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HP\OneDrive\Desktop\All Projects\"/>
    </mc:Choice>
  </mc:AlternateContent>
  <xr:revisionPtr revIDLastSave="0" documentId="13_ncr:1_{B4554893-20CF-48A7-BC20-E6A6DB73B992}" xr6:coauthVersionLast="47" xr6:coauthVersionMax="47" xr10:uidLastSave="{00000000-0000-0000-0000-000000000000}"/>
  <bookViews>
    <workbookView xWindow="-108" yWindow="-108" windowWidth="23256" windowHeight="13176" activeTab="2" xr2:uid="{1376E096-32E3-4EA1-9319-4DEC31BC3F5E}"/>
  </bookViews>
  <sheets>
    <sheet name="Diwali" sheetId="2" r:id="rId1"/>
    <sheet name="Pivot" sheetId="1" r:id="rId2"/>
    <sheet name="Visualization" sheetId="3" r:id="rId3"/>
  </sheets>
  <definedNames>
    <definedName name="ExternalData_1" localSheetId="0" hidden="1">Diwali!$A$1:$J$501</definedName>
    <definedName name="Slicer_Orders">#N/A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2" l="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8A2E0A-00AE-409E-8267-0966BDF2129F}" keepAlive="1" name="Query - Diwali" description="Connection to the 'Diwali' query in the workbook." type="5" refreshedVersion="8" background="1" saveData="1">
    <dbPr connection="Provider=Microsoft.Mashup.OleDb.1;Data Source=$Workbook$;Location=Diwali;Extended Properties=&quot;&quot;" command="SELECT * FROM [Diwali]"/>
  </connection>
</connections>
</file>

<file path=xl/sharedStrings.xml><?xml version="1.0" encoding="utf-8"?>
<sst xmlns="http://schemas.openxmlformats.org/spreadsheetml/2006/main" count="2602" uniqueCount="871">
  <si>
    <t>User_ID</t>
  </si>
  <si>
    <t>Cust_name</t>
  </si>
  <si>
    <t>Product_ID</t>
  </si>
  <si>
    <t>Gender</t>
  </si>
  <si>
    <t>Age</t>
  </si>
  <si>
    <t>Marital_Status</t>
  </si>
  <si>
    <t>State</t>
  </si>
  <si>
    <t>Occupation</t>
  </si>
  <si>
    <t>Orders</t>
  </si>
  <si>
    <t>Amount</t>
  </si>
  <si>
    <t>Sanskriti</t>
  </si>
  <si>
    <t>P00125942</t>
  </si>
  <si>
    <t>F</t>
  </si>
  <si>
    <t>Maharashtra</t>
  </si>
  <si>
    <t>Healthcare</t>
  </si>
  <si>
    <t>Kartik</t>
  </si>
  <si>
    <t>P00110942</t>
  </si>
  <si>
    <t>Andhra Pradesh</t>
  </si>
  <si>
    <t>Govt</t>
  </si>
  <si>
    <t>Bindu</t>
  </si>
  <si>
    <t>P00118542</t>
  </si>
  <si>
    <t>Uttar Pradesh</t>
  </si>
  <si>
    <t>Automobile</t>
  </si>
  <si>
    <t>Sudevi</t>
  </si>
  <si>
    <t>P00237842</t>
  </si>
  <si>
    <t>M</t>
  </si>
  <si>
    <t>Karnataka</t>
  </si>
  <si>
    <t>Construction</t>
  </si>
  <si>
    <t>Joni</t>
  </si>
  <si>
    <t>P00057942</t>
  </si>
  <si>
    <t>Gujarat</t>
  </si>
  <si>
    <t>Food Processing</t>
  </si>
  <si>
    <t>Himachal Pradesh</t>
  </si>
  <si>
    <t>Balk</t>
  </si>
  <si>
    <t>P00018042</t>
  </si>
  <si>
    <t>Lawyer</t>
  </si>
  <si>
    <t>Shivangi</t>
  </si>
  <si>
    <t>P00273442</t>
  </si>
  <si>
    <t>IT Sector</t>
  </si>
  <si>
    <t>Kushal</t>
  </si>
  <si>
    <t>P00205642</t>
  </si>
  <si>
    <t>Ginny</t>
  </si>
  <si>
    <t>P00031142</t>
  </si>
  <si>
    <t>Media</t>
  </si>
  <si>
    <t>Harshita</t>
  </si>
  <si>
    <t>P00200842</t>
  </si>
  <si>
    <t>Delhi</t>
  </si>
  <si>
    <t>Banking</t>
  </si>
  <si>
    <t>Kargatis</t>
  </si>
  <si>
    <t>P00119142</t>
  </si>
  <si>
    <t>Retail</t>
  </si>
  <si>
    <t>Elijah</t>
  </si>
  <si>
    <t>P00080342</t>
  </si>
  <si>
    <t>Vasudev</t>
  </si>
  <si>
    <t>P00324942</t>
  </si>
  <si>
    <t>Cano</t>
  </si>
  <si>
    <t>P00293742</t>
  </si>
  <si>
    <t>Madhya Pradesh</t>
  </si>
  <si>
    <t>Hospitality</t>
  </si>
  <si>
    <t>Lauren</t>
  </si>
  <si>
    <t>P00289942</t>
  </si>
  <si>
    <t>Amy</t>
  </si>
  <si>
    <t>P00275642</t>
  </si>
  <si>
    <t>Mick</t>
  </si>
  <si>
    <t>P00004842</t>
  </si>
  <si>
    <t>Aviation</t>
  </si>
  <si>
    <t>Praneet</t>
  </si>
  <si>
    <t>P00029842</t>
  </si>
  <si>
    <t>Ellis</t>
  </si>
  <si>
    <t>P00180642</t>
  </si>
  <si>
    <t>Hrisheekesh</t>
  </si>
  <si>
    <t>P00181842</t>
  </si>
  <si>
    <t>Grant</t>
  </si>
  <si>
    <t>P00101742</t>
  </si>
  <si>
    <t>Gilcrest</t>
  </si>
  <si>
    <t>P00271842</t>
  </si>
  <si>
    <t>Skaria</t>
  </si>
  <si>
    <t>P00317842</t>
  </si>
  <si>
    <t>Eric</t>
  </si>
  <si>
    <t>P00282642</t>
  </si>
  <si>
    <t>Gibson</t>
  </si>
  <si>
    <t>P00234742</t>
  </si>
  <si>
    <t>Mahima</t>
  </si>
  <si>
    <t>P00058042</t>
  </si>
  <si>
    <t>Etezadi</t>
  </si>
  <si>
    <t>P00190542</t>
  </si>
  <si>
    <t>James</t>
  </si>
  <si>
    <t>P00119642</t>
  </si>
  <si>
    <t>Dean</t>
  </si>
  <si>
    <t>P00111642</t>
  </si>
  <si>
    <t>Aman</t>
  </si>
  <si>
    <t>P00293342</t>
  </si>
  <si>
    <t>Mousam</t>
  </si>
  <si>
    <t>P00220042</t>
  </si>
  <si>
    <t>Damala</t>
  </si>
  <si>
    <t>P00346242</t>
  </si>
  <si>
    <t>Daniels</t>
  </si>
  <si>
    <t>P00080042</t>
  </si>
  <si>
    <t>Inderpreet</t>
  </si>
  <si>
    <t>P00111842</t>
  </si>
  <si>
    <t>Jharkhand</t>
  </si>
  <si>
    <t>Sweta</t>
  </si>
  <si>
    <t>P00238542</t>
  </si>
  <si>
    <t>Phonely</t>
  </si>
  <si>
    <t>P00048742</t>
  </si>
  <si>
    <t>Mike</t>
  </si>
  <si>
    <t>P00310342</t>
  </si>
  <si>
    <t>P00249542</t>
  </si>
  <si>
    <t>Neola</t>
  </si>
  <si>
    <t>P00156442</t>
  </si>
  <si>
    <t>Kerala</t>
  </si>
  <si>
    <t>Trupti</t>
  </si>
  <si>
    <t>P00144242</t>
  </si>
  <si>
    <t>Zypern</t>
  </si>
  <si>
    <t>P00122442</t>
  </si>
  <si>
    <t>Ellison</t>
  </si>
  <si>
    <t>P0096942</t>
  </si>
  <si>
    <t>Jane</t>
  </si>
  <si>
    <t>P00201442</t>
  </si>
  <si>
    <t>Stewart</t>
  </si>
  <si>
    <t>P00036242</t>
  </si>
  <si>
    <t>Agriculture</t>
  </si>
  <si>
    <t>Breyer</t>
  </si>
  <si>
    <t>P00113942</t>
  </si>
  <si>
    <t>Jesslyn</t>
  </si>
  <si>
    <t>P00121642</t>
  </si>
  <si>
    <t>Abhijit</t>
  </si>
  <si>
    <t>P00105042</t>
  </si>
  <si>
    <t>Vineet</t>
  </si>
  <si>
    <t>P00141842</t>
  </si>
  <si>
    <t>Elizabeth</t>
  </si>
  <si>
    <t>P00115342</t>
  </si>
  <si>
    <t>Shivani</t>
  </si>
  <si>
    <t>Haryana</t>
  </si>
  <si>
    <t>Eugene</t>
  </si>
  <si>
    <t>P00339042</t>
  </si>
  <si>
    <t>Textile</t>
  </si>
  <si>
    <t>Ishit</t>
  </si>
  <si>
    <t>P00000642</t>
  </si>
  <si>
    <t>Schwarz</t>
  </si>
  <si>
    <t>P00302742</t>
  </si>
  <si>
    <t>Sujay</t>
  </si>
  <si>
    <t>P00150342</t>
  </si>
  <si>
    <t>Smriti</t>
  </si>
  <si>
    <t>P00261542</t>
  </si>
  <si>
    <t>Champaklata</t>
  </si>
  <si>
    <t>P00261842</t>
  </si>
  <si>
    <t>Patil</t>
  </si>
  <si>
    <t>P00114042</t>
  </si>
  <si>
    <t>Atharv</t>
  </si>
  <si>
    <t>P00145042</t>
  </si>
  <si>
    <t>Thais</t>
  </si>
  <si>
    <t>Surabhi</t>
  </si>
  <si>
    <t>P00003242</t>
  </si>
  <si>
    <t>Bruce</t>
  </si>
  <si>
    <t>P00265242</t>
  </si>
  <si>
    <t>Saurabh</t>
  </si>
  <si>
    <t>P00046742</t>
  </si>
  <si>
    <t>Vaibhavi</t>
  </si>
  <si>
    <t>P00220342</t>
  </si>
  <si>
    <t>Larry</t>
  </si>
  <si>
    <t>P00037042</t>
  </si>
  <si>
    <t>Parhena</t>
  </si>
  <si>
    <t>P0096542</t>
  </si>
  <si>
    <t>Pete</t>
  </si>
  <si>
    <t>P00216742</t>
  </si>
  <si>
    <t>Cyra</t>
  </si>
  <si>
    <t>P00213742</t>
  </si>
  <si>
    <t>Rozendal</t>
  </si>
  <si>
    <t>P00130742</t>
  </si>
  <si>
    <t>Jack</t>
  </si>
  <si>
    <t>P00248442</t>
  </si>
  <si>
    <t>Victor</t>
  </si>
  <si>
    <t>P00129542</t>
  </si>
  <si>
    <t>Debra</t>
  </si>
  <si>
    <t>P00261642</t>
  </si>
  <si>
    <t>Bhosale</t>
  </si>
  <si>
    <t>P00182542</t>
  </si>
  <si>
    <t>Keshav</t>
  </si>
  <si>
    <t>P00248942</t>
  </si>
  <si>
    <t>Arsheen</t>
  </si>
  <si>
    <t>P00152742</t>
  </si>
  <si>
    <t>Kaydos</t>
  </si>
  <si>
    <t>P00302342</t>
  </si>
  <si>
    <t>Fjeld</t>
  </si>
  <si>
    <t>P00064042</t>
  </si>
  <si>
    <t>Turumella</t>
  </si>
  <si>
    <t>P00173342</t>
  </si>
  <si>
    <t>Vernon</t>
  </si>
  <si>
    <t>P00278642</t>
  </si>
  <si>
    <t>Connell</t>
  </si>
  <si>
    <t>P00142942</t>
  </si>
  <si>
    <t>Shami</t>
  </si>
  <si>
    <t>P00306042</t>
  </si>
  <si>
    <t>Flanagan</t>
  </si>
  <si>
    <t>P00114342</t>
  </si>
  <si>
    <t>Pond</t>
  </si>
  <si>
    <t>P00271242</t>
  </si>
  <si>
    <t>O'Brian</t>
  </si>
  <si>
    <t>P00157142</t>
  </si>
  <si>
    <t>Namrata</t>
  </si>
  <si>
    <t>P00345242</t>
  </si>
  <si>
    <t>Haushalter</t>
  </si>
  <si>
    <t>P00067942</t>
  </si>
  <si>
    <t>Chemical</t>
  </si>
  <si>
    <t>Maurice</t>
  </si>
  <si>
    <t>P00191942</t>
  </si>
  <si>
    <t>Snel</t>
  </si>
  <si>
    <t>P00217442</t>
  </si>
  <si>
    <t>Patrick</t>
  </si>
  <si>
    <t>P00303242</t>
  </si>
  <si>
    <t>Sung</t>
  </si>
  <si>
    <t>P00240042</t>
  </si>
  <si>
    <t>P00084842</t>
  </si>
  <si>
    <t>Charlotte</t>
  </si>
  <si>
    <t>P00156242</t>
  </si>
  <si>
    <t>Anubhaw</t>
  </si>
  <si>
    <t>P00123142</t>
  </si>
  <si>
    <t>Black</t>
  </si>
  <si>
    <t>P00260442</t>
  </si>
  <si>
    <t>Airdo</t>
  </si>
  <si>
    <t>Bhawna</t>
  </si>
  <si>
    <t>P00319942</t>
  </si>
  <si>
    <t>Corey-Lock</t>
  </si>
  <si>
    <t>P00255842</t>
  </si>
  <si>
    <t>Akin</t>
  </si>
  <si>
    <t>P00192542</t>
  </si>
  <si>
    <t>Neil</t>
  </si>
  <si>
    <t>P00259142</t>
  </si>
  <si>
    <t>Lisha</t>
  </si>
  <si>
    <t>P00084242</t>
  </si>
  <si>
    <t>Amlan</t>
  </si>
  <si>
    <t>P00208742</t>
  </si>
  <si>
    <t>P00163442</t>
  </si>
  <si>
    <t>Fisher</t>
  </si>
  <si>
    <t>P00284742</t>
  </si>
  <si>
    <t>Linda</t>
  </si>
  <si>
    <t>P00369042</t>
  </si>
  <si>
    <t>Aryan</t>
  </si>
  <si>
    <t>P00075542</t>
  </si>
  <si>
    <t>Kajal</t>
  </si>
  <si>
    <t>P00216042</t>
  </si>
  <si>
    <t>P00142742</t>
  </si>
  <si>
    <t>Murray</t>
  </si>
  <si>
    <t>P00345642</t>
  </si>
  <si>
    <t>Sakshi</t>
  </si>
  <si>
    <t>P00296242</t>
  </si>
  <si>
    <t>Bhishm</t>
  </si>
  <si>
    <t>P00315842</t>
  </si>
  <si>
    <t>Apoorva</t>
  </si>
  <si>
    <t>Sukruta</t>
  </si>
  <si>
    <t>Arti</t>
  </si>
  <si>
    <t>P00184942</t>
  </si>
  <si>
    <t>Akshay</t>
  </si>
  <si>
    <t>P00178242</t>
  </si>
  <si>
    <t>Swati</t>
  </si>
  <si>
    <t>P00124642</t>
  </si>
  <si>
    <t>Mathew</t>
  </si>
  <si>
    <t>P00114142</t>
  </si>
  <si>
    <t>P00108942</t>
  </si>
  <si>
    <t>Luxemburg</t>
  </si>
  <si>
    <t>P00062842</t>
  </si>
  <si>
    <t>Bharat</t>
  </si>
  <si>
    <t>Sharda</t>
  </si>
  <si>
    <t>P00113542</t>
  </si>
  <si>
    <t>Steele</t>
  </si>
  <si>
    <t>P00294542</t>
  </si>
  <si>
    <t>Hazel</t>
  </si>
  <si>
    <t>P00087442</t>
  </si>
  <si>
    <t>Bihar</t>
  </si>
  <si>
    <t>Shariari</t>
  </si>
  <si>
    <t>P00334242</t>
  </si>
  <si>
    <t>Brittain</t>
  </si>
  <si>
    <t>P00117142</t>
  </si>
  <si>
    <t>Shiva</t>
  </si>
  <si>
    <t>P00184042</t>
  </si>
  <si>
    <t>Noah</t>
  </si>
  <si>
    <t>P00368342</t>
  </si>
  <si>
    <t>Kotsonis</t>
  </si>
  <si>
    <t>P00309242</t>
  </si>
  <si>
    <t>Sanjay</t>
  </si>
  <si>
    <t>P00315442</t>
  </si>
  <si>
    <t>Alejandro</t>
  </si>
  <si>
    <t>P00101342</t>
  </si>
  <si>
    <t>Devendra</t>
  </si>
  <si>
    <t>P00232442</t>
  </si>
  <si>
    <t>P00033742</t>
  </si>
  <si>
    <t>Moren</t>
  </si>
  <si>
    <t>P00288342</t>
  </si>
  <si>
    <t>P00228142</t>
  </si>
  <si>
    <t>Philippe</t>
  </si>
  <si>
    <t>P00114942</t>
  </si>
  <si>
    <t>Patterson</t>
  </si>
  <si>
    <t>P00232242</t>
  </si>
  <si>
    <t>George</t>
  </si>
  <si>
    <t>P00034742</t>
  </si>
  <si>
    <t>Rohan</t>
  </si>
  <si>
    <t>P00278042</t>
  </si>
  <si>
    <t>Divyeshkumar</t>
  </si>
  <si>
    <t>P00363542</t>
  </si>
  <si>
    <t>Rajasthan</t>
  </si>
  <si>
    <t>Lynn</t>
  </si>
  <si>
    <t>P00351042</t>
  </si>
  <si>
    <t>P00324342</t>
  </si>
  <si>
    <t>Mitch</t>
  </si>
  <si>
    <t>P00179742</t>
  </si>
  <si>
    <t>Ivan</t>
  </si>
  <si>
    <t>P00190242</t>
  </si>
  <si>
    <t>Avila</t>
  </si>
  <si>
    <t>P00161442</t>
  </si>
  <si>
    <t>Ben</t>
  </si>
  <si>
    <t>P00248142</t>
  </si>
  <si>
    <t>P00209842</t>
  </si>
  <si>
    <t>Diwakar</t>
  </si>
  <si>
    <t>P00205442</t>
  </si>
  <si>
    <t>Sharelle</t>
  </si>
  <si>
    <t>P00183142</t>
  </si>
  <si>
    <t>Amisha</t>
  </si>
  <si>
    <t>P00177842</t>
  </si>
  <si>
    <t>William</t>
  </si>
  <si>
    <t>P00059242</t>
  </si>
  <si>
    <t>Foulston</t>
  </si>
  <si>
    <t>Ferrer</t>
  </si>
  <si>
    <t>P00112842</t>
  </si>
  <si>
    <t>Muskan</t>
  </si>
  <si>
    <t>P00085242</t>
  </si>
  <si>
    <t>Stuart</t>
  </si>
  <si>
    <t>P00127842</t>
  </si>
  <si>
    <t>Beth</t>
  </si>
  <si>
    <t>P00242742</t>
  </si>
  <si>
    <t>Sauptik</t>
  </si>
  <si>
    <t>P00183742</t>
  </si>
  <si>
    <t>Pistek</t>
  </si>
  <si>
    <t>P00304642</t>
  </si>
  <si>
    <t>Muhammed</t>
  </si>
  <si>
    <t>P00057642</t>
  </si>
  <si>
    <t>Piyam</t>
  </si>
  <si>
    <t>P00032042</t>
  </si>
  <si>
    <t>Hemant</t>
  </si>
  <si>
    <t>P00000142</t>
  </si>
  <si>
    <t>Dowd</t>
  </si>
  <si>
    <t>P00123842</t>
  </si>
  <si>
    <t>Bixby</t>
  </si>
  <si>
    <t>P00130642</t>
  </si>
  <si>
    <t>Brandow</t>
  </si>
  <si>
    <t>P00146342</t>
  </si>
  <si>
    <t>Howell</t>
  </si>
  <si>
    <t>P00120442</t>
  </si>
  <si>
    <t>Ananya</t>
  </si>
  <si>
    <t>P00148642</t>
  </si>
  <si>
    <t>Sibella</t>
  </si>
  <si>
    <t>P00298942</t>
  </si>
  <si>
    <t>Wale</t>
  </si>
  <si>
    <t>P00277642</t>
  </si>
  <si>
    <t>Kritika</t>
  </si>
  <si>
    <t>P00159442</t>
  </si>
  <si>
    <t>P00344542</t>
  </si>
  <si>
    <t>Parth</t>
  </si>
  <si>
    <t>P00021842</t>
  </si>
  <si>
    <t>Brooke</t>
  </si>
  <si>
    <t>P00322142</t>
  </si>
  <si>
    <t>Barcio</t>
  </si>
  <si>
    <t>Pelletier</t>
  </si>
  <si>
    <t>P00223642</t>
  </si>
  <si>
    <t>Michelle</t>
  </si>
  <si>
    <t>P00117842</t>
  </si>
  <si>
    <t>P00109842</t>
  </si>
  <si>
    <t>Divyansh</t>
  </si>
  <si>
    <t>P00059442</t>
  </si>
  <si>
    <t>Raglin</t>
  </si>
  <si>
    <t>P00337442</t>
  </si>
  <si>
    <t>Natalie</t>
  </si>
  <si>
    <t>P00267542</t>
  </si>
  <si>
    <t>Mrunal</t>
  </si>
  <si>
    <t>Nikita</t>
  </si>
  <si>
    <t>P00356842</t>
  </si>
  <si>
    <t>Siddharth</t>
  </si>
  <si>
    <t>P00349142</t>
  </si>
  <si>
    <t>Cindy</t>
  </si>
  <si>
    <t>P00359242</t>
  </si>
  <si>
    <t>P00269542</t>
  </si>
  <si>
    <t>Savi</t>
  </si>
  <si>
    <t>P00016542</t>
  </si>
  <si>
    <t>Yaanvi</t>
  </si>
  <si>
    <t>Kalyani</t>
  </si>
  <si>
    <t>P00218642</t>
  </si>
  <si>
    <t>Uttarakhand</t>
  </si>
  <si>
    <t>McCrossin</t>
  </si>
  <si>
    <t>Calhoun</t>
  </si>
  <si>
    <t>P00273042</t>
  </si>
  <si>
    <t>Selesnick</t>
  </si>
  <si>
    <t>P00162442</t>
  </si>
  <si>
    <t>Parakh</t>
  </si>
  <si>
    <t>P00180442</t>
  </si>
  <si>
    <t>P00100642</t>
  </si>
  <si>
    <t>Cari</t>
  </si>
  <si>
    <t>P00071442</t>
  </si>
  <si>
    <t>Sink</t>
  </si>
  <si>
    <t>P00100842</t>
  </si>
  <si>
    <t>Geld</t>
  </si>
  <si>
    <t>P00148042</t>
  </si>
  <si>
    <t>Martinez</t>
  </si>
  <si>
    <t>P00227942</t>
  </si>
  <si>
    <t>Ameesha</t>
  </si>
  <si>
    <t>P00120342</t>
  </si>
  <si>
    <t>Jamie</t>
  </si>
  <si>
    <t>McCarthy</t>
  </si>
  <si>
    <t>P00193642</t>
  </si>
  <si>
    <t>Chad</t>
  </si>
  <si>
    <t>P00033942</t>
  </si>
  <si>
    <t>Prichep</t>
  </si>
  <si>
    <t>P00015742</t>
  </si>
  <si>
    <t>Lanier</t>
  </si>
  <si>
    <t>P00296642</t>
  </si>
  <si>
    <t>Sukrith</t>
  </si>
  <si>
    <t>P00015542</t>
  </si>
  <si>
    <t>Elliston</t>
  </si>
  <si>
    <t>P00112542</t>
  </si>
  <si>
    <t>Bergman</t>
  </si>
  <si>
    <t>P00127942</t>
  </si>
  <si>
    <t>Arthur</t>
  </si>
  <si>
    <t>P00157642</t>
  </si>
  <si>
    <t>Toch</t>
  </si>
  <si>
    <t>P00250342</t>
  </si>
  <si>
    <t>Dahlen</t>
  </si>
  <si>
    <t>P00115142</t>
  </si>
  <si>
    <t>Randy</t>
  </si>
  <si>
    <t>P00274042</t>
  </si>
  <si>
    <t>Pradeep</t>
  </si>
  <si>
    <t>P00249642</t>
  </si>
  <si>
    <t>Aayushi</t>
  </si>
  <si>
    <t>P00113442</t>
  </si>
  <si>
    <t>Aparajita</t>
  </si>
  <si>
    <t>P00120242</t>
  </si>
  <si>
    <t>Becky</t>
  </si>
  <si>
    <t>P00249842</t>
  </si>
  <si>
    <t>Aniket</t>
  </si>
  <si>
    <t>P00207742</t>
  </si>
  <si>
    <t>Gute</t>
  </si>
  <si>
    <t>P00233542</t>
  </si>
  <si>
    <t>Gopal</t>
  </si>
  <si>
    <t>Soumya</t>
  </si>
  <si>
    <t>P00032142</t>
  </si>
  <si>
    <t>Cathy</t>
  </si>
  <si>
    <t>Jason</t>
  </si>
  <si>
    <t>P00211242</t>
  </si>
  <si>
    <t>Gjertsen</t>
  </si>
  <si>
    <t>P00323042</t>
  </si>
  <si>
    <t>P00233442</t>
  </si>
  <si>
    <t>Zydlo</t>
  </si>
  <si>
    <t>P00153142</t>
  </si>
  <si>
    <t>Staavos</t>
  </si>
  <si>
    <t>P00068042</t>
  </si>
  <si>
    <t>Fein</t>
  </si>
  <si>
    <t>P0099242</t>
  </si>
  <si>
    <t>Aastha</t>
  </si>
  <si>
    <t>P00118142</t>
  </si>
  <si>
    <t>Lloyd</t>
  </si>
  <si>
    <t>P00344842</t>
  </si>
  <si>
    <t>Kirkland</t>
  </si>
  <si>
    <t>P00036342</t>
  </si>
  <si>
    <t>Trafton</t>
  </si>
  <si>
    <t>P00319042</t>
  </si>
  <si>
    <t>Shahid</t>
  </si>
  <si>
    <t>P00127542</t>
  </si>
  <si>
    <t>Dodson</t>
  </si>
  <si>
    <t>P00127642</t>
  </si>
  <si>
    <t>Redmond</t>
  </si>
  <si>
    <t>P00193542</t>
  </si>
  <si>
    <t>Payne</t>
  </si>
  <si>
    <t>P00153842</t>
  </si>
  <si>
    <t>P00304942</t>
  </si>
  <si>
    <t>Cousins</t>
  </si>
  <si>
    <t>Eva</t>
  </si>
  <si>
    <t>Mary</t>
  </si>
  <si>
    <t>Kennedy</t>
  </si>
  <si>
    <t>P00346042</t>
  </si>
  <si>
    <t>Swetha</t>
  </si>
  <si>
    <t>P00269642</t>
  </si>
  <si>
    <t>Maxwell</t>
  </si>
  <si>
    <t>Telangana</t>
  </si>
  <si>
    <t>Eno</t>
  </si>
  <si>
    <t>P00295842</t>
  </si>
  <si>
    <t>P00109742</t>
  </si>
  <si>
    <t>Sumeet</t>
  </si>
  <si>
    <t>P00129842</t>
  </si>
  <si>
    <t>P00182242</t>
  </si>
  <si>
    <t>Edelman</t>
  </si>
  <si>
    <t>P00346142</t>
  </si>
  <si>
    <t>Rose</t>
  </si>
  <si>
    <t>P00057742</t>
  </si>
  <si>
    <t>Ballard</t>
  </si>
  <si>
    <t>P00215542</t>
  </si>
  <si>
    <t>Erica</t>
  </si>
  <si>
    <t>P00158742</t>
  </si>
  <si>
    <t>Sheetal</t>
  </si>
  <si>
    <t>P00363342</t>
  </si>
  <si>
    <t>Jim</t>
  </si>
  <si>
    <t>P00339842</t>
  </si>
  <si>
    <t>P00111142</t>
  </si>
  <si>
    <t>Pinky</t>
  </si>
  <si>
    <t>P00324642</t>
  </si>
  <si>
    <t>Eleni</t>
  </si>
  <si>
    <t>P0095542</t>
  </si>
  <si>
    <t>Klamczynski</t>
  </si>
  <si>
    <t>P00160042</t>
  </si>
  <si>
    <t>Bellavance</t>
  </si>
  <si>
    <t>P00115942</t>
  </si>
  <si>
    <t>Talbott</t>
  </si>
  <si>
    <t>Dheeraj</t>
  </si>
  <si>
    <t>Skach</t>
  </si>
  <si>
    <t>P0097142</t>
  </si>
  <si>
    <t>Gary</t>
  </si>
  <si>
    <t>P00146042</t>
  </si>
  <si>
    <t>P00147042</t>
  </si>
  <si>
    <t>Zeldin</t>
  </si>
  <si>
    <t>P00351242</t>
  </si>
  <si>
    <t>Murdock</t>
  </si>
  <si>
    <t>P00187342</t>
  </si>
  <si>
    <t>Wardle</t>
  </si>
  <si>
    <t>P00054242</t>
  </si>
  <si>
    <t>P00241642</t>
  </si>
  <si>
    <t>Dhanraj</t>
  </si>
  <si>
    <t>P00172842</t>
  </si>
  <si>
    <t>Suhani</t>
  </si>
  <si>
    <t>P00199442</t>
  </si>
  <si>
    <t>Staebel</t>
  </si>
  <si>
    <t>P00014542</t>
  </si>
  <si>
    <t>Syed</t>
  </si>
  <si>
    <t>P00214142</t>
  </si>
  <si>
    <t>Lonsdale</t>
  </si>
  <si>
    <t>Murry</t>
  </si>
  <si>
    <t>P00050642</t>
  </si>
  <si>
    <t>McClure</t>
  </si>
  <si>
    <t>P00101842</t>
  </si>
  <si>
    <t>P00085942</t>
  </si>
  <si>
    <t>Skye</t>
  </si>
  <si>
    <t>P00268442</t>
  </si>
  <si>
    <t>Nishi</t>
  </si>
  <si>
    <t>Vishakha</t>
  </si>
  <si>
    <t>P00030442</t>
  </si>
  <si>
    <t>Doherty</t>
  </si>
  <si>
    <t>P00102442</t>
  </si>
  <si>
    <t>P00361642</t>
  </si>
  <si>
    <t>Jaideep</t>
  </si>
  <si>
    <t>Joy</t>
  </si>
  <si>
    <t>P00265142</t>
  </si>
  <si>
    <t>Nishant</t>
  </si>
  <si>
    <t>P00213342</t>
  </si>
  <si>
    <t>Collister</t>
  </si>
  <si>
    <t>P0097842</t>
  </si>
  <si>
    <t>P00332442</t>
  </si>
  <si>
    <t>Gonzalez</t>
  </si>
  <si>
    <t>P00041342</t>
  </si>
  <si>
    <t>Anjali</t>
  </si>
  <si>
    <t>Prashant</t>
  </si>
  <si>
    <t>P00145442</t>
  </si>
  <si>
    <t>P00193842</t>
  </si>
  <si>
    <t>Ryan</t>
  </si>
  <si>
    <t>P00176642</t>
  </si>
  <si>
    <t>P00006442</t>
  </si>
  <si>
    <t>Jonathan</t>
  </si>
  <si>
    <t>P00120542</t>
  </si>
  <si>
    <t>P00274442</t>
  </si>
  <si>
    <t>Swetlana</t>
  </si>
  <si>
    <t>P00270942</t>
  </si>
  <si>
    <t>P00111042</t>
  </si>
  <si>
    <t>McGrath</t>
  </si>
  <si>
    <t>Ritsa</t>
  </si>
  <si>
    <t>P00226242</t>
  </si>
  <si>
    <t>Ross</t>
  </si>
  <si>
    <t>P00175242</t>
  </si>
  <si>
    <t>Samiksha</t>
  </si>
  <si>
    <t>P00075742</t>
  </si>
  <si>
    <t>Sayre</t>
  </si>
  <si>
    <t>P00337742</t>
  </si>
  <si>
    <t>Carreira</t>
  </si>
  <si>
    <t>P00194142</t>
  </si>
  <si>
    <t>Bhaggyasree</t>
  </si>
  <si>
    <t>P00037142</t>
  </si>
  <si>
    <t>Moumita</t>
  </si>
  <si>
    <t>P0096442</t>
  </si>
  <si>
    <t>Cacioppo</t>
  </si>
  <si>
    <t>P00193242</t>
  </si>
  <si>
    <t>Speros</t>
  </si>
  <si>
    <t>P00049442</t>
  </si>
  <si>
    <t>Filia</t>
  </si>
  <si>
    <t>P00291542</t>
  </si>
  <si>
    <t>Lampkin</t>
  </si>
  <si>
    <t>P00324442</t>
  </si>
  <si>
    <t>P00311642</t>
  </si>
  <si>
    <t>Hendricks</t>
  </si>
  <si>
    <t>P00277842</t>
  </si>
  <si>
    <t>Chetan</t>
  </si>
  <si>
    <t>P00068142</t>
  </si>
  <si>
    <t>Nirja</t>
  </si>
  <si>
    <t>P00106042</t>
  </si>
  <si>
    <t>Aditya</t>
  </si>
  <si>
    <t>P00350942</t>
  </si>
  <si>
    <t>Farhat</t>
  </si>
  <si>
    <t>P00326642</t>
  </si>
  <si>
    <t>P00358442</t>
  </si>
  <si>
    <t>Ramesh</t>
  </si>
  <si>
    <t>P00332242</t>
  </si>
  <si>
    <t>Seio</t>
  </si>
  <si>
    <t>P00221042</t>
  </si>
  <si>
    <t>Anchal</t>
  </si>
  <si>
    <t>Guthrie</t>
  </si>
  <si>
    <t>Rosenblatt</t>
  </si>
  <si>
    <t>P00282042</t>
  </si>
  <si>
    <t>P00182342</t>
  </si>
  <si>
    <t>Reiter</t>
  </si>
  <si>
    <t>P00215442</t>
  </si>
  <si>
    <t>Rosenberg</t>
  </si>
  <si>
    <t>P00319842</t>
  </si>
  <si>
    <t>Gelder</t>
  </si>
  <si>
    <t>P00269242</t>
  </si>
  <si>
    <t>Ashwin</t>
  </si>
  <si>
    <t>P00250242</t>
  </si>
  <si>
    <t>Brooks</t>
  </si>
  <si>
    <t>P00049642</t>
  </si>
  <si>
    <t>P00033542</t>
  </si>
  <si>
    <t>Moray</t>
  </si>
  <si>
    <t>P00266542</t>
  </si>
  <si>
    <t>Mayank</t>
  </si>
  <si>
    <t>P00174142</t>
  </si>
  <si>
    <t>Jackson</t>
  </si>
  <si>
    <t>P00059142</t>
  </si>
  <si>
    <t>Neha</t>
  </si>
  <si>
    <t>Nunn</t>
  </si>
  <si>
    <t>P00208342</t>
  </si>
  <si>
    <t>Cyma</t>
  </si>
  <si>
    <t>Aarushi</t>
  </si>
  <si>
    <t>P00086442</t>
  </si>
  <si>
    <t>Gnade</t>
  </si>
  <si>
    <t>P00364842</t>
  </si>
  <si>
    <t>Priyanka</t>
  </si>
  <si>
    <t>P00113042</t>
  </si>
  <si>
    <t>Abhijeet</t>
  </si>
  <si>
    <t>P00138542</t>
  </si>
  <si>
    <t>Beltran</t>
  </si>
  <si>
    <t>P00303442</t>
  </si>
  <si>
    <t>Lakshmi</t>
  </si>
  <si>
    <t>P00045842</t>
  </si>
  <si>
    <t>Srishti</t>
  </si>
  <si>
    <t>P00030842</t>
  </si>
  <si>
    <t>Parks</t>
  </si>
  <si>
    <t>Brian</t>
  </si>
  <si>
    <t>P00221542</t>
  </si>
  <si>
    <t>P00273942</t>
  </si>
  <si>
    <t>Ann</t>
  </si>
  <si>
    <t>Jitesh</t>
  </si>
  <si>
    <t>Luke</t>
  </si>
  <si>
    <t>Shirley</t>
  </si>
  <si>
    <t>P00249742</t>
  </si>
  <si>
    <t>Richard</t>
  </si>
  <si>
    <t>P00196042</t>
  </si>
  <si>
    <t>Roger</t>
  </si>
  <si>
    <t>Peterman</t>
  </si>
  <si>
    <t>P00115442</t>
  </si>
  <si>
    <t>P00119442</t>
  </si>
  <si>
    <t>P00286442</t>
  </si>
  <si>
    <t>Prescott</t>
  </si>
  <si>
    <t>Blumstein</t>
  </si>
  <si>
    <t>P00102342</t>
  </si>
  <si>
    <t>Mane</t>
  </si>
  <si>
    <t>P00276642</t>
  </si>
  <si>
    <t>P00321742</t>
  </si>
  <si>
    <t>Harivansh</t>
  </si>
  <si>
    <t>P00259342</t>
  </si>
  <si>
    <t>Willman</t>
  </si>
  <si>
    <t>P00277242</t>
  </si>
  <si>
    <t>Ken</t>
  </si>
  <si>
    <t>P00210342</t>
  </si>
  <si>
    <t>P00273742</t>
  </si>
  <si>
    <t>P00346542</t>
  </si>
  <si>
    <t>percer</t>
  </si>
  <si>
    <t>P00090942</t>
  </si>
  <si>
    <t>Lee</t>
  </si>
  <si>
    <t>P00231442</t>
  </si>
  <si>
    <t>Akshata</t>
  </si>
  <si>
    <t>P00028842</t>
  </si>
  <si>
    <t>P00351342</t>
  </si>
  <si>
    <t>Craven</t>
  </si>
  <si>
    <t>P00058442</t>
  </si>
  <si>
    <t>Sandra</t>
  </si>
  <si>
    <t>P00179042</t>
  </si>
  <si>
    <t>Shweta</t>
  </si>
  <si>
    <t>Ashbrook</t>
  </si>
  <si>
    <t>P00312342</t>
  </si>
  <si>
    <t>McNair</t>
  </si>
  <si>
    <t>P00118742</t>
  </si>
  <si>
    <t>Phan</t>
  </si>
  <si>
    <t>P00304142</t>
  </si>
  <si>
    <t>Dianna</t>
  </si>
  <si>
    <t>P00370342</t>
  </si>
  <si>
    <t>Barnes</t>
  </si>
  <si>
    <t>P00240642</t>
  </si>
  <si>
    <t>Swint</t>
  </si>
  <si>
    <t>P00041442</t>
  </si>
  <si>
    <t>P00328742</t>
  </si>
  <si>
    <t>P00264042</t>
  </si>
  <si>
    <t>P00170642</t>
  </si>
  <si>
    <t>Subhashree</t>
  </si>
  <si>
    <t>P00165442</t>
  </si>
  <si>
    <t>Ludtke</t>
  </si>
  <si>
    <t>P00016842</t>
  </si>
  <si>
    <t>P00052542</t>
  </si>
  <si>
    <t>Reichenbach</t>
  </si>
  <si>
    <t>P00348242</t>
  </si>
  <si>
    <t>Roach</t>
  </si>
  <si>
    <t>P00102542</t>
  </si>
  <si>
    <t>Medina</t>
  </si>
  <si>
    <t>Rob</t>
  </si>
  <si>
    <t>P00068442</t>
  </si>
  <si>
    <t>Surbhi</t>
  </si>
  <si>
    <t>Atul</t>
  </si>
  <si>
    <t>Hemangi</t>
  </si>
  <si>
    <t>Nat</t>
  </si>
  <si>
    <t>P00280642</t>
  </si>
  <si>
    <t>Neoma</t>
  </si>
  <si>
    <t>P00148742</t>
  </si>
  <si>
    <t>Kristina</t>
  </si>
  <si>
    <t>P00072242</t>
  </si>
  <si>
    <t>Denise</t>
  </si>
  <si>
    <t>P00270542</t>
  </si>
  <si>
    <t>P00105142</t>
  </si>
  <si>
    <t>Shruti</t>
  </si>
  <si>
    <t>P00112242</t>
  </si>
  <si>
    <t>Hazard</t>
  </si>
  <si>
    <t>P00331942</t>
  </si>
  <si>
    <t>Chuck</t>
  </si>
  <si>
    <t>P00073642</t>
  </si>
  <si>
    <t>Hawkins</t>
  </si>
  <si>
    <t>P00288942</t>
  </si>
  <si>
    <t>Pardue</t>
  </si>
  <si>
    <t>P00109542</t>
  </si>
  <si>
    <t>Fuller</t>
  </si>
  <si>
    <t>Ober</t>
  </si>
  <si>
    <t>Kristen</t>
  </si>
  <si>
    <t>P00232842</t>
  </si>
  <si>
    <t>Sudheer</t>
  </si>
  <si>
    <t>P00121042</t>
  </si>
  <si>
    <t>Vipul</t>
  </si>
  <si>
    <t>P00302642</t>
  </si>
  <si>
    <t>Greene</t>
  </si>
  <si>
    <t>P00010842</t>
  </si>
  <si>
    <t>P00354342</t>
  </si>
  <si>
    <t>P00069542</t>
  </si>
  <si>
    <t>P00251942</t>
  </si>
  <si>
    <t>P00104842</t>
  </si>
  <si>
    <t>Carter</t>
  </si>
  <si>
    <t>Alyssa</t>
  </si>
  <si>
    <t>P00020342</t>
  </si>
  <si>
    <t>Caffey</t>
  </si>
  <si>
    <t>P00338442</t>
  </si>
  <si>
    <t>P00259242</t>
  </si>
  <si>
    <t>P00252942</t>
  </si>
  <si>
    <t>Ed</t>
  </si>
  <si>
    <t>P00191442</t>
  </si>
  <si>
    <t>Quincy</t>
  </si>
  <si>
    <t>P00178342</t>
  </si>
  <si>
    <t>Sidharth</t>
  </si>
  <si>
    <t>P00325242</t>
  </si>
  <si>
    <t>Hoffman</t>
  </si>
  <si>
    <t>P00304742</t>
  </si>
  <si>
    <t>Rutuja</t>
  </si>
  <si>
    <t>P00151742</t>
  </si>
  <si>
    <t>Lawera</t>
  </si>
  <si>
    <t>P00103242</t>
  </si>
  <si>
    <t>Gene</t>
  </si>
  <si>
    <t>P00166942</t>
  </si>
  <si>
    <t>Kimmel</t>
  </si>
  <si>
    <t>P00178042</t>
  </si>
  <si>
    <t>Delaney</t>
  </si>
  <si>
    <t>P00044442</t>
  </si>
  <si>
    <t>P00008742</t>
  </si>
  <si>
    <t>Pawlan</t>
  </si>
  <si>
    <t>Sonia</t>
  </si>
  <si>
    <t>P00327342</t>
  </si>
  <si>
    <t>P00053842</t>
  </si>
  <si>
    <t>Deanra</t>
  </si>
  <si>
    <t>liebe</t>
  </si>
  <si>
    <t>P00190942</t>
  </si>
  <si>
    <t>Phelps</t>
  </si>
  <si>
    <t>P00028542</t>
  </si>
  <si>
    <t>Masurkar</t>
  </si>
  <si>
    <t>P00312842</t>
  </si>
  <si>
    <t>P00051442</t>
  </si>
  <si>
    <t>Steven</t>
  </si>
  <si>
    <t>P00087042</t>
  </si>
  <si>
    <t>P00301542</t>
  </si>
  <si>
    <t>Troy</t>
  </si>
  <si>
    <t>P00027542</t>
  </si>
  <si>
    <t>P00026042</t>
  </si>
  <si>
    <t>P00218142</t>
  </si>
  <si>
    <t>Shantanu</t>
  </si>
  <si>
    <t>P00165942</t>
  </si>
  <si>
    <t>Nripraj</t>
  </si>
  <si>
    <t>P00197042</t>
  </si>
  <si>
    <t>Ashmeet</t>
  </si>
  <si>
    <t>P00154642</t>
  </si>
  <si>
    <t>Gaurav</t>
  </si>
  <si>
    <t>P00014442</t>
  </si>
  <si>
    <t>Engle</t>
  </si>
  <si>
    <t>P00234542</t>
  </si>
  <si>
    <t>Ashley</t>
  </si>
  <si>
    <t>Goranitis</t>
  </si>
  <si>
    <t>P00093242</t>
  </si>
  <si>
    <t>Minnotte</t>
  </si>
  <si>
    <t>P00340942</t>
  </si>
  <si>
    <t>Dana</t>
  </si>
  <si>
    <t>P00036842</t>
  </si>
  <si>
    <t>Hitika</t>
  </si>
  <si>
    <t>P00182142</t>
  </si>
  <si>
    <t>Mautz</t>
  </si>
  <si>
    <t>P00179442</t>
  </si>
  <si>
    <t>Anurag</t>
  </si>
  <si>
    <t>Asish</t>
  </si>
  <si>
    <t>P00050542</t>
  </si>
  <si>
    <t>Soodesh</t>
  </si>
  <si>
    <t>Harrigan</t>
  </si>
  <si>
    <t>P00255942</t>
  </si>
  <si>
    <t>Akash</t>
  </si>
  <si>
    <t>Madhulika</t>
  </si>
  <si>
    <t>P00120042</t>
  </si>
  <si>
    <t>Eplett</t>
  </si>
  <si>
    <t>P00111942</t>
  </si>
  <si>
    <t>Hirsh</t>
  </si>
  <si>
    <t>P00344242</t>
  </si>
  <si>
    <t>Karlsson</t>
  </si>
  <si>
    <t>P00043342</t>
  </si>
  <si>
    <t>Punjab</t>
  </si>
  <si>
    <t>P00334642</t>
  </si>
  <si>
    <t>Phillina</t>
  </si>
  <si>
    <t>P00114842</t>
  </si>
  <si>
    <t>Kinney</t>
  </si>
  <si>
    <t>P00042242</t>
  </si>
  <si>
    <t>P00368642</t>
  </si>
  <si>
    <t>Caudle</t>
  </si>
  <si>
    <t>P00116642</t>
  </si>
  <si>
    <t>P00181542</t>
  </si>
  <si>
    <t>P00118342</t>
  </si>
  <si>
    <t>Gross</t>
  </si>
  <si>
    <t>P00113842</t>
  </si>
  <si>
    <t>Indulekha</t>
  </si>
  <si>
    <t>P00020242</t>
  </si>
  <si>
    <t>Kipp</t>
  </si>
  <si>
    <t>Sonal</t>
  </si>
  <si>
    <t>P00155242</t>
  </si>
  <si>
    <t>P0009942</t>
  </si>
  <si>
    <t>Bolton</t>
  </si>
  <si>
    <t>Ludwig</t>
  </si>
  <si>
    <t>P00244142</t>
  </si>
  <si>
    <t>P00043542</t>
  </si>
  <si>
    <t>P00169442</t>
  </si>
  <si>
    <t>P00162942</t>
  </si>
  <si>
    <t>Divyeta</t>
  </si>
  <si>
    <t>P00319342</t>
  </si>
  <si>
    <t>Row Labels</t>
  </si>
  <si>
    <t>Column Labels</t>
  </si>
  <si>
    <t>Sum of Orders</t>
  </si>
  <si>
    <t xml:space="preserve"> Orders</t>
  </si>
  <si>
    <t>Age Category</t>
  </si>
  <si>
    <t>Old</t>
  </si>
  <si>
    <t>Adult</t>
  </si>
  <si>
    <t>Children</t>
  </si>
  <si>
    <t>Student</t>
  </si>
  <si>
    <t>States</t>
  </si>
  <si>
    <t>Sum of Amount</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</si>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</sst>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rgb="FF41414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2" borderId="0" xfId="0" applyFill="1"/>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s>
  <tableStyles count="2" defaultTableStyle="TableStyleMedium2" defaultPivotStyle="PivotStyleLight16">
    <tableStyle name="Slicer Style 1" pivot="0" table="0" count="1" xr9:uid="{1E8883DB-5E6A-463C-8431-2C48AF8CAD46}"/>
    <tableStyle name="Slicer Style 2" pivot="0" table="0" count="1" xr9:uid="{94576392-A382-4295-82B5-5E4ECBEB2F20}">
      <tableStyleElement type="headerRow" dxfId="12"/>
    </tableStyle>
  </tableStyles>
  <colors>
    <mruColors>
      <color rgb="FF414141"/>
      <color rgb="FF000066"/>
      <color rgb="FFCCFFFF"/>
      <color rgb="FF00FFFF"/>
      <color rgb="FF9933FF"/>
    </mruColors>
  </colors>
  <extLst>
    <ext xmlns:x14="http://schemas.microsoft.com/office/spreadsheetml/2009/9/main" uri="{46F421CA-312F-682f-3DD2-61675219B42D}">
      <x14:dxfs count="1">
        <dxf>
          <font>
            <color theme="1"/>
          </font>
        </dxf>
      </x14:dxfs>
    </ext>
    <ext xmlns:x14="http://schemas.microsoft.com/office/spreadsheetml/2009/9/main" uri="{EB79DEF2-80B8-43e5-95BD-54CBDDF9020C}">
      <x14:slicerStyles defaultSlicerStyle="SlicerStyleLight1">
        <x14:slicerStyle name="Slicer Style 1">
          <x14:slicerStyleElements>
            <x14:slicerStyleElement type="hoveredSelectedItemWith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Project.xlsx]Pivot!PivotTable14</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96700091975685"/>
          <c:y val="0.17537580529706515"/>
          <c:w val="0.68027373982098394"/>
          <c:h val="0.53436033563986318"/>
        </c:manualLayout>
      </c:layout>
      <c:lineChart>
        <c:grouping val="standard"/>
        <c:varyColors val="0"/>
        <c:ser>
          <c:idx val="0"/>
          <c:order val="0"/>
          <c:tx>
            <c:strRef>
              <c:f>Pivot!$B$1:$B$2</c:f>
              <c:strCache>
                <c:ptCount val="1"/>
                <c:pt idx="0">
                  <c:v>F</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Pivot!$A$3:$A$6</c:f>
              <c:strCache>
                <c:ptCount val="4"/>
                <c:pt idx="0">
                  <c:v>Adult</c:v>
                </c:pt>
                <c:pt idx="1">
                  <c:v>Children</c:v>
                </c:pt>
                <c:pt idx="2">
                  <c:v>Old</c:v>
                </c:pt>
                <c:pt idx="3">
                  <c:v>Student</c:v>
                </c:pt>
              </c:strCache>
            </c:strRef>
          </c:cat>
          <c:val>
            <c:numRef>
              <c:f>Pivot!$B$3:$B$6</c:f>
              <c:numCache>
                <c:formatCode>General</c:formatCode>
                <c:ptCount val="4"/>
                <c:pt idx="0">
                  <c:v>733</c:v>
                </c:pt>
                <c:pt idx="1">
                  <c:v>10</c:v>
                </c:pt>
                <c:pt idx="2">
                  <c:v>17</c:v>
                </c:pt>
                <c:pt idx="3">
                  <c:v>87</c:v>
                </c:pt>
              </c:numCache>
            </c:numRef>
          </c:val>
          <c:smooth val="0"/>
          <c:extLst>
            <c:ext xmlns:c16="http://schemas.microsoft.com/office/drawing/2014/chart" uri="{C3380CC4-5D6E-409C-BE32-E72D297353CC}">
              <c16:uniqueId val="{00000000-68FB-4D1F-BA28-B439177C89DB}"/>
            </c:ext>
          </c:extLst>
        </c:ser>
        <c:ser>
          <c:idx val="1"/>
          <c:order val="1"/>
          <c:tx>
            <c:strRef>
              <c:f>Pivot!$C$1:$C$2</c:f>
              <c:strCache>
                <c:ptCount val="1"/>
                <c:pt idx="0">
                  <c:v>M</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Pivot!$A$3:$A$6</c:f>
              <c:strCache>
                <c:ptCount val="4"/>
                <c:pt idx="0">
                  <c:v>Adult</c:v>
                </c:pt>
                <c:pt idx="1">
                  <c:v>Children</c:v>
                </c:pt>
                <c:pt idx="2">
                  <c:v>Old</c:v>
                </c:pt>
                <c:pt idx="3">
                  <c:v>Student</c:v>
                </c:pt>
              </c:strCache>
            </c:strRef>
          </c:cat>
          <c:val>
            <c:numRef>
              <c:f>Pivot!$C$3:$C$6</c:f>
              <c:numCache>
                <c:formatCode>General</c:formatCode>
                <c:ptCount val="4"/>
                <c:pt idx="0">
                  <c:v>299</c:v>
                </c:pt>
                <c:pt idx="1">
                  <c:v>14</c:v>
                </c:pt>
                <c:pt idx="2">
                  <c:v>37</c:v>
                </c:pt>
                <c:pt idx="3">
                  <c:v>38</c:v>
                </c:pt>
              </c:numCache>
            </c:numRef>
          </c:val>
          <c:smooth val="0"/>
          <c:extLst>
            <c:ext xmlns:c16="http://schemas.microsoft.com/office/drawing/2014/chart" uri="{C3380CC4-5D6E-409C-BE32-E72D297353CC}">
              <c16:uniqueId val="{00000003-68FB-4D1F-BA28-B439177C89DB}"/>
            </c:ext>
          </c:extLst>
        </c:ser>
        <c:dLbls>
          <c:showLegendKey val="0"/>
          <c:showVal val="0"/>
          <c:showCatName val="0"/>
          <c:showSerName val="0"/>
          <c:showPercent val="0"/>
          <c:showBubbleSize val="0"/>
        </c:dLbls>
        <c:marker val="1"/>
        <c:smooth val="0"/>
        <c:axId val="350330527"/>
        <c:axId val="350331487"/>
      </c:lineChart>
      <c:catAx>
        <c:axId val="35033052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0331487"/>
        <c:crosses val="autoZero"/>
        <c:auto val="1"/>
        <c:lblAlgn val="ctr"/>
        <c:lblOffset val="100"/>
        <c:noMultiLvlLbl val="0"/>
      </c:catAx>
      <c:valAx>
        <c:axId val="3503314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0330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Project.xlsx]Pivot!PivotTable15</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669409567047361"/>
          <c:y val="0.20160696187729005"/>
          <c:w val="0.6583209193445414"/>
          <c:h val="0.40784867856864426"/>
        </c:manualLayout>
      </c:layout>
      <c:bar3DChart>
        <c:barDir val="col"/>
        <c:grouping val="clustered"/>
        <c:varyColors val="0"/>
        <c:ser>
          <c:idx val="0"/>
          <c:order val="0"/>
          <c:tx>
            <c:strRef>
              <c:f>Pivot!$B$8:$B$9</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Pivot!$A$10:$A$25</c:f>
              <c:strCache>
                <c:ptCount val="16"/>
                <c:pt idx="0">
                  <c:v>Andhra Pradesh</c:v>
                </c:pt>
                <c:pt idx="1">
                  <c:v>Bihar</c:v>
                </c:pt>
                <c:pt idx="2">
                  <c:v>Delhi</c:v>
                </c:pt>
                <c:pt idx="3">
                  <c:v>Gujarat</c:v>
                </c:pt>
                <c:pt idx="4">
                  <c:v>Haryana</c:v>
                </c:pt>
                <c:pt idx="5">
                  <c:v>Himachal Pradesh</c:v>
                </c:pt>
                <c:pt idx="6">
                  <c:v>Jharkhand</c:v>
                </c:pt>
                <c:pt idx="7">
                  <c:v>Karnataka</c:v>
                </c:pt>
                <c:pt idx="8">
                  <c:v>Kerala</c:v>
                </c:pt>
                <c:pt idx="9">
                  <c:v>Madhya Pradesh</c:v>
                </c:pt>
                <c:pt idx="10">
                  <c:v>Maharashtra</c:v>
                </c:pt>
                <c:pt idx="11">
                  <c:v>Punjab</c:v>
                </c:pt>
                <c:pt idx="12">
                  <c:v>Rajasthan</c:v>
                </c:pt>
                <c:pt idx="13">
                  <c:v>Telangana</c:v>
                </c:pt>
                <c:pt idx="14">
                  <c:v>Uttar Pradesh</c:v>
                </c:pt>
                <c:pt idx="15">
                  <c:v>Uttarakhand</c:v>
                </c:pt>
              </c:strCache>
            </c:strRef>
          </c:cat>
          <c:val>
            <c:numRef>
              <c:f>Pivot!$B$10:$B$25</c:f>
              <c:numCache>
                <c:formatCode>General</c:formatCode>
                <c:ptCount val="16"/>
                <c:pt idx="0">
                  <c:v>61</c:v>
                </c:pt>
                <c:pt idx="1">
                  <c:v>19</c:v>
                </c:pt>
                <c:pt idx="2">
                  <c:v>164</c:v>
                </c:pt>
                <c:pt idx="3">
                  <c:v>20</c:v>
                </c:pt>
                <c:pt idx="4">
                  <c:v>25</c:v>
                </c:pt>
                <c:pt idx="5">
                  <c:v>15</c:v>
                </c:pt>
                <c:pt idx="6">
                  <c:v>7</c:v>
                </c:pt>
                <c:pt idx="7">
                  <c:v>155</c:v>
                </c:pt>
                <c:pt idx="8">
                  <c:v>26</c:v>
                </c:pt>
                <c:pt idx="9">
                  <c:v>47</c:v>
                </c:pt>
                <c:pt idx="10">
                  <c:v>59</c:v>
                </c:pt>
                <c:pt idx="12">
                  <c:v>6</c:v>
                </c:pt>
                <c:pt idx="13">
                  <c:v>2</c:v>
                </c:pt>
                <c:pt idx="14">
                  <c:v>92</c:v>
                </c:pt>
                <c:pt idx="15">
                  <c:v>15</c:v>
                </c:pt>
              </c:numCache>
            </c:numRef>
          </c:val>
          <c:extLst>
            <c:ext xmlns:c16="http://schemas.microsoft.com/office/drawing/2014/chart" uri="{C3380CC4-5D6E-409C-BE32-E72D297353CC}">
              <c16:uniqueId val="{00000000-0341-4471-8CA5-D0A98349EC9C}"/>
            </c:ext>
          </c:extLst>
        </c:ser>
        <c:ser>
          <c:idx val="1"/>
          <c:order val="1"/>
          <c:tx>
            <c:strRef>
              <c:f>Pivot!$C$8:$C$9</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Pivot!$A$10:$A$25</c:f>
              <c:strCache>
                <c:ptCount val="16"/>
                <c:pt idx="0">
                  <c:v>Andhra Pradesh</c:v>
                </c:pt>
                <c:pt idx="1">
                  <c:v>Bihar</c:v>
                </c:pt>
                <c:pt idx="2">
                  <c:v>Delhi</c:v>
                </c:pt>
                <c:pt idx="3">
                  <c:v>Gujarat</c:v>
                </c:pt>
                <c:pt idx="4">
                  <c:v>Haryana</c:v>
                </c:pt>
                <c:pt idx="5">
                  <c:v>Himachal Pradesh</c:v>
                </c:pt>
                <c:pt idx="6">
                  <c:v>Jharkhand</c:v>
                </c:pt>
                <c:pt idx="7">
                  <c:v>Karnataka</c:v>
                </c:pt>
                <c:pt idx="8">
                  <c:v>Kerala</c:v>
                </c:pt>
                <c:pt idx="9">
                  <c:v>Madhya Pradesh</c:v>
                </c:pt>
                <c:pt idx="10">
                  <c:v>Maharashtra</c:v>
                </c:pt>
                <c:pt idx="11">
                  <c:v>Punjab</c:v>
                </c:pt>
                <c:pt idx="12">
                  <c:v>Rajasthan</c:v>
                </c:pt>
                <c:pt idx="13">
                  <c:v>Telangana</c:v>
                </c:pt>
                <c:pt idx="14">
                  <c:v>Uttar Pradesh</c:v>
                </c:pt>
                <c:pt idx="15">
                  <c:v>Uttarakhand</c:v>
                </c:pt>
              </c:strCache>
            </c:strRef>
          </c:cat>
          <c:val>
            <c:numRef>
              <c:f>Pivot!$C$10:$C$25</c:f>
              <c:numCache>
                <c:formatCode>General</c:formatCode>
                <c:ptCount val="16"/>
                <c:pt idx="0">
                  <c:v>61</c:v>
                </c:pt>
                <c:pt idx="1">
                  <c:v>13</c:v>
                </c:pt>
                <c:pt idx="2">
                  <c:v>101</c:v>
                </c:pt>
                <c:pt idx="3">
                  <c:v>15</c:v>
                </c:pt>
                <c:pt idx="4">
                  <c:v>18</c:v>
                </c:pt>
                <c:pt idx="5">
                  <c:v>22</c:v>
                </c:pt>
                <c:pt idx="6">
                  <c:v>9</c:v>
                </c:pt>
                <c:pt idx="7">
                  <c:v>83</c:v>
                </c:pt>
                <c:pt idx="8">
                  <c:v>21</c:v>
                </c:pt>
                <c:pt idx="9">
                  <c:v>26</c:v>
                </c:pt>
                <c:pt idx="10">
                  <c:v>32</c:v>
                </c:pt>
                <c:pt idx="11">
                  <c:v>4</c:v>
                </c:pt>
                <c:pt idx="12">
                  <c:v>4</c:v>
                </c:pt>
                <c:pt idx="13">
                  <c:v>4</c:v>
                </c:pt>
                <c:pt idx="14">
                  <c:v>95</c:v>
                </c:pt>
                <c:pt idx="15">
                  <c:v>14</c:v>
                </c:pt>
              </c:numCache>
            </c:numRef>
          </c:val>
          <c:extLst>
            <c:ext xmlns:c16="http://schemas.microsoft.com/office/drawing/2014/chart" uri="{C3380CC4-5D6E-409C-BE32-E72D297353CC}">
              <c16:uniqueId val="{00000001-0341-4471-8CA5-D0A98349EC9C}"/>
            </c:ext>
          </c:extLst>
        </c:ser>
        <c:dLbls>
          <c:showLegendKey val="0"/>
          <c:showVal val="0"/>
          <c:showCatName val="0"/>
          <c:showSerName val="0"/>
          <c:showPercent val="0"/>
          <c:showBubbleSize val="0"/>
        </c:dLbls>
        <c:gapWidth val="150"/>
        <c:shape val="box"/>
        <c:axId val="1000249519"/>
        <c:axId val="1000249999"/>
        <c:axId val="0"/>
      </c:bar3DChart>
      <c:catAx>
        <c:axId val="1000249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0249999"/>
        <c:crosses val="autoZero"/>
        <c:auto val="1"/>
        <c:lblAlgn val="ctr"/>
        <c:lblOffset val="100"/>
        <c:noMultiLvlLbl val="0"/>
      </c:catAx>
      <c:valAx>
        <c:axId val="100024999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0249519"/>
        <c:crosses val="autoZero"/>
        <c:crossBetween val="between"/>
      </c:valAx>
      <c:spPr>
        <a:noFill/>
        <a:ln>
          <a:noFill/>
        </a:ln>
        <a:effectLst/>
      </c:spPr>
    </c:plotArea>
    <c:legend>
      <c:legendPos val="r"/>
      <c:layout>
        <c:manualLayout>
          <c:xMode val="edge"/>
          <c:yMode val="edge"/>
          <c:x val="0.74276791584483892"/>
          <c:y val="0.7934204542501494"/>
          <c:w val="0.22435897435897437"/>
          <c:h val="0.199173942984849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Project.xlsx]Pivot!PivotTable1</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34985153882792"/>
          <c:y val="0.20471650381051767"/>
          <c:w val="0.57522801203903562"/>
          <c:h val="0.35518333175220568"/>
        </c:manualLayout>
      </c:layout>
      <c:barChart>
        <c:barDir val="col"/>
        <c:grouping val="clustered"/>
        <c:varyColors val="0"/>
        <c:ser>
          <c:idx val="0"/>
          <c:order val="0"/>
          <c:tx>
            <c:strRef>
              <c:f>Pivot!$G$5:$G$6</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Pivot!$F$7:$F$22</c:f>
              <c:strCache>
                <c:ptCount val="16"/>
                <c:pt idx="0">
                  <c:v>Andhra Pradesh</c:v>
                </c:pt>
                <c:pt idx="1">
                  <c:v>Bihar</c:v>
                </c:pt>
                <c:pt idx="2">
                  <c:v>Delhi</c:v>
                </c:pt>
                <c:pt idx="3">
                  <c:v>Gujarat</c:v>
                </c:pt>
                <c:pt idx="4">
                  <c:v>Haryana</c:v>
                </c:pt>
                <c:pt idx="5">
                  <c:v>Himachal Pradesh</c:v>
                </c:pt>
                <c:pt idx="6">
                  <c:v>Jharkhand</c:v>
                </c:pt>
                <c:pt idx="7">
                  <c:v>Karnataka</c:v>
                </c:pt>
                <c:pt idx="8">
                  <c:v>Kerala</c:v>
                </c:pt>
                <c:pt idx="9">
                  <c:v>Madhya Pradesh</c:v>
                </c:pt>
                <c:pt idx="10">
                  <c:v>Maharashtra</c:v>
                </c:pt>
                <c:pt idx="11">
                  <c:v>Punjab</c:v>
                </c:pt>
                <c:pt idx="12">
                  <c:v>Rajasthan</c:v>
                </c:pt>
                <c:pt idx="13">
                  <c:v>Telangana</c:v>
                </c:pt>
                <c:pt idx="14">
                  <c:v>Uttar Pradesh</c:v>
                </c:pt>
                <c:pt idx="15">
                  <c:v>Uttarakhand</c:v>
                </c:pt>
              </c:strCache>
            </c:strRef>
          </c:cat>
          <c:val>
            <c:numRef>
              <c:f>Pivot!$G$7:$G$22</c:f>
              <c:numCache>
                <c:formatCode>General</c:formatCode>
                <c:ptCount val="16"/>
                <c:pt idx="0">
                  <c:v>566223</c:v>
                </c:pt>
                <c:pt idx="1">
                  <c:v>142083</c:v>
                </c:pt>
                <c:pt idx="2">
                  <c:v>1368810.95</c:v>
                </c:pt>
                <c:pt idx="3">
                  <c:v>140894</c:v>
                </c:pt>
                <c:pt idx="4">
                  <c:v>203195</c:v>
                </c:pt>
                <c:pt idx="5">
                  <c:v>101634</c:v>
                </c:pt>
                <c:pt idx="6">
                  <c:v>40306</c:v>
                </c:pt>
                <c:pt idx="7">
                  <c:v>1211422</c:v>
                </c:pt>
                <c:pt idx="8">
                  <c:v>247873.99</c:v>
                </c:pt>
                <c:pt idx="9">
                  <c:v>367595</c:v>
                </c:pt>
                <c:pt idx="10">
                  <c:v>450574</c:v>
                </c:pt>
                <c:pt idx="12">
                  <c:v>59837</c:v>
                </c:pt>
                <c:pt idx="13">
                  <c:v>19643</c:v>
                </c:pt>
                <c:pt idx="14">
                  <c:v>779872</c:v>
                </c:pt>
                <c:pt idx="15">
                  <c:v>121279</c:v>
                </c:pt>
              </c:numCache>
            </c:numRef>
          </c:val>
          <c:extLst>
            <c:ext xmlns:c16="http://schemas.microsoft.com/office/drawing/2014/chart" uri="{C3380CC4-5D6E-409C-BE32-E72D297353CC}">
              <c16:uniqueId val="{00000000-D613-4115-B045-8E773884FDD7}"/>
            </c:ext>
          </c:extLst>
        </c:ser>
        <c:ser>
          <c:idx val="1"/>
          <c:order val="1"/>
          <c:tx>
            <c:strRef>
              <c:f>Pivot!$H$5:$H$6</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Pivot!$F$7:$F$22</c:f>
              <c:strCache>
                <c:ptCount val="16"/>
                <c:pt idx="0">
                  <c:v>Andhra Pradesh</c:v>
                </c:pt>
                <c:pt idx="1">
                  <c:v>Bihar</c:v>
                </c:pt>
                <c:pt idx="2">
                  <c:v>Delhi</c:v>
                </c:pt>
                <c:pt idx="3">
                  <c:v>Gujarat</c:v>
                </c:pt>
                <c:pt idx="4">
                  <c:v>Haryana</c:v>
                </c:pt>
                <c:pt idx="5">
                  <c:v>Himachal Pradesh</c:v>
                </c:pt>
                <c:pt idx="6">
                  <c:v>Jharkhand</c:v>
                </c:pt>
                <c:pt idx="7">
                  <c:v>Karnataka</c:v>
                </c:pt>
                <c:pt idx="8">
                  <c:v>Kerala</c:v>
                </c:pt>
                <c:pt idx="9">
                  <c:v>Madhya Pradesh</c:v>
                </c:pt>
                <c:pt idx="10">
                  <c:v>Maharashtra</c:v>
                </c:pt>
                <c:pt idx="11">
                  <c:v>Punjab</c:v>
                </c:pt>
                <c:pt idx="12">
                  <c:v>Rajasthan</c:v>
                </c:pt>
                <c:pt idx="13">
                  <c:v>Telangana</c:v>
                </c:pt>
                <c:pt idx="14">
                  <c:v>Uttar Pradesh</c:v>
                </c:pt>
                <c:pt idx="15">
                  <c:v>Uttarakhand</c:v>
                </c:pt>
              </c:strCache>
            </c:strRef>
          </c:cat>
          <c:val>
            <c:numRef>
              <c:f>Pivot!$H$7:$H$22</c:f>
              <c:numCache>
                <c:formatCode>General</c:formatCode>
                <c:ptCount val="16"/>
                <c:pt idx="0">
                  <c:v>408735.99</c:v>
                </c:pt>
                <c:pt idx="1">
                  <c:v>79061</c:v>
                </c:pt>
                <c:pt idx="2">
                  <c:v>914386</c:v>
                </c:pt>
                <c:pt idx="3">
                  <c:v>106028</c:v>
                </c:pt>
                <c:pt idx="4">
                  <c:v>161209</c:v>
                </c:pt>
                <c:pt idx="5">
                  <c:v>168355</c:v>
                </c:pt>
                <c:pt idx="6">
                  <c:v>84745</c:v>
                </c:pt>
                <c:pt idx="7">
                  <c:v>741336</c:v>
                </c:pt>
                <c:pt idx="8">
                  <c:v>183287</c:v>
                </c:pt>
                <c:pt idx="9">
                  <c:v>184051</c:v>
                </c:pt>
                <c:pt idx="10">
                  <c:v>284616</c:v>
                </c:pt>
                <c:pt idx="11">
                  <c:v>19644</c:v>
                </c:pt>
                <c:pt idx="12">
                  <c:v>40862</c:v>
                </c:pt>
                <c:pt idx="13">
                  <c:v>40210</c:v>
                </c:pt>
                <c:pt idx="14">
                  <c:v>771380</c:v>
                </c:pt>
                <c:pt idx="15">
                  <c:v>101034</c:v>
                </c:pt>
              </c:numCache>
            </c:numRef>
          </c:val>
          <c:extLst>
            <c:ext xmlns:c16="http://schemas.microsoft.com/office/drawing/2014/chart" uri="{C3380CC4-5D6E-409C-BE32-E72D297353CC}">
              <c16:uniqueId val="{00000001-D613-4115-B045-8E773884FDD7}"/>
            </c:ext>
          </c:extLst>
        </c:ser>
        <c:dLbls>
          <c:showLegendKey val="0"/>
          <c:showVal val="0"/>
          <c:showCatName val="0"/>
          <c:showSerName val="0"/>
          <c:showPercent val="0"/>
          <c:showBubbleSize val="0"/>
        </c:dLbls>
        <c:gapWidth val="100"/>
        <c:overlap val="-24"/>
        <c:axId val="1087441119"/>
        <c:axId val="1087442079"/>
      </c:barChart>
      <c:catAx>
        <c:axId val="10874411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7442079"/>
        <c:crosses val="autoZero"/>
        <c:auto val="1"/>
        <c:lblAlgn val="ctr"/>
        <c:lblOffset val="100"/>
        <c:noMultiLvlLbl val="0"/>
      </c:catAx>
      <c:valAx>
        <c:axId val="10874420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7441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Project.xlsx]Pivot!PivotTable6</c:name>
    <c:fmtId val="2"/>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Pivot!$R$5:$R$6</c:f>
              <c:strCache>
                <c:ptCount val="1"/>
                <c:pt idx="0">
                  <c:v>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Pivot!$Q$7:$Q$10</c:f>
              <c:strCache>
                <c:ptCount val="4"/>
                <c:pt idx="0">
                  <c:v>Adult</c:v>
                </c:pt>
                <c:pt idx="1">
                  <c:v>Children</c:v>
                </c:pt>
                <c:pt idx="2">
                  <c:v>Old</c:v>
                </c:pt>
                <c:pt idx="3">
                  <c:v>Student</c:v>
                </c:pt>
              </c:strCache>
            </c:strRef>
          </c:cat>
          <c:val>
            <c:numRef>
              <c:f>Pivot!$R$7:$R$10</c:f>
              <c:numCache>
                <c:formatCode>General</c:formatCode>
                <c:ptCount val="4"/>
                <c:pt idx="0">
                  <c:v>5978330.9299999997</c:v>
                </c:pt>
                <c:pt idx="1">
                  <c:v>79783</c:v>
                </c:pt>
                <c:pt idx="2">
                  <c:v>141228</c:v>
                </c:pt>
                <c:pt idx="3">
                  <c:v>707632</c:v>
                </c:pt>
              </c:numCache>
            </c:numRef>
          </c:val>
          <c:extLst>
            <c:ext xmlns:c16="http://schemas.microsoft.com/office/drawing/2014/chart" uri="{C3380CC4-5D6E-409C-BE32-E72D297353CC}">
              <c16:uniqueId val="{00000008-5BD2-40E7-ABD6-BC8798BDE999}"/>
            </c:ext>
          </c:extLst>
        </c:ser>
        <c:ser>
          <c:idx val="1"/>
          <c:order val="1"/>
          <c:tx>
            <c:strRef>
              <c:f>Pivot!$S$5:$S$6</c:f>
              <c:strCache>
                <c:ptCount val="1"/>
                <c:pt idx="0">
                  <c:v>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Pivot!$Q$7:$Q$10</c:f>
              <c:strCache>
                <c:ptCount val="4"/>
                <c:pt idx="0">
                  <c:v>Adult</c:v>
                </c:pt>
                <c:pt idx="1">
                  <c:v>Children</c:v>
                </c:pt>
                <c:pt idx="2">
                  <c:v>Old</c:v>
                </c:pt>
                <c:pt idx="3">
                  <c:v>Student</c:v>
                </c:pt>
              </c:strCache>
            </c:strRef>
          </c:cat>
          <c:val>
            <c:numRef>
              <c:f>Pivot!$S$7:$S$10</c:f>
              <c:numCache>
                <c:formatCode>General</c:formatCode>
                <c:ptCount val="4"/>
                <c:pt idx="0">
                  <c:v>2470578</c:v>
                </c:pt>
                <c:pt idx="1">
                  <c:v>127388</c:v>
                </c:pt>
                <c:pt idx="2">
                  <c:v>251103</c:v>
                </c:pt>
                <c:pt idx="3">
                  <c:v>354139</c:v>
                </c:pt>
              </c:numCache>
            </c:numRef>
          </c:val>
          <c:extLst>
            <c:ext xmlns:c16="http://schemas.microsoft.com/office/drawing/2014/chart" uri="{C3380CC4-5D6E-409C-BE32-E72D297353CC}">
              <c16:uniqueId val="{00000011-5BD2-40E7-ABD6-BC8798BDE999}"/>
            </c:ext>
          </c:extLst>
        </c:ser>
        <c:dLbls>
          <c:showLegendKey val="0"/>
          <c:showVal val="0"/>
          <c:showCatName val="0"/>
          <c:showSerName val="0"/>
          <c:showPercent val="0"/>
          <c:showBubbleSize val="0"/>
        </c:dLbls>
        <c:gapWidth val="150"/>
        <c:shape val="box"/>
        <c:axId val="1083608223"/>
        <c:axId val="1083608703"/>
        <c:axId val="0"/>
      </c:bar3DChart>
      <c:catAx>
        <c:axId val="1083608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608703"/>
        <c:crosses val="autoZero"/>
        <c:auto val="1"/>
        <c:lblAlgn val="ctr"/>
        <c:lblOffset val="100"/>
        <c:noMultiLvlLbl val="0"/>
      </c:catAx>
      <c:valAx>
        <c:axId val="108360870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60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105-4E4D-A0F7-9DFAF0BC222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105-4E4D-A0F7-9DFAF0BC222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105-4E4D-A0F7-9DFAF0BC222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105-4E4D-A0F7-9DFAF0BC222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105-4E4D-A0F7-9DFAF0BC222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105-4E4D-A0F7-9DFAF0BC222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105-4E4D-A0F7-9DFAF0BC222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105-4E4D-A0F7-9DFAF0BC222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0105-4E4D-A0F7-9DFAF0BC222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0105-4E4D-A0F7-9DFAF0BC222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0105-4E4D-A0F7-9DFAF0BC222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0105-4E4D-A0F7-9DFAF0BC222F}"/>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0105-4E4D-A0F7-9DFAF0BC222F}"/>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0105-4E4D-A0F7-9DFAF0BC222F}"/>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0105-4E4D-A0F7-9DFAF0BC222F}"/>
              </c:ext>
            </c:extLst>
          </c:dPt>
          <c:cat>
            <c:strLit>
              <c:ptCount val="15"/>
              <c:pt idx="0">
                <c:v>Agriculture</c:v>
              </c:pt>
              <c:pt idx="1">
                <c:v>Automobile</c:v>
              </c:pt>
              <c:pt idx="2">
                <c:v>Aviation</c:v>
              </c:pt>
              <c:pt idx="3">
                <c:v>Banking</c:v>
              </c:pt>
              <c:pt idx="4">
                <c:v>Chemical</c:v>
              </c:pt>
              <c:pt idx="5">
                <c:v>Construction</c:v>
              </c:pt>
              <c:pt idx="6">
                <c:v>Food Processing</c:v>
              </c:pt>
              <c:pt idx="7">
                <c:v>Govt</c:v>
              </c:pt>
              <c:pt idx="8">
                <c:v>Healthcare</c:v>
              </c:pt>
              <c:pt idx="9">
                <c:v>Hospitality</c:v>
              </c:pt>
              <c:pt idx="10">
                <c:v>IT Sector</c:v>
              </c:pt>
              <c:pt idx="11">
                <c:v>Lawyer</c:v>
              </c:pt>
              <c:pt idx="12">
                <c:v>Media</c:v>
              </c:pt>
              <c:pt idx="13">
                <c:v>Retail</c:v>
              </c:pt>
              <c:pt idx="14">
                <c:v>Textile</c:v>
              </c:pt>
            </c:strLit>
          </c:cat>
          <c:val>
            <c:numLit>
              <c:formatCode>General</c:formatCode>
              <c:ptCount val="15"/>
              <c:pt idx="0">
                <c:v>166969</c:v>
              </c:pt>
              <c:pt idx="1">
                <c:v>609543</c:v>
              </c:pt>
              <c:pt idx="2">
                <c:v>1264724</c:v>
              </c:pt>
              <c:pt idx="3">
                <c:v>1020562.95</c:v>
              </c:pt>
              <c:pt idx="4">
                <c:v>571685</c:v>
              </c:pt>
              <c:pt idx="5">
                <c:v>455257</c:v>
              </c:pt>
              <c:pt idx="6">
                <c:v>461805</c:v>
              </c:pt>
              <c:pt idx="7">
                <c:v>812866</c:v>
              </c:pt>
              <c:pt idx="8">
                <c:v>1002856.99</c:v>
              </c:pt>
              <c:pt idx="9">
                <c:v>415911</c:v>
              </c:pt>
              <c:pt idx="10">
                <c:v>1568502</c:v>
              </c:pt>
              <c:pt idx="11">
                <c:v>390863</c:v>
              </c:pt>
              <c:pt idx="12">
                <c:v>605241.99</c:v>
              </c:pt>
              <c:pt idx="13">
                <c:v>475055</c:v>
              </c:pt>
              <c:pt idx="14">
                <c:v>288340</c:v>
              </c:pt>
            </c:numLit>
          </c:val>
          <c:extLst>
            <c:ext xmlns:c16="http://schemas.microsoft.com/office/drawing/2014/chart" uri="{C3380CC4-5D6E-409C-BE32-E72D297353CC}">
              <c16:uniqueId val="{0000001E-0105-4E4D-A0F7-9DFAF0BC222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036986001749785"/>
          <c:y val="3.9018059063371802E-2"/>
          <c:w val="0.21296347331583551"/>
          <c:h val="0.8898335231680946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[Diwali Project.xlsx]Pivot!PivotTable5</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Pivot!$O$5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99F-4A36-A53F-EB3696F6140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99F-4A36-A53F-EB3696F6140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99F-4A36-A53F-EB3696F6140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99F-4A36-A53F-EB3696F6140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99F-4A36-A53F-EB3696F6140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99F-4A36-A53F-EB3696F6140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99F-4A36-A53F-EB3696F6140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99F-4A36-A53F-EB3696F6140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99F-4A36-A53F-EB3696F6140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99F-4A36-A53F-EB3696F6140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999F-4A36-A53F-EB3696F6140E}"/>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999F-4A36-A53F-EB3696F6140E}"/>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999F-4A36-A53F-EB3696F6140E}"/>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999F-4A36-A53F-EB3696F6140E}"/>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999F-4A36-A53F-EB3696F6140E}"/>
              </c:ext>
            </c:extLst>
          </c:dPt>
          <c:cat>
            <c:strRef>
              <c:f>Pivot!$N$6:$N$20</c:f>
              <c:strCache>
                <c:ptCount val="15"/>
                <c:pt idx="0">
                  <c:v>Agriculture</c:v>
                </c:pt>
                <c:pt idx="1">
                  <c:v>Automobile</c:v>
                </c:pt>
                <c:pt idx="2">
                  <c:v>Aviation</c:v>
                </c:pt>
                <c:pt idx="3">
                  <c:v>Banking</c:v>
                </c:pt>
                <c:pt idx="4">
                  <c:v>Chemical</c:v>
                </c:pt>
                <c:pt idx="5">
                  <c:v>Construction</c:v>
                </c:pt>
                <c:pt idx="6">
                  <c:v>Food Processing</c:v>
                </c:pt>
                <c:pt idx="7">
                  <c:v>Govt</c:v>
                </c:pt>
                <c:pt idx="8">
                  <c:v>Healthcare</c:v>
                </c:pt>
                <c:pt idx="9">
                  <c:v>Hospitality</c:v>
                </c:pt>
                <c:pt idx="10">
                  <c:v>IT Sector</c:v>
                </c:pt>
                <c:pt idx="11">
                  <c:v>Lawyer</c:v>
                </c:pt>
                <c:pt idx="12">
                  <c:v>Media</c:v>
                </c:pt>
                <c:pt idx="13">
                  <c:v>Retail</c:v>
                </c:pt>
                <c:pt idx="14">
                  <c:v>Textile</c:v>
                </c:pt>
              </c:strCache>
            </c:strRef>
          </c:cat>
          <c:val>
            <c:numRef>
              <c:f>Pivot!$O$6:$O$20</c:f>
              <c:numCache>
                <c:formatCode>General</c:formatCode>
                <c:ptCount val="15"/>
                <c:pt idx="0">
                  <c:v>22</c:v>
                </c:pt>
                <c:pt idx="1">
                  <c:v>74</c:v>
                </c:pt>
                <c:pt idx="2">
                  <c:v>156</c:v>
                </c:pt>
                <c:pt idx="3">
                  <c:v>132</c:v>
                </c:pt>
                <c:pt idx="4">
                  <c:v>68</c:v>
                </c:pt>
                <c:pt idx="5">
                  <c:v>51</c:v>
                </c:pt>
                <c:pt idx="6">
                  <c:v>51</c:v>
                </c:pt>
                <c:pt idx="7">
                  <c:v>94</c:v>
                </c:pt>
                <c:pt idx="8">
                  <c:v>122</c:v>
                </c:pt>
                <c:pt idx="9">
                  <c:v>51</c:v>
                </c:pt>
                <c:pt idx="10">
                  <c:v>203</c:v>
                </c:pt>
                <c:pt idx="11">
                  <c:v>53</c:v>
                </c:pt>
                <c:pt idx="12">
                  <c:v>70</c:v>
                </c:pt>
                <c:pt idx="13">
                  <c:v>58</c:v>
                </c:pt>
                <c:pt idx="14">
                  <c:v>30</c:v>
                </c:pt>
              </c:numCache>
            </c:numRef>
          </c:val>
          <c:extLst>
            <c:ext xmlns:c16="http://schemas.microsoft.com/office/drawing/2014/chart" uri="{C3380CC4-5D6E-409C-BE32-E72D297353CC}">
              <c16:uniqueId val="{0000001E-999F-4A36-A53F-EB3696F6140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888361032115232"/>
          <c:y val="4.6679559791868129E-2"/>
          <c:w val="0.26676009183611965"/>
          <c:h val="0.911725836901966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68580</xdr:colOff>
      <xdr:row>3</xdr:row>
      <xdr:rowOff>160020</xdr:rowOff>
    </xdr:from>
    <xdr:to>
      <xdr:col>10</xdr:col>
      <xdr:colOff>259080</xdr:colOff>
      <xdr:row>16</xdr:row>
      <xdr:rowOff>53340</xdr:rowOff>
    </xdr:to>
    <xdr:graphicFrame macro="">
      <xdr:nvGraphicFramePr>
        <xdr:cNvPr id="2" name="Chart 1">
          <a:extLst>
            <a:ext uri="{FF2B5EF4-FFF2-40B4-BE49-F238E27FC236}">
              <a16:creationId xmlns:a16="http://schemas.microsoft.com/office/drawing/2014/main" id="{316BC3D0-677E-4068-95B9-18E528A87F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17</xdr:row>
      <xdr:rowOff>0</xdr:rowOff>
    </xdr:from>
    <xdr:to>
      <xdr:col>10</xdr:col>
      <xdr:colOff>205740</xdr:colOff>
      <xdr:row>31</xdr:row>
      <xdr:rowOff>152400</xdr:rowOff>
    </xdr:to>
    <xdr:graphicFrame macro="">
      <xdr:nvGraphicFramePr>
        <xdr:cNvPr id="3" name="Chart 2">
          <a:extLst>
            <a:ext uri="{FF2B5EF4-FFF2-40B4-BE49-F238E27FC236}">
              <a16:creationId xmlns:a16="http://schemas.microsoft.com/office/drawing/2014/main" id="{9D5B5C8B-458B-4AE5-89BA-33BFEDB226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335280</xdr:colOff>
      <xdr:row>17</xdr:row>
      <xdr:rowOff>22860</xdr:rowOff>
    </xdr:from>
    <xdr:to>
      <xdr:col>17</xdr:col>
      <xdr:colOff>15240</xdr:colOff>
      <xdr:row>31</xdr:row>
      <xdr:rowOff>137160</xdr:rowOff>
    </xdr:to>
    <xdr:graphicFrame macro="">
      <xdr:nvGraphicFramePr>
        <xdr:cNvPr id="5" name="Chart 4">
          <a:extLst>
            <a:ext uri="{FF2B5EF4-FFF2-40B4-BE49-F238E27FC236}">
              <a16:creationId xmlns:a16="http://schemas.microsoft.com/office/drawing/2014/main" id="{98EC3823-5E82-4449-99B1-5FB32CB21E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525780</xdr:colOff>
      <xdr:row>4</xdr:row>
      <xdr:rowOff>7620</xdr:rowOff>
    </xdr:from>
    <xdr:to>
      <xdr:col>16</xdr:col>
      <xdr:colOff>457200</xdr:colOff>
      <xdr:row>16</xdr:row>
      <xdr:rowOff>53340</xdr:rowOff>
    </xdr:to>
    <xdr:graphicFrame macro="">
      <xdr:nvGraphicFramePr>
        <xdr:cNvPr id="6" name="Chart 5">
          <a:extLst>
            <a:ext uri="{FF2B5EF4-FFF2-40B4-BE49-F238E27FC236}">
              <a16:creationId xmlns:a16="http://schemas.microsoft.com/office/drawing/2014/main" id="{C1749B90-3C3A-4CE3-8010-C6E1C63DD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205740</xdr:colOff>
      <xdr:row>4</xdr:row>
      <xdr:rowOff>30480</xdr:rowOff>
    </xdr:from>
    <xdr:to>
      <xdr:col>23</xdr:col>
      <xdr:colOff>22860</xdr:colOff>
      <xdr:row>16</xdr:row>
      <xdr:rowOff>83820</xdr:rowOff>
    </xdr:to>
    <xdr:graphicFrame macro="">
      <xdr:nvGraphicFramePr>
        <xdr:cNvPr id="7" name="Chart 6">
          <a:extLst>
            <a:ext uri="{FF2B5EF4-FFF2-40B4-BE49-F238E27FC236}">
              <a16:creationId xmlns:a16="http://schemas.microsoft.com/office/drawing/2014/main" id="{EB9E5C2D-6B59-4D88-8083-5F95E4E3CE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205740</xdr:colOff>
      <xdr:row>17</xdr:row>
      <xdr:rowOff>7620</xdr:rowOff>
    </xdr:from>
    <xdr:to>
      <xdr:col>22</xdr:col>
      <xdr:colOff>502920</xdr:colOff>
      <xdr:row>31</xdr:row>
      <xdr:rowOff>129540</xdr:rowOff>
    </xdr:to>
    <xdr:graphicFrame macro="">
      <xdr:nvGraphicFramePr>
        <xdr:cNvPr id="8" name="Chart 7">
          <a:extLst>
            <a:ext uri="{FF2B5EF4-FFF2-40B4-BE49-F238E27FC236}">
              <a16:creationId xmlns:a16="http://schemas.microsoft.com/office/drawing/2014/main" id="{82611ECE-153E-4CCF-9090-992CABCE7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114300</xdr:colOff>
      <xdr:row>4</xdr:row>
      <xdr:rowOff>60961</xdr:rowOff>
    </xdr:from>
    <xdr:to>
      <xdr:col>3</xdr:col>
      <xdr:colOff>449580</xdr:colOff>
      <xdr:row>12</xdr:row>
      <xdr:rowOff>30481</xdr:rowOff>
    </xdr:to>
    <mc:AlternateContent xmlns:mc="http://schemas.openxmlformats.org/markup-compatibility/2006">
      <mc:Choice xmlns:a14="http://schemas.microsoft.com/office/drawing/2010/main" Requires="a14">
        <xdr:graphicFrame macro="">
          <xdr:nvGraphicFramePr>
            <xdr:cNvPr id="4" name="Orders">
              <a:extLst>
                <a:ext uri="{FF2B5EF4-FFF2-40B4-BE49-F238E27FC236}">
                  <a16:creationId xmlns:a16="http://schemas.microsoft.com/office/drawing/2014/main" id="{91411DE3-47B2-4458-A261-4AE31FC168D0}"/>
                </a:ext>
              </a:extLst>
            </xdr:cNvPr>
            <xdr:cNvGraphicFramePr/>
          </xdr:nvGraphicFramePr>
          <xdr:xfrm>
            <a:off x="0" y="0"/>
            <a:ext cx="0" cy="0"/>
          </xdr:xfrm>
          <a:graphic>
            <a:graphicData uri="http://schemas.microsoft.com/office/drawing/2010/slicer">
              <sle:slicer xmlns:sle="http://schemas.microsoft.com/office/drawing/2010/slicer" name="Orders"/>
            </a:graphicData>
          </a:graphic>
        </xdr:graphicFrame>
      </mc:Choice>
      <mc:Fallback>
        <xdr:sp macro="" textlink="">
          <xdr:nvSpPr>
            <xdr:cNvPr id="0" name=""/>
            <xdr:cNvSpPr>
              <a:spLocks noTextEdit="1"/>
            </xdr:cNvSpPr>
          </xdr:nvSpPr>
          <xdr:spPr>
            <a:xfrm>
              <a:off x="114300" y="792481"/>
              <a:ext cx="216408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xdr:col>
      <xdr:colOff>106680</xdr:colOff>
      <xdr:row>16</xdr:row>
      <xdr:rowOff>7620</xdr:rowOff>
    </xdr:from>
    <xdr:ext cx="184731" cy="264560"/>
    <xdr:sp macro="" textlink="">
      <xdr:nvSpPr>
        <xdr:cNvPr id="13" name="TextBox 12">
          <a:extLst>
            <a:ext uri="{FF2B5EF4-FFF2-40B4-BE49-F238E27FC236}">
              <a16:creationId xmlns:a16="http://schemas.microsoft.com/office/drawing/2014/main" id="{AD4A4A5A-34EC-85B9-059B-ED639FF2DC0F}"/>
            </a:ext>
          </a:extLst>
        </xdr:cNvPr>
        <xdr:cNvSpPr txBox="1"/>
      </xdr:nvSpPr>
      <xdr:spPr>
        <a:xfrm>
          <a:off x="1325880" y="293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0</xdr:col>
      <xdr:colOff>45721</xdr:colOff>
      <xdr:row>14</xdr:row>
      <xdr:rowOff>0</xdr:rowOff>
    </xdr:from>
    <xdr:ext cx="2240279" cy="1143000"/>
    <xdr:sp macro="" textlink="">
      <xdr:nvSpPr>
        <xdr:cNvPr id="14" name="TextBox 13">
          <a:extLst>
            <a:ext uri="{FF2B5EF4-FFF2-40B4-BE49-F238E27FC236}">
              <a16:creationId xmlns:a16="http://schemas.microsoft.com/office/drawing/2014/main" id="{6FAB7BAF-761E-D252-617F-7E21837215B2}"/>
            </a:ext>
          </a:extLst>
        </xdr:cNvPr>
        <xdr:cNvSpPr txBox="1"/>
      </xdr:nvSpPr>
      <xdr:spPr>
        <a:xfrm>
          <a:off x="45721" y="2560320"/>
          <a:ext cx="2240279"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a:solidFill>
                <a:schemeClr val="bg1"/>
              </a:solidFill>
              <a:latin typeface="Lucida Handwriting" panose="03010101010101010101" pitchFamily="66" charset="0"/>
            </a:rPr>
            <a:t>Total</a:t>
          </a:r>
          <a:r>
            <a:rPr lang="en-IN" sz="1600" b="1" baseline="0">
              <a:solidFill>
                <a:schemeClr val="bg1"/>
              </a:solidFill>
              <a:latin typeface="Lucida Handwriting" panose="03010101010101010101" pitchFamily="66" charset="0"/>
            </a:rPr>
            <a:t> no of items </a:t>
          </a:r>
        </a:p>
        <a:p>
          <a:r>
            <a:rPr lang="en-IN" sz="1600" b="1" baseline="0">
              <a:solidFill>
                <a:schemeClr val="bg1"/>
              </a:solidFill>
              <a:latin typeface="Lucida Handwriting" panose="03010101010101010101" pitchFamily="66" charset="0"/>
            </a:rPr>
            <a:t>ordered:</a:t>
          </a:r>
        </a:p>
        <a:p>
          <a:r>
            <a:rPr lang="en-IN" sz="1600" b="1" i="0" u="none" strike="noStrike">
              <a:solidFill>
                <a:schemeClr val="bg1"/>
              </a:solidFill>
              <a:effectLst/>
              <a:latin typeface="Lucida Handwriting" panose="03010101010101010101" pitchFamily="66" charset="0"/>
              <a:ea typeface="+mn-ea"/>
              <a:cs typeface="+mn-cs"/>
            </a:rPr>
            <a:t>        1235</a:t>
          </a:r>
          <a:r>
            <a:rPr lang="en-IN" sz="1600"/>
            <a:t> </a:t>
          </a:r>
          <a:endParaRPr lang="en-IN" sz="1600" b="1">
            <a:solidFill>
              <a:schemeClr val="bg1"/>
            </a:solidFill>
            <a:latin typeface="Lucida Handwriting" panose="03010101010101010101" pitchFamily="66" charset="0"/>
          </a:endParaRPr>
        </a:p>
      </xdr:txBody>
    </xdr:sp>
    <xdr:clientData/>
  </xdr:oneCellAnchor>
  <xdr:oneCellAnchor>
    <xdr:from>
      <xdr:col>0</xdr:col>
      <xdr:colOff>76201</xdr:colOff>
      <xdr:row>22</xdr:row>
      <xdr:rowOff>129540</xdr:rowOff>
    </xdr:from>
    <xdr:ext cx="1828800" cy="1363980"/>
    <xdr:sp macro="" textlink="">
      <xdr:nvSpPr>
        <xdr:cNvPr id="15" name="TextBox 14">
          <a:extLst>
            <a:ext uri="{FF2B5EF4-FFF2-40B4-BE49-F238E27FC236}">
              <a16:creationId xmlns:a16="http://schemas.microsoft.com/office/drawing/2014/main" id="{F399127D-80F9-D97B-DBF8-A57AC6FC0209}"/>
            </a:ext>
          </a:extLst>
        </xdr:cNvPr>
        <xdr:cNvSpPr txBox="1"/>
      </xdr:nvSpPr>
      <xdr:spPr>
        <a:xfrm>
          <a:off x="76201" y="4152900"/>
          <a:ext cx="1828800" cy="1363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1600" b="1">
              <a:solidFill>
                <a:schemeClr val="bg1"/>
              </a:solidFill>
              <a:latin typeface="Lucida Handwriting" panose="03010101010101010101" pitchFamily="66" charset="0"/>
            </a:rPr>
            <a:t>Total Amount </a:t>
          </a:r>
        </a:p>
        <a:p>
          <a:r>
            <a:rPr lang="en-IN" sz="1600" b="1">
              <a:solidFill>
                <a:schemeClr val="bg1"/>
              </a:solidFill>
              <a:latin typeface="Lucida Handwriting" panose="03010101010101010101" pitchFamily="66" charset="0"/>
            </a:rPr>
            <a:t>Spent :</a:t>
          </a:r>
          <a:endParaRPr lang="en-IN" sz="1100" b="1" i="0" u="none" strike="noStrike">
            <a:solidFill>
              <a:schemeClr val="tx1"/>
            </a:solidFill>
            <a:effectLst/>
            <a:latin typeface="+mn-lt"/>
            <a:ea typeface="+mn-ea"/>
            <a:cs typeface="+mn-cs"/>
          </a:endParaRPr>
        </a:p>
        <a:p>
          <a:r>
            <a:rPr lang="en-IN" sz="1600" b="1" i="0" u="none" strike="noStrike">
              <a:solidFill>
                <a:schemeClr val="bg1"/>
              </a:solidFill>
              <a:effectLst/>
              <a:latin typeface="Lucida Handwriting" panose="03010101010101010101" pitchFamily="66" charset="0"/>
              <a:ea typeface="+mn-ea"/>
              <a:cs typeface="+mn-cs"/>
            </a:rPr>
            <a:t>  10110181.93</a:t>
          </a:r>
          <a:r>
            <a:rPr lang="en-IN" sz="2400">
              <a:solidFill>
                <a:schemeClr val="bg1"/>
              </a:solidFill>
              <a:latin typeface="Lucida Handwriting" panose="03010101010101010101" pitchFamily="66" charset="0"/>
            </a:rPr>
            <a:t> </a:t>
          </a:r>
          <a:endParaRPr lang="en-IN" sz="2400" b="1">
            <a:solidFill>
              <a:schemeClr val="bg1"/>
            </a:solidFill>
            <a:latin typeface="Lucida Handwriting" panose="03010101010101010101" pitchFamily="66" charset="0"/>
          </a:endParaRPr>
        </a:p>
      </xdr:txBody>
    </xdr:sp>
    <xdr:clientData/>
  </xdr:oneCellAnchor>
  <xdr:oneCellAnchor>
    <xdr:from>
      <xdr:col>8</xdr:col>
      <xdr:colOff>381000</xdr:colOff>
      <xdr:row>0</xdr:row>
      <xdr:rowOff>30480</xdr:rowOff>
    </xdr:from>
    <xdr:ext cx="5181600" cy="626838"/>
    <xdr:sp macro="" textlink="">
      <xdr:nvSpPr>
        <xdr:cNvPr id="9" name="TextBox 8">
          <a:extLst>
            <a:ext uri="{FF2B5EF4-FFF2-40B4-BE49-F238E27FC236}">
              <a16:creationId xmlns:a16="http://schemas.microsoft.com/office/drawing/2014/main" id="{F81105CA-C073-6703-6455-CE996FC46BA3}"/>
            </a:ext>
          </a:extLst>
        </xdr:cNvPr>
        <xdr:cNvSpPr txBox="1"/>
      </xdr:nvSpPr>
      <xdr:spPr>
        <a:xfrm>
          <a:off x="5257800" y="30480"/>
          <a:ext cx="5181600" cy="6268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3600" b="1" u="sng">
              <a:solidFill>
                <a:schemeClr val="bg1">
                  <a:lumMod val="95000"/>
                </a:schemeClr>
              </a:solidFill>
              <a:latin typeface="Eras Bold ITC" panose="020B0907030504020204" pitchFamily="34" charset="0"/>
            </a:rPr>
            <a:t>Diwali Sales Analysis</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68.085658912038" createdVersion="8" refreshedVersion="8" minRefreshableVersion="3" recordCount="500" xr:uid="{C94E4C42-EA35-4C5D-9EE2-08DAF4E8BFD2}">
  <cacheSource type="worksheet">
    <worksheetSource name="Diwali"/>
  </cacheSource>
  <cacheFields count="11">
    <cacheField name="User_ID" numFmtId="0">
      <sharedItems containsSemiMixedTypes="0" containsString="0" containsNumber="1" containsInteger="1" minValue="1000004" maxValue="1006040"/>
    </cacheField>
    <cacheField name="Cust_name" numFmtId="0">
      <sharedItems/>
    </cacheField>
    <cacheField name="Product_ID" numFmtId="0">
      <sharedItems/>
    </cacheField>
    <cacheField name="Gender" numFmtId="0">
      <sharedItems count="2">
        <s v="F"/>
        <s v="M"/>
      </sharedItems>
    </cacheField>
    <cacheField name="Age" numFmtId="0">
      <sharedItems containsSemiMixedTypes="0" containsString="0" containsNumber="1" containsInteger="1" minValue="12" maxValue="92"/>
    </cacheField>
    <cacheField name="Marital_Status" numFmtId="0">
      <sharedItems containsSemiMixedTypes="0" containsString="0" containsNumber="1" containsInteger="1" minValue="0" maxValue="1" count="2">
        <n v="0"/>
        <n v="1"/>
      </sharedItems>
    </cacheField>
    <cacheField name="State" numFmtId="0">
      <sharedItems count="16">
        <s v="Maharashtra"/>
        <s v="Andhra Pradesh"/>
        <s v="Uttar Pradesh"/>
        <s v="Karnataka"/>
        <s v="Gujarat"/>
        <s v="Himachal Pradesh"/>
        <s v="Delhi"/>
        <s v="Madhya Pradesh"/>
        <s v="Jharkhand"/>
        <s v="Kerala"/>
        <s v="Haryana"/>
        <s v="Bihar"/>
        <s v="Rajasthan"/>
        <s v="Uttarakhand"/>
        <s v="Telangana"/>
        <s v="Punjab"/>
      </sharedItems>
    </cacheField>
    <cacheField name="Occupation" numFmtId="0">
      <sharedItems count="15">
        <s v="Healthcare"/>
        <s v="Govt"/>
        <s v="Automobile"/>
        <s v="Construction"/>
        <s v="Food Processing"/>
        <s v="Lawyer"/>
        <s v="IT Sector"/>
        <s v="Media"/>
        <s v="Banking"/>
        <s v="Retail"/>
        <s v="Hospitality"/>
        <s v="Aviation"/>
        <s v="Agriculture"/>
        <s v="Textile"/>
        <s v="Chemical"/>
      </sharedItems>
    </cacheField>
    <cacheField name="Orders" numFmtId="0">
      <sharedItems containsSemiMixedTypes="0" containsString="0" containsNumber="1" containsInteger="1" minValue="1" maxValue="4" count="4">
        <n v="1"/>
        <n v="3"/>
        <n v="2"/>
        <n v="4"/>
      </sharedItems>
    </cacheField>
    <cacheField name="Amount" numFmtId="0">
      <sharedItems containsString="0" containsBlank="1" containsNumber="1" minValue="19613" maxValue="23952" count="418">
        <n v="23952"/>
        <n v="23934"/>
        <n v="23924"/>
        <n v="23912"/>
        <n v="23877"/>
        <n v="23841"/>
        <m/>
        <n v="23809"/>
        <n v="23799.99"/>
        <n v="23770"/>
        <n v="23752"/>
        <n v="23730"/>
        <n v="23718"/>
        <n v="23664"/>
        <n v="23619"/>
        <n v="23568"/>
        <n v="23546"/>
        <n v="23525"/>
        <n v="23518"/>
        <n v="23515"/>
        <n v="23513"/>
        <n v="23462"/>
        <n v="23456"/>
        <n v="23451"/>
        <n v="23434"/>
        <n v="23389"/>
        <n v="23365"/>
        <n v="23326"/>
        <n v="23314"/>
        <n v="23306"/>
        <n v="23302"/>
        <n v="23285"/>
        <n v="23281"/>
        <n v="23270"/>
        <n v="23267"/>
        <n v="23252"/>
        <n v="23247"/>
        <n v="23246"/>
        <n v="23239"/>
        <n v="23201"/>
        <n v="23185"/>
        <n v="23160"/>
        <n v="23154"/>
        <n v="23103"/>
        <n v="23066"/>
        <n v="23053"/>
        <n v="23047"/>
        <n v="21563"/>
        <n v="21547"/>
        <n v="21533"/>
        <n v="21503"/>
        <n v="21495"/>
        <n v="21463"/>
        <n v="21427"/>
        <n v="21423"/>
        <n v="21401"/>
        <n v="21397"/>
        <n v="21388"/>
        <n v="21325"/>
        <n v="21320"/>
        <n v="21317"/>
        <n v="21293"/>
        <n v="21266"/>
        <n v="21259"/>
        <n v="21246"/>
        <n v="21218"/>
        <n v="21178"/>
        <n v="21152"/>
        <n v="21079"/>
        <n v="21058"/>
        <n v="21039"/>
        <n v="21013"/>
        <n v="21009"/>
        <n v="20981"/>
        <n v="20967"/>
        <n v="20965"/>
        <n v="20963"/>
        <n v="20960"/>
        <n v="20959"/>
        <n v="20955"/>
        <n v="20951.5"/>
        <n v="20950"/>
        <n v="20949"/>
        <n v="20948"/>
        <n v="20945"/>
        <n v="20944"/>
        <n v="20943"/>
        <n v="20938"/>
        <n v="20933"/>
        <n v="20932"/>
        <n v="20930"/>
        <n v="20929"/>
        <n v="20928"/>
        <n v="20925"/>
        <n v="20920"/>
        <n v="20914"/>
        <n v="20912"/>
        <n v="20908"/>
        <n v="20906"/>
        <n v="20900"/>
        <n v="20896"/>
        <n v="20883"/>
        <n v="20875"/>
        <n v="20874"/>
        <n v="20873"/>
        <n v="20870"/>
        <n v="20867"/>
        <n v="20865"/>
        <n v="20863"/>
        <n v="20860"/>
        <n v="20855"/>
        <n v="20853"/>
        <n v="20852"/>
        <n v="20850"/>
        <n v="20847"/>
        <n v="20840"/>
        <n v="20837"/>
        <n v="20833"/>
        <n v="20819"/>
        <n v="20816"/>
        <n v="20815"/>
        <n v="20812"/>
        <n v="20807"/>
        <n v="20805.45"/>
        <n v="20796"/>
        <n v="20788"/>
        <n v="20783"/>
        <n v="20770"/>
        <n v="20767"/>
        <n v="20757"/>
        <n v="20752"/>
        <n v="20751"/>
        <n v="20745"/>
        <n v="20744"/>
        <n v="20739"/>
        <n v="20729"/>
        <n v="20714"/>
        <n v="20712"/>
        <n v="20707"/>
        <n v="20705"/>
        <n v="20691"/>
        <n v="20689"/>
        <n v="20688"/>
        <n v="20678"/>
        <n v="20677"/>
        <n v="20676"/>
        <n v="20673"/>
        <n v="20669"/>
        <n v="20668"/>
        <n v="20666"/>
        <n v="20665"/>
        <n v="20664"/>
        <n v="20661"/>
        <n v="20660"/>
        <n v="20659"/>
        <n v="20657"/>
        <n v="20654"/>
        <n v="20644"/>
        <n v="20642"/>
        <n v="20641"/>
        <n v="20628"/>
        <n v="20627"/>
        <n v="20623"/>
        <n v="20622"/>
        <n v="20620"/>
        <n v="20619"/>
        <n v="20615"/>
        <n v="20608"/>
        <n v="20607"/>
        <n v="20606"/>
        <n v="20603"/>
        <n v="20602"/>
        <n v="20600"/>
        <n v="20598"/>
        <n v="20595.990000000002"/>
        <n v="20594"/>
        <n v="20589"/>
        <n v="20588"/>
        <n v="20586"/>
        <n v="20581"/>
        <n v="20579"/>
        <n v="20573"/>
        <n v="20572"/>
        <n v="20570"/>
        <n v="20569"/>
        <n v="20566"/>
        <n v="20559"/>
        <n v="20558"/>
        <n v="20553"/>
        <n v="20550"/>
        <n v="20549"/>
        <n v="20548"/>
        <n v="20547"/>
        <n v="20546"/>
        <n v="20544"/>
        <n v="20543"/>
        <n v="20540"/>
        <n v="20537"/>
        <n v="20536"/>
        <n v="20533"/>
        <n v="20529"/>
        <n v="20525"/>
        <n v="20516"/>
        <n v="20515"/>
        <n v="20512"/>
        <n v="20511"/>
        <n v="20509"/>
        <n v="20508"/>
        <n v="20505"/>
        <n v="20503"/>
        <n v="20502"/>
        <n v="20501"/>
        <n v="20500"/>
        <n v="20495"/>
        <n v="20494"/>
        <n v="20493"/>
        <n v="20492"/>
        <n v="20488"/>
        <n v="20486"/>
        <n v="20484"/>
        <n v="20483"/>
        <n v="20477"/>
        <n v="20476"/>
        <n v="20471"/>
        <n v="20469"/>
        <n v="20468"/>
        <n v="20464"/>
        <n v="20463"/>
        <n v="20457"/>
        <n v="20454"/>
        <n v="20450"/>
        <n v="20448"/>
        <n v="20445"/>
        <n v="20442"/>
        <n v="20440"/>
        <n v="20438"/>
        <n v="20433"/>
        <n v="20432"/>
        <n v="20429"/>
        <n v="20427"/>
        <n v="20424"/>
        <n v="20423"/>
        <n v="20420"/>
        <n v="20413"/>
        <n v="20410"/>
        <n v="20405"/>
        <n v="20403"/>
        <n v="20394"/>
        <n v="20392"/>
        <n v="20387"/>
        <n v="20380"/>
        <n v="20379"/>
        <n v="20375"/>
        <n v="20373"/>
        <n v="20364"/>
        <n v="20363"/>
        <n v="20362"/>
        <n v="20361"/>
        <n v="20359"/>
        <n v="20358"/>
        <n v="20357"/>
        <n v="20348"/>
        <n v="20344"/>
        <n v="20342"/>
        <n v="20338"/>
        <n v="20328"/>
        <n v="20323"/>
        <n v="20322"/>
        <n v="20317"/>
        <n v="20315"/>
        <n v="20313"/>
        <n v="20312"/>
        <n v="20310"/>
        <n v="20309"/>
        <n v="20308"/>
        <n v="20304"/>
        <n v="20303"/>
        <n v="20302"/>
        <n v="20301"/>
        <n v="20295"/>
        <n v="20290"/>
        <n v="20288"/>
        <n v="20286"/>
        <n v="20285"/>
        <n v="20283"/>
        <n v="20281"/>
        <n v="20280"/>
        <n v="20279"/>
        <n v="20278"/>
        <n v="20276"/>
        <n v="20275"/>
        <n v="20269"/>
        <n v="20262"/>
        <n v="20260"/>
        <n v="20258"/>
        <n v="20257"/>
        <n v="20253"/>
        <n v="20252"/>
        <n v="20251"/>
        <n v="20250"/>
        <n v="20246"/>
        <n v="20239"/>
        <n v="20237"/>
        <n v="20236"/>
        <n v="20233"/>
        <n v="20232"/>
        <n v="20230"/>
        <n v="20229"/>
        <n v="20227"/>
        <n v="20224"/>
        <n v="20216"/>
        <n v="20212"/>
        <n v="20211"/>
        <n v="20210"/>
        <n v="20209"/>
        <n v="20208"/>
        <n v="20207"/>
        <n v="20206"/>
        <n v="20205"/>
        <n v="20204"/>
        <n v="20203"/>
        <n v="20201"/>
        <n v="20200"/>
        <n v="20196"/>
        <n v="20194"/>
        <n v="20192"/>
        <n v="20191"/>
        <n v="20189"/>
        <n v="20188"/>
        <n v="20187"/>
        <n v="20173"/>
        <n v="20169"/>
        <n v="20166"/>
        <n v="20165"/>
        <n v="20162"/>
        <n v="20149"/>
        <n v="20141"/>
        <n v="20139"/>
        <n v="20138"/>
        <n v="20131"/>
        <n v="20120"/>
        <n v="20111"/>
        <n v="20098"/>
        <n v="20089"/>
        <n v="20079"/>
        <n v="20077"/>
        <n v="20066"/>
        <n v="20064"/>
        <n v="20058"/>
        <n v="20056"/>
        <n v="20027"/>
        <n v="20022"/>
        <n v="20014"/>
        <n v="20007"/>
        <n v="19991"/>
        <n v="19990"/>
        <n v="19975"/>
        <n v="19967"/>
        <n v="19952"/>
        <n v="19930"/>
        <n v="19927"/>
        <n v="19920"/>
        <n v="19919"/>
        <n v="19911"/>
        <n v="19909"/>
        <n v="19907"/>
        <n v="19904"/>
        <n v="19903"/>
        <n v="19901"/>
        <n v="19895"/>
        <n v="19708"/>
        <n v="19705"/>
        <n v="19704"/>
        <n v="19702"/>
        <n v="19699"/>
        <n v="19696"/>
        <n v="19695"/>
        <n v="19690"/>
        <n v="19687"/>
        <n v="19686"/>
        <n v="19684"/>
        <n v="19683"/>
        <n v="19681"/>
        <n v="19678"/>
        <n v="19677"/>
        <n v="19676"/>
        <n v="19674"/>
        <n v="19672"/>
        <n v="19671"/>
        <n v="19670"/>
        <n v="19669"/>
        <n v="19667"/>
        <n v="19660"/>
        <n v="19659"/>
        <n v="19658"/>
        <n v="19654"/>
        <n v="19652"/>
        <n v="19650"/>
        <n v="19646"/>
        <n v="19644"/>
        <n v="19643"/>
        <n v="19642"/>
        <n v="19641"/>
        <n v="19639"/>
        <n v="19638"/>
        <n v="19637"/>
        <n v="19634"/>
        <n v="19630"/>
        <n v="19629"/>
        <n v="19628"/>
        <n v="19625"/>
        <n v="19623"/>
        <n v="19620"/>
        <n v="19619"/>
        <n v="19617"/>
        <n v="19615"/>
        <n v="19614"/>
        <n v="19613"/>
      </sharedItems>
    </cacheField>
    <cacheField name="Age Category" numFmtId="0">
      <sharedItems count="4">
        <s v="Adult"/>
        <s v="Children"/>
        <s v="Old"/>
        <s v="Student"/>
      </sharedItems>
    </cacheField>
  </cacheFields>
  <extLst>
    <ext xmlns:x14="http://schemas.microsoft.com/office/spreadsheetml/2009/9/main" uri="{725AE2AE-9491-48be-B2B4-4EB974FC3084}">
      <x14:pivotCacheDefinition pivotCacheId="16591429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002903"/>
    <s v="Sanskriti"/>
    <s v="P00125942"/>
    <x v="0"/>
    <n v="28"/>
    <x v="0"/>
    <x v="0"/>
    <x v="0"/>
    <x v="0"/>
    <x v="0"/>
    <x v="0"/>
  </r>
  <r>
    <n v="1000732"/>
    <s v="Kartik"/>
    <s v="P00110942"/>
    <x v="0"/>
    <n v="35"/>
    <x v="1"/>
    <x v="1"/>
    <x v="1"/>
    <x v="1"/>
    <x v="1"/>
    <x v="0"/>
  </r>
  <r>
    <n v="1001990"/>
    <s v="Bindu"/>
    <s v="P00118542"/>
    <x v="0"/>
    <n v="35"/>
    <x v="1"/>
    <x v="2"/>
    <x v="2"/>
    <x v="1"/>
    <x v="2"/>
    <x v="0"/>
  </r>
  <r>
    <n v="1001425"/>
    <s v="Sudevi"/>
    <s v="P00237842"/>
    <x v="1"/>
    <n v="16"/>
    <x v="0"/>
    <x v="3"/>
    <x v="3"/>
    <x v="2"/>
    <x v="3"/>
    <x v="1"/>
  </r>
  <r>
    <n v="1000588"/>
    <s v="Joni"/>
    <s v="P00057942"/>
    <x v="1"/>
    <n v="28"/>
    <x v="1"/>
    <x v="4"/>
    <x v="4"/>
    <x v="2"/>
    <x v="4"/>
    <x v="0"/>
  </r>
  <r>
    <n v="1000588"/>
    <s v="Joni"/>
    <s v="P00057942"/>
    <x v="1"/>
    <n v="28"/>
    <x v="1"/>
    <x v="5"/>
    <x v="4"/>
    <x v="0"/>
    <x v="4"/>
    <x v="0"/>
  </r>
  <r>
    <n v="1001132"/>
    <s v="Balk"/>
    <s v="P00018042"/>
    <x v="0"/>
    <n v="25"/>
    <x v="1"/>
    <x v="2"/>
    <x v="5"/>
    <x v="3"/>
    <x v="5"/>
    <x v="0"/>
  </r>
  <r>
    <n v="1002092"/>
    <s v="Shivangi"/>
    <s v="P00273442"/>
    <x v="0"/>
    <n v="61"/>
    <x v="0"/>
    <x v="0"/>
    <x v="6"/>
    <x v="0"/>
    <x v="6"/>
    <x v="2"/>
  </r>
  <r>
    <n v="1003224"/>
    <s v="Kushal"/>
    <s v="P00205642"/>
    <x v="1"/>
    <n v="35"/>
    <x v="0"/>
    <x v="2"/>
    <x v="1"/>
    <x v="2"/>
    <x v="7"/>
    <x v="0"/>
  </r>
  <r>
    <n v="1003650"/>
    <s v="Ginny"/>
    <s v="P00031142"/>
    <x v="0"/>
    <n v="26"/>
    <x v="1"/>
    <x v="1"/>
    <x v="7"/>
    <x v="3"/>
    <x v="8"/>
    <x v="0"/>
  </r>
  <r>
    <n v="1003829"/>
    <s v="Harshita"/>
    <s v="P00200842"/>
    <x v="1"/>
    <n v="34"/>
    <x v="0"/>
    <x v="6"/>
    <x v="8"/>
    <x v="0"/>
    <x v="9"/>
    <x v="0"/>
  </r>
  <r>
    <n v="1000214"/>
    <s v="Kargatis"/>
    <s v="P00119142"/>
    <x v="0"/>
    <n v="20"/>
    <x v="0"/>
    <x v="1"/>
    <x v="9"/>
    <x v="2"/>
    <x v="10"/>
    <x v="3"/>
  </r>
  <r>
    <n v="1004035"/>
    <s v="Elijah"/>
    <s v="P00080342"/>
    <x v="0"/>
    <n v="20"/>
    <x v="1"/>
    <x v="1"/>
    <x v="6"/>
    <x v="2"/>
    <x v="11"/>
    <x v="3"/>
  </r>
  <r>
    <n v="1001680"/>
    <s v="Vasudev"/>
    <s v="P00324942"/>
    <x v="1"/>
    <n v="26"/>
    <x v="1"/>
    <x v="1"/>
    <x v="2"/>
    <x v="3"/>
    <x v="12"/>
    <x v="0"/>
  </r>
  <r>
    <n v="1003858"/>
    <s v="Cano"/>
    <s v="P00293742"/>
    <x v="1"/>
    <n v="46"/>
    <x v="1"/>
    <x v="7"/>
    <x v="10"/>
    <x v="1"/>
    <x v="6"/>
    <x v="0"/>
  </r>
  <r>
    <n v="1000813"/>
    <s v="Lauren"/>
    <s v="P00289942"/>
    <x v="0"/>
    <n v="24"/>
    <x v="0"/>
    <x v="1"/>
    <x v="1"/>
    <x v="2"/>
    <x v="13"/>
    <x v="3"/>
  </r>
  <r>
    <n v="1005447"/>
    <s v="Amy"/>
    <s v="P00275642"/>
    <x v="0"/>
    <n v="48"/>
    <x v="1"/>
    <x v="1"/>
    <x v="6"/>
    <x v="1"/>
    <x v="6"/>
    <x v="0"/>
  </r>
  <r>
    <n v="1001193"/>
    <s v="Mick"/>
    <s v="P00004842"/>
    <x v="0"/>
    <n v="29"/>
    <x v="0"/>
    <x v="1"/>
    <x v="11"/>
    <x v="0"/>
    <x v="14"/>
    <x v="0"/>
  </r>
  <r>
    <n v="1001883"/>
    <s v="Praneet"/>
    <s v="P00029842"/>
    <x v="1"/>
    <n v="54"/>
    <x v="1"/>
    <x v="2"/>
    <x v="10"/>
    <x v="0"/>
    <x v="15"/>
    <x v="0"/>
  </r>
  <r>
    <n v="1001883"/>
    <s v="Praneet"/>
    <s v="P00029842"/>
    <x v="1"/>
    <n v="54"/>
    <x v="1"/>
    <x v="2"/>
    <x v="10"/>
    <x v="0"/>
    <x v="15"/>
    <x v="0"/>
  </r>
  <r>
    <n v="1000113"/>
    <s v="Ellis"/>
    <s v="P00180642"/>
    <x v="0"/>
    <n v="19"/>
    <x v="1"/>
    <x v="1"/>
    <x v="1"/>
    <x v="3"/>
    <x v="16"/>
    <x v="3"/>
  </r>
  <r>
    <n v="1000416"/>
    <s v="Hrisheekesh"/>
    <s v="P00181842"/>
    <x v="0"/>
    <n v="46"/>
    <x v="1"/>
    <x v="2"/>
    <x v="8"/>
    <x v="2"/>
    <x v="17"/>
    <x v="0"/>
  </r>
  <r>
    <n v="1005256"/>
    <s v="Grant"/>
    <s v="P00101742"/>
    <x v="0"/>
    <n v="30"/>
    <x v="0"/>
    <x v="1"/>
    <x v="6"/>
    <x v="0"/>
    <x v="18"/>
    <x v="0"/>
  </r>
  <r>
    <n v="1001505"/>
    <s v="Gilcrest"/>
    <s v="P00271842"/>
    <x v="0"/>
    <n v="53"/>
    <x v="0"/>
    <x v="2"/>
    <x v="2"/>
    <x v="2"/>
    <x v="19"/>
    <x v="0"/>
  </r>
  <r>
    <n v="1000900"/>
    <s v="Skaria"/>
    <s v="P00317842"/>
    <x v="1"/>
    <n v="83"/>
    <x v="0"/>
    <x v="3"/>
    <x v="2"/>
    <x v="1"/>
    <x v="20"/>
    <x v="2"/>
  </r>
  <r>
    <n v="1005908"/>
    <s v="Eric"/>
    <s v="P00282642"/>
    <x v="0"/>
    <n v="33"/>
    <x v="0"/>
    <x v="1"/>
    <x v="6"/>
    <x v="1"/>
    <x v="21"/>
    <x v="0"/>
  </r>
  <r>
    <n v="1001101"/>
    <s v="Gibson"/>
    <s v="P00234742"/>
    <x v="0"/>
    <n v="40"/>
    <x v="0"/>
    <x v="2"/>
    <x v="8"/>
    <x v="1"/>
    <x v="22"/>
    <x v="0"/>
  </r>
  <r>
    <n v="1004736"/>
    <s v="Mahima"/>
    <s v="P00058042"/>
    <x v="0"/>
    <n v="25"/>
    <x v="1"/>
    <x v="1"/>
    <x v="8"/>
    <x v="3"/>
    <x v="23"/>
    <x v="0"/>
  </r>
  <r>
    <n v="1004037"/>
    <s v="Etezadi"/>
    <s v="P00190542"/>
    <x v="1"/>
    <n v="54"/>
    <x v="1"/>
    <x v="1"/>
    <x v="1"/>
    <x v="2"/>
    <x v="24"/>
    <x v="0"/>
  </r>
  <r>
    <n v="1002340"/>
    <s v="James"/>
    <s v="P00119642"/>
    <x v="0"/>
    <n v="39"/>
    <x v="1"/>
    <x v="1"/>
    <x v="11"/>
    <x v="1"/>
    <x v="25"/>
    <x v="0"/>
  </r>
  <r>
    <n v="1005664"/>
    <s v="Dean"/>
    <s v="P00111642"/>
    <x v="0"/>
    <n v="20"/>
    <x v="0"/>
    <x v="1"/>
    <x v="11"/>
    <x v="2"/>
    <x v="26"/>
    <x v="3"/>
  </r>
  <r>
    <n v="1002523"/>
    <s v="Aman"/>
    <s v="P00293342"/>
    <x v="0"/>
    <n v="32"/>
    <x v="1"/>
    <x v="1"/>
    <x v="4"/>
    <x v="1"/>
    <x v="27"/>
    <x v="0"/>
  </r>
  <r>
    <n v="1002503"/>
    <s v="Mousam"/>
    <s v="P00220042"/>
    <x v="0"/>
    <n v="36"/>
    <x v="0"/>
    <x v="1"/>
    <x v="2"/>
    <x v="2"/>
    <x v="28"/>
    <x v="0"/>
  </r>
  <r>
    <n v="1002638"/>
    <s v="Damala"/>
    <s v="P00346242"/>
    <x v="0"/>
    <n v="35"/>
    <x v="1"/>
    <x v="0"/>
    <x v="7"/>
    <x v="2"/>
    <x v="29"/>
    <x v="0"/>
  </r>
  <r>
    <n v="1004505"/>
    <s v="Daniels"/>
    <s v="P00080042"/>
    <x v="0"/>
    <n v="55"/>
    <x v="1"/>
    <x v="1"/>
    <x v="0"/>
    <x v="3"/>
    <x v="30"/>
    <x v="0"/>
  </r>
  <r>
    <n v="1004957"/>
    <s v="Inderpreet"/>
    <s v="P00111842"/>
    <x v="1"/>
    <n v="27"/>
    <x v="1"/>
    <x v="8"/>
    <x v="1"/>
    <x v="0"/>
    <x v="31"/>
    <x v="0"/>
  </r>
  <r>
    <n v="1005649"/>
    <s v="Sweta"/>
    <s v="P00238542"/>
    <x v="1"/>
    <n v="20"/>
    <x v="1"/>
    <x v="6"/>
    <x v="7"/>
    <x v="0"/>
    <x v="32"/>
    <x v="3"/>
  </r>
  <r>
    <n v="1004508"/>
    <s v="Phonely"/>
    <s v="P00048742"/>
    <x v="0"/>
    <n v="32"/>
    <x v="0"/>
    <x v="1"/>
    <x v="11"/>
    <x v="0"/>
    <x v="33"/>
    <x v="0"/>
  </r>
  <r>
    <n v="1002520"/>
    <s v="Mike"/>
    <s v="P00310342"/>
    <x v="1"/>
    <n v="72"/>
    <x v="1"/>
    <x v="5"/>
    <x v="7"/>
    <x v="3"/>
    <x v="34"/>
    <x v="2"/>
  </r>
  <r>
    <n v="1003111"/>
    <s v="Dean"/>
    <s v="P00249542"/>
    <x v="0"/>
    <n v="25"/>
    <x v="1"/>
    <x v="1"/>
    <x v="8"/>
    <x v="3"/>
    <x v="35"/>
    <x v="0"/>
  </r>
  <r>
    <n v="1000687"/>
    <s v="Neola"/>
    <s v="P00156442"/>
    <x v="1"/>
    <n v="35"/>
    <x v="0"/>
    <x v="9"/>
    <x v="11"/>
    <x v="0"/>
    <x v="36"/>
    <x v="0"/>
  </r>
  <r>
    <n v="1003267"/>
    <s v="Trupti"/>
    <s v="P00144242"/>
    <x v="1"/>
    <n v="30"/>
    <x v="1"/>
    <x v="2"/>
    <x v="8"/>
    <x v="2"/>
    <x v="37"/>
    <x v="0"/>
  </r>
  <r>
    <n v="1001182"/>
    <s v="Zypern"/>
    <s v="P00122442"/>
    <x v="1"/>
    <n v="16"/>
    <x v="0"/>
    <x v="1"/>
    <x v="4"/>
    <x v="3"/>
    <x v="38"/>
    <x v="1"/>
  </r>
  <r>
    <n v="1005383"/>
    <s v="Ellison"/>
    <s v="P0096942"/>
    <x v="0"/>
    <n v="40"/>
    <x v="0"/>
    <x v="1"/>
    <x v="11"/>
    <x v="2"/>
    <x v="39"/>
    <x v="0"/>
  </r>
  <r>
    <n v="1004303"/>
    <s v="Jane"/>
    <s v="P00201442"/>
    <x v="0"/>
    <n v="35"/>
    <x v="1"/>
    <x v="1"/>
    <x v="11"/>
    <x v="2"/>
    <x v="40"/>
    <x v="0"/>
  </r>
  <r>
    <n v="1005493"/>
    <s v="Stewart"/>
    <s v="P00036242"/>
    <x v="1"/>
    <n v="45"/>
    <x v="1"/>
    <x v="1"/>
    <x v="12"/>
    <x v="1"/>
    <x v="41"/>
    <x v="0"/>
  </r>
  <r>
    <n v="1000728"/>
    <s v="Breyer"/>
    <s v="P00113942"/>
    <x v="0"/>
    <n v="28"/>
    <x v="0"/>
    <x v="1"/>
    <x v="8"/>
    <x v="0"/>
    <x v="42"/>
    <x v="0"/>
  </r>
  <r>
    <n v="1002966"/>
    <s v="Jesslyn"/>
    <s v="P00121642"/>
    <x v="1"/>
    <n v="32"/>
    <x v="1"/>
    <x v="6"/>
    <x v="3"/>
    <x v="1"/>
    <x v="43"/>
    <x v="0"/>
  </r>
  <r>
    <n v="1001726"/>
    <s v="Abhijit"/>
    <s v="P00105042"/>
    <x v="0"/>
    <n v="32"/>
    <x v="0"/>
    <x v="1"/>
    <x v="9"/>
    <x v="3"/>
    <x v="44"/>
    <x v="0"/>
  </r>
  <r>
    <n v="1001404"/>
    <s v="Vineet"/>
    <s v="P00141842"/>
    <x v="0"/>
    <n v="53"/>
    <x v="0"/>
    <x v="1"/>
    <x v="6"/>
    <x v="2"/>
    <x v="45"/>
    <x v="0"/>
  </r>
  <r>
    <n v="1005267"/>
    <s v="Elizabeth"/>
    <s v="P00115342"/>
    <x v="0"/>
    <n v="43"/>
    <x v="1"/>
    <x v="1"/>
    <x v="6"/>
    <x v="1"/>
    <x v="46"/>
    <x v="0"/>
  </r>
  <r>
    <n v="1003745"/>
    <s v="Shivani"/>
    <s v="P00220042"/>
    <x v="1"/>
    <n v="29"/>
    <x v="0"/>
    <x v="10"/>
    <x v="6"/>
    <x v="2"/>
    <x v="47"/>
    <x v="0"/>
  </r>
  <r>
    <n v="1001884"/>
    <s v="Eugene"/>
    <s v="P00339042"/>
    <x v="0"/>
    <n v="47"/>
    <x v="0"/>
    <x v="6"/>
    <x v="13"/>
    <x v="0"/>
    <x v="48"/>
    <x v="0"/>
  </r>
  <r>
    <n v="1001804"/>
    <s v="Ishit"/>
    <s v="P00000642"/>
    <x v="0"/>
    <n v="35"/>
    <x v="0"/>
    <x v="6"/>
    <x v="5"/>
    <x v="0"/>
    <x v="49"/>
    <x v="0"/>
  </r>
  <r>
    <n v="1005359"/>
    <s v="Schwarz"/>
    <s v="P00302742"/>
    <x v="0"/>
    <n v="22"/>
    <x v="1"/>
    <x v="6"/>
    <x v="7"/>
    <x v="0"/>
    <x v="50"/>
    <x v="3"/>
  </r>
  <r>
    <n v="1000151"/>
    <s v="Sujay"/>
    <s v="P00150342"/>
    <x v="1"/>
    <n v="34"/>
    <x v="1"/>
    <x v="3"/>
    <x v="6"/>
    <x v="2"/>
    <x v="51"/>
    <x v="0"/>
  </r>
  <r>
    <n v="1001389"/>
    <s v="Smriti"/>
    <s v="P00261542"/>
    <x v="0"/>
    <n v="33"/>
    <x v="1"/>
    <x v="6"/>
    <x v="12"/>
    <x v="1"/>
    <x v="52"/>
    <x v="0"/>
  </r>
  <r>
    <n v="1002665"/>
    <s v="Champaklata"/>
    <s v="P00261842"/>
    <x v="0"/>
    <n v="36"/>
    <x v="0"/>
    <x v="6"/>
    <x v="6"/>
    <x v="3"/>
    <x v="53"/>
    <x v="0"/>
  </r>
  <r>
    <n v="1002496"/>
    <s v="Patil"/>
    <s v="P00114042"/>
    <x v="0"/>
    <n v="52"/>
    <x v="0"/>
    <x v="6"/>
    <x v="6"/>
    <x v="3"/>
    <x v="54"/>
    <x v="0"/>
  </r>
  <r>
    <n v="1001442"/>
    <s v="Atharv"/>
    <s v="P00145042"/>
    <x v="1"/>
    <n v="18"/>
    <x v="1"/>
    <x v="6"/>
    <x v="3"/>
    <x v="2"/>
    <x v="55"/>
    <x v="3"/>
  </r>
  <r>
    <n v="1000379"/>
    <s v="Thais"/>
    <s v="P00121642"/>
    <x v="1"/>
    <n v="39"/>
    <x v="0"/>
    <x v="0"/>
    <x v="0"/>
    <x v="1"/>
    <x v="56"/>
    <x v="0"/>
  </r>
  <r>
    <n v="1003916"/>
    <s v="Surabhi"/>
    <s v="P00003242"/>
    <x v="1"/>
    <n v="34"/>
    <x v="1"/>
    <x v="6"/>
    <x v="12"/>
    <x v="3"/>
    <x v="57"/>
    <x v="0"/>
  </r>
  <r>
    <n v="1001687"/>
    <s v="Bruce"/>
    <s v="P00265242"/>
    <x v="0"/>
    <n v="33"/>
    <x v="0"/>
    <x v="0"/>
    <x v="1"/>
    <x v="3"/>
    <x v="58"/>
    <x v="0"/>
  </r>
  <r>
    <n v="1000423"/>
    <s v="Saurabh"/>
    <s v="P00046742"/>
    <x v="1"/>
    <n v="21"/>
    <x v="0"/>
    <x v="6"/>
    <x v="2"/>
    <x v="2"/>
    <x v="59"/>
    <x v="3"/>
  </r>
  <r>
    <n v="1002395"/>
    <s v="Vaibhavi"/>
    <s v="P00220342"/>
    <x v="0"/>
    <n v="38"/>
    <x v="1"/>
    <x v="6"/>
    <x v="11"/>
    <x v="2"/>
    <x v="60"/>
    <x v="0"/>
  </r>
  <r>
    <n v="1004728"/>
    <s v="Larry"/>
    <s v="P00037042"/>
    <x v="0"/>
    <n v="28"/>
    <x v="0"/>
    <x v="6"/>
    <x v="6"/>
    <x v="3"/>
    <x v="61"/>
    <x v="0"/>
  </r>
  <r>
    <n v="1005054"/>
    <s v="Parhena"/>
    <s v="P0096542"/>
    <x v="0"/>
    <n v="37"/>
    <x v="0"/>
    <x v="6"/>
    <x v="10"/>
    <x v="0"/>
    <x v="62"/>
    <x v="0"/>
  </r>
  <r>
    <n v="1004489"/>
    <s v="Pete"/>
    <s v="P00216742"/>
    <x v="1"/>
    <n v="20"/>
    <x v="0"/>
    <x v="6"/>
    <x v="3"/>
    <x v="0"/>
    <x v="63"/>
    <x v="3"/>
  </r>
  <r>
    <n v="1001865"/>
    <s v="Cyra"/>
    <s v="P00213742"/>
    <x v="1"/>
    <n v="23"/>
    <x v="1"/>
    <x v="9"/>
    <x v="7"/>
    <x v="2"/>
    <x v="64"/>
    <x v="3"/>
  </r>
  <r>
    <n v="1003022"/>
    <s v="Rozendal"/>
    <s v="P00130742"/>
    <x v="0"/>
    <n v="34"/>
    <x v="0"/>
    <x v="6"/>
    <x v="8"/>
    <x v="3"/>
    <x v="65"/>
    <x v="0"/>
  </r>
  <r>
    <n v="1001657"/>
    <s v="Jack"/>
    <s v="P00248442"/>
    <x v="1"/>
    <n v="49"/>
    <x v="0"/>
    <x v="1"/>
    <x v="1"/>
    <x v="2"/>
    <x v="66"/>
    <x v="0"/>
  </r>
  <r>
    <n v="1003751"/>
    <s v="Victor"/>
    <s v="P00129542"/>
    <x v="1"/>
    <n v="38"/>
    <x v="1"/>
    <x v="3"/>
    <x v="7"/>
    <x v="0"/>
    <x v="66"/>
    <x v="0"/>
  </r>
  <r>
    <n v="1000179"/>
    <s v="Debra"/>
    <s v="P00261642"/>
    <x v="0"/>
    <n v="30"/>
    <x v="0"/>
    <x v="6"/>
    <x v="11"/>
    <x v="3"/>
    <x v="67"/>
    <x v="0"/>
  </r>
  <r>
    <n v="1000438"/>
    <s v="Bhosale"/>
    <s v="P00182542"/>
    <x v="0"/>
    <n v="25"/>
    <x v="0"/>
    <x v="7"/>
    <x v="6"/>
    <x v="2"/>
    <x v="68"/>
    <x v="0"/>
  </r>
  <r>
    <n v="1003618"/>
    <s v="Keshav"/>
    <s v="P00248942"/>
    <x v="1"/>
    <n v="19"/>
    <x v="1"/>
    <x v="0"/>
    <x v="7"/>
    <x v="0"/>
    <x v="69"/>
    <x v="3"/>
  </r>
  <r>
    <n v="1003415"/>
    <s v="Arsheen"/>
    <s v="P00152742"/>
    <x v="1"/>
    <n v="42"/>
    <x v="0"/>
    <x v="6"/>
    <x v="10"/>
    <x v="0"/>
    <x v="70"/>
    <x v="0"/>
  </r>
  <r>
    <n v="1002485"/>
    <s v="Kaydos"/>
    <s v="P00302342"/>
    <x v="0"/>
    <n v="38"/>
    <x v="1"/>
    <x v="4"/>
    <x v="7"/>
    <x v="1"/>
    <x v="71"/>
    <x v="0"/>
  </r>
  <r>
    <n v="1001495"/>
    <s v="Fjeld"/>
    <s v="P00064042"/>
    <x v="0"/>
    <n v="21"/>
    <x v="1"/>
    <x v="6"/>
    <x v="6"/>
    <x v="3"/>
    <x v="72"/>
    <x v="3"/>
  </r>
  <r>
    <n v="1004607"/>
    <s v="Turumella"/>
    <s v="P00173342"/>
    <x v="1"/>
    <n v="35"/>
    <x v="0"/>
    <x v="6"/>
    <x v="1"/>
    <x v="3"/>
    <x v="73"/>
    <x v="0"/>
  </r>
  <r>
    <n v="1005316"/>
    <s v="Vernon"/>
    <s v="P00278642"/>
    <x v="0"/>
    <n v="24"/>
    <x v="1"/>
    <x v="9"/>
    <x v="1"/>
    <x v="3"/>
    <x v="74"/>
    <x v="3"/>
  </r>
  <r>
    <n v="1000461"/>
    <s v="Connell"/>
    <s v="P00142942"/>
    <x v="1"/>
    <n v="52"/>
    <x v="1"/>
    <x v="5"/>
    <x v="0"/>
    <x v="2"/>
    <x v="75"/>
    <x v="0"/>
  </r>
  <r>
    <n v="1000154"/>
    <s v="Shami"/>
    <s v="P00306042"/>
    <x v="0"/>
    <n v="53"/>
    <x v="1"/>
    <x v="3"/>
    <x v="13"/>
    <x v="3"/>
    <x v="75"/>
    <x v="0"/>
  </r>
  <r>
    <n v="1000749"/>
    <s v="Flanagan"/>
    <s v="P00114342"/>
    <x v="0"/>
    <n v="37"/>
    <x v="1"/>
    <x v="2"/>
    <x v="5"/>
    <x v="2"/>
    <x v="76"/>
    <x v="0"/>
  </r>
  <r>
    <n v="1006040"/>
    <s v="Pond"/>
    <s v="P00271242"/>
    <x v="0"/>
    <n v="28"/>
    <x v="1"/>
    <x v="6"/>
    <x v="6"/>
    <x v="0"/>
    <x v="77"/>
    <x v="0"/>
  </r>
  <r>
    <n v="1001284"/>
    <s v="O'Brian"/>
    <s v="P00157142"/>
    <x v="1"/>
    <n v="50"/>
    <x v="0"/>
    <x v="3"/>
    <x v="8"/>
    <x v="1"/>
    <x v="77"/>
    <x v="0"/>
  </r>
  <r>
    <n v="1004269"/>
    <s v="Namrata"/>
    <s v="P00345242"/>
    <x v="0"/>
    <n v="40"/>
    <x v="0"/>
    <x v="6"/>
    <x v="5"/>
    <x v="0"/>
    <x v="78"/>
    <x v="0"/>
  </r>
  <r>
    <n v="1001496"/>
    <s v="Haushalter"/>
    <s v="P00067942"/>
    <x v="0"/>
    <n v="35"/>
    <x v="1"/>
    <x v="7"/>
    <x v="14"/>
    <x v="0"/>
    <x v="79"/>
    <x v="0"/>
  </r>
  <r>
    <n v="1003007"/>
    <s v="Maurice"/>
    <s v="P00191942"/>
    <x v="0"/>
    <n v="45"/>
    <x v="0"/>
    <x v="6"/>
    <x v="8"/>
    <x v="3"/>
    <x v="80"/>
    <x v="0"/>
  </r>
  <r>
    <n v="1004715"/>
    <s v="Snel"/>
    <s v="P00217442"/>
    <x v="0"/>
    <n v="35"/>
    <x v="0"/>
    <x v="6"/>
    <x v="4"/>
    <x v="1"/>
    <x v="81"/>
    <x v="0"/>
  </r>
  <r>
    <n v="1000306"/>
    <s v="Patrick"/>
    <s v="P00303242"/>
    <x v="0"/>
    <n v="18"/>
    <x v="0"/>
    <x v="0"/>
    <x v="11"/>
    <x v="1"/>
    <x v="82"/>
    <x v="3"/>
  </r>
  <r>
    <n v="1000855"/>
    <s v="Sung"/>
    <s v="P00240042"/>
    <x v="1"/>
    <n v="22"/>
    <x v="0"/>
    <x v="6"/>
    <x v="2"/>
    <x v="1"/>
    <x v="83"/>
    <x v="3"/>
  </r>
  <r>
    <n v="1001183"/>
    <s v="Mahima"/>
    <s v="P00084842"/>
    <x v="0"/>
    <n v="43"/>
    <x v="1"/>
    <x v="6"/>
    <x v="11"/>
    <x v="3"/>
    <x v="84"/>
    <x v="0"/>
  </r>
  <r>
    <n v="1005954"/>
    <s v="Charlotte"/>
    <s v="P00156242"/>
    <x v="0"/>
    <n v="48"/>
    <x v="1"/>
    <x v="3"/>
    <x v="2"/>
    <x v="2"/>
    <x v="85"/>
    <x v="0"/>
  </r>
  <r>
    <n v="1005627"/>
    <s v="Anubhaw"/>
    <s v="P00123142"/>
    <x v="1"/>
    <n v="28"/>
    <x v="0"/>
    <x v="6"/>
    <x v="6"/>
    <x v="0"/>
    <x v="86"/>
    <x v="0"/>
  </r>
  <r>
    <n v="1002165"/>
    <s v="Black"/>
    <s v="P00260442"/>
    <x v="0"/>
    <n v="31"/>
    <x v="1"/>
    <x v="6"/>
    <x v="6"/>
    <x v="0"/>
    <x v="87"/>
    <x v="0"/>
  </r>
  <r>
    <n v="1004416"/>
    <s v="Airdo"/>
    <s v="P00213742"/>
    <x v="0"/>
    <n v="23"/>
    <x v="0"/>
    <x v="2"/>
    <x v="3"/>
    <x v="2"/>
    <x v="88"/>
    <x v="3"/>
  </r>
  <r>
    <n v="1000850"/>
    <s v="Bhawna"/>
    <s v="P00319942"/>
    <x v="0"/>
    <n v="44"/>
    <x v="0"/>
    <x v="2"/>
    <x v="5"/>
    <x v="1"/>
    <x v="89"/>
    <x v="0"/>
  </r>
  <r>
    <n v="1002888"/>
    <s v="Corey-Lock"/>
    <s v="P00255842"/>
    <x v="0"/>
    <n v="34"/>
    <x v="0"/>
    <x v="1"/>
    <x v="2"/>
    <x v="2"/>
    <x v="90"/>
    <x v="0"/>
  </r>
  <r>
    <n v="1001891"/>
    <s v="Akin"/>
    <s v="P00192542"/>
    <x v="0"/>
    <n v="46"/>
    <x v="0"/>
    <x v="2"/>
    <x v="14"/>
    <x v="0"/>
    <x v="91"/>
    <x v="0"/>
  </r>
  <r>
    <n v="1001019"/>
    <s v="Neil"/>
    <s v="P00259142"/>
    <x v="0"/>
    <n v="43"/>
    <x v="1"/>
    <x v="6"/>
    <x v="1"/>
    <x v="2"/>
    <x v="92"/>
    <x v="0"/>
  </r>
  <r>
    <n v="1002306"/>
    <s v="Lisha"/>
    <s v="P00084242"/>
    <x v="1"/>
    <n v="21"/>
    <x v="1"/>
    <x v="8"/>
    <x v="13"/>
    <x v="1"/>
    <x v="93"/>
    <x v="3"/>
  </r>
  <r>
    <n v="1001179"/>
    <s v="Amlan"/>
    <s v="P00208742"/>
    <x v="1"/>
    <n v="54"/>
    <x v="0"/>
    <x v="6"/>
    <x v="6"/>
    <x v="1"/>
    <x v="94"/>
    <x v="0"/>
  </r>
  <r>
    <n v="1004957"/>
    <s v="Inderpreet"/>
    <s v="P00163442"/>
    <x v="0"/>
    <n v="34"/>
    <x v="1"/>
    <x v="6"/>
    <x v="0"/>
    <x v="0"/>
    <x v="95"/>
    <x v="0"/>
  </r>
  <r>
    <n v="1004079"/>
    <s v="Fisher"/>
    <s v="P00284742"/>
    <x v="0"/>
    <n v="44"/>
    <x v="1"/>
    <x v="2"/>
    <x v="12"/>
    <x v="2"/>
    <x v="95"/>
    <x v="0"/>
  </r>
  <r>
    <n v="1002124"/>
    <s v="Linda"/>
    <s v="P00369042"/>
    <x v="0"/>
    <n v="29"/>
    <x v="0"/>
    <x v="3"/>
    <x v="9"/>
    <x v="1"/>
    <x v="96"/>
    <x v="0"/>
  </r>
  <r>
    <n v="1004335"/>
    <s v="Aryan"/>
    <s v="P00075542"/>
    <x v="0"/>
    <n v="38"/>
    <x v="0"/>
    <x v="3"/>
    <x v="0"/>
    <x v="3"/>
    <x v="96"/>
    <x v="0"/>
  </r>
  <r>
    <n v="1000280"/>
    <s v="Kajal"/>
    <s v="P00216042"/>
    <x v="0"/>
    <n v="55"/>
    <x v="0"/>
    <x v="6"/>
    <x v="10"/>
    <x v="2"/>
    <x v="97"/>
    <x v="0"/>
  </r>
  <r>
    <n v="1003311"/>
    <s v="Neola"/>
    <s v="P00142742"/>
    <x v="0"/>
    <n v="26"/>
    <x v="1"/>
    <x v="3"/>
    <x v="10"/>
    <x v="0"/>
    <x v="97"/>
    <x v="0"/>
  </r>
  <r>
    <n v="1004161"/>
    <s v="Murray"/>
    <s v="P00345642"/>
    <x v="0"/>
    <n v="46"/>
    <x v="0"/>
    <x v="3"/>
    <x v="9"/>
    <x v="3"/>
    <x v="98"/>
    <x v="0"/>
  </r>
  <r>
    <n v="1005265"/>
    <s v="Sakshi"/>
    <s v="P00296242"/>
    <x v="0"/>
    <n v="48"/>
    <x v="1"/>
    <x v="6"/>
    <x v="8"/>
    <x v="0"/>
    <x v="6"/>
    <x v="0"/>
  </r>
  <r>
    <n v="1004285"/>
    <s v="Bhishm"/>
    <s v="P00315842"/>
    <x v="1"/>
    <n v="38"/>
    <x v="0"/>
    <x v="2"/>
    <x v="4"/>
    <x v="1"/>
    <x v="99"/>
    <x v="0"/>
  </r>
  <r>
    <n v="1005261"/>
    <s v="Apoorva"/>
    <s v="P00057942"/>
    <x v="0"/>
    <n v="41"/>
    <x v="1"/>
    <x v="6"/>
    <x v="6"/>
    <x v="2"/>
    <x v="6"/>
    <x v="0"/>
  </r>
  <r>
    <n v="1000445"/>
    <s v="Sukruta"/>
    <s v="P00114042"/>
    <x v="0"/>
    <n v="47"/>
    <x v="0"/>
    <x v="6"/>
    <x v="9"/>
    <x v="0"/>
    <x v="100"/>
    <x v="0"/>
  </r>
  <r>
    <n v="1003265"/>
    <s v="Arti"/>
    <s v="P00184942"/>
    <x v="0"/>
    <n v="35"/>
    <x v="0"/>
    <x v="2"/>
    <x v="4"/>
    <x v="0"/>
    <x v="101"/>
    <x v="0"/>
  </r>
  <r>
    <n v="1003396"/>
    <s v="Akshay"/>
    <s v="P00178242"/>
    <x v="0"/>
    <n v="31"/>
    <x v="1"/>
    <x v="6"/>
    <x v="13"/>
    <x v="3"/>
    <x v="102"/>
    <x v="0"/>
  </r>
  <r>
    <n v="1002380"/>
    <s v="Swati"/>
    <s v="P00124642"/>
    <x v="0"/>
    <n v="26"/>
    <x v="1"/>
    <x v="6"/>
    <x v="6"/>
    <x v="2"/>
    <x v="103"/>
    <x v="0"/>
  </r>
  <r>
    <n v="1002059"/>
    <s v="Mathew"/>
    <s v="P00114142"/>
    <x v="0"/>
    <n v="41"/>
    <x v="0"/>
    <x v="3"/>
    <x v="6"/>
    <x v="0"/>
    <x v="103"/>
    <x v="0"/>
  </r>
  <r>
    <n v="1001335"/>
    <s v="Kushal"/>
    <s v="P00108942"/>
    <x v="0"/>
    <n v="42"/>
    <x v="0"/>
    <x v="6"/>
    <x v="6"/>
    <x v="0"/>
    <x v="104"/>
    <x v="0"/>
  </r>
  <r>
    <n v="1004838"/>
    <s v="Luxemburg"/>
    <s v="P00062842"/>
    <x v="0"/>
    <n v="49"/>
    <x v="0"/>
    <x v="6"/>
    <x v="5"/>
    <x v="1"/>
    <x v="105"/>
    <x v="0"/>
  </r>
  <r>
    <n v="1001015"/>
    <s v="Bharat"/>
    <s v="P00289942"/>
    <x v="0"/>
    <n v="44"/>
    <x v="0"/>
    <x v="6"/>
    <x v="14"/>
    <x v="2"/>
    <x v="106"/>
    <x v="0"/>
  </r>
  <r>
    <n v="1000549"/>
    <s v="Sharda"/>
    <s v="P00113542"/>
    <x v="0"/>
    <n v="31"/>
    <x v="0"/>
    <x v="3"/>
    <x v="6"/>
    <x v="2"/>
    <x v="107"/>
    <x v="0"/>
  </r>
  <r>
    <n v="1001954"/>
    <s v="Steele"/>
    <s v="P00294542"/>
    <x v="1"/>
    <n v="31"/>
    <x v="1"/>
    <x v="8"/>
    <x v="6"/>
    <x v="1"/>
    <x v="108"/>
    <x v="0"/>
  </r>
  <r>
    <n v="1001912"/>
    <s v="Hazel"/>
    <s v="P00087442"/>
    <x v="0"/>
    <n v="27"/>
    <x v="0"/>
    <x v="11"/>
    <x v="2"/>
    <x v="1"/>
    <x v="109"/>
    <x v="0"/>
  </r>
  <r>
    <n v="1003918"/>
    <s v="Shariari"/>
    <s v="P00334242"/>
    <x v="0"/>
    <n v="32"/>
    <x v="0"/>
    <x v="3"/>
    <x v="9"/>
    <x v="1"/>
    <x v="110"/>
    <x v="0"/>
  </r>
  <r>
    <n v="1001896"/>
    <s v="Brittain"/>
    <s v="P00117142"/>
    <x v="1"/>
    <n v="66"/>
    <x v="0"/>
    <x v="2"/>
    <x v="1"/>
    <x v="2"/>
    <x v="111"/>
    <x v="2"/>
  </r>
  <r>
    <n v="1002445"/>
    <s v="Shiva"/>
    <s v="P00184042"/>
    <x v="0"/>
    <n v="28"/>
    <x v="0"/>
    <x v="6"/>
    <x v="11"/>
    <x v="3"/>
    <x v="112"/>
    <x v="0"/>
  </r>
  <r>
    <n v="1002279"/>
    <s v="Noah"/>
    <s v="P00368342"/>
    <x v="0"/>
    <n v="52"/>
    <x v="0"/>
    <x v="3"/>
    <x v="11"/>
    <x v="3"/>
    <x v="113"/>
    <x v="0"/>
  </r>
  <r>
    <n v="1002898"/>
    <s v="Kotsonis"/>
    <s v="P00309242"/>
    <x v="0"/>
    <n v="19"/>
    <x v="0"/>
    <x v="7"/>
    <x v="0"/>
    <x v="3"/>
    <x v="114"/>
    <x v="3"/>
  </r>
  <r>
    <n v="1004277"/>
    <s v="Sanjay"/>
    <s v="P00315442"/>
    <x v="0"/>
    <n v="45"/>
    <x v="1"/>
    <x v="6"/>
    <x v="3"/>
    <x v="2"/>
    <x v="115"/>
    <x v="0"/>
  </r>
  <r>
    <n v="1003576"/>
    <s v="Alejandro"/>
    <s v="P00101342"/>
    <x v="1"/>
    <n v="53"/>
    <x v="1"/>
    <x v="0"/>
    <x v="11"/>
    <x v="3"/>
    <x v="116"/>
    <x v="0"/>
  </r>
  <r>
    <n v="1003724"/>
    <s v="Devendra"/>
    <s v="P00232442"/>
    <x v="0"/>
    <n v="36"/>
    <x v="0"/>
    <x v="6"/>
    <x v="11"/>
    <x v="2"/>
    <x v="117"/>
    <x v="0"/>
  </r>
  <r>
    <n v="1003384"/>
    <s v="Sujay"/>
    <s v="P00033742"/>
    <x v="0"/>
    <n v="41"/>
    <x v="1"/>
    <x v="6"/>
    <x v="8"/>
    <x v="3"/>
    <x v="118"/>
    <x v="0"/>
  </r>
  <r>
    <n v="1003051"/>
    <s v="Moren"/>
    <s v="P00288342"/>
    <x v="0"/>
    <n v="22"/>
    <x v="0"/>
    <x v="2"/>
    <x v="1"/>
    <x v="0"/>
    <x v="119"/>
    <x v="3"/>
  </r>
  <r>
    <n v="1003311"/>
    <s v="Neola"/>
    <s v="P00228142"/>
    <x v="0"/>
    <n v="30"/>
    <x v="1"/>
    <x v="3"/>
    <x v="10"/>
    <x v="1"/>
    <x v="120"/>
    <x v="0"/>
  </r>
  <r>
    <n v="1004782"/>
    <s v="Philippe"/>
    <s v="P00114942"/>
    <x v="1"/>
    <n v="46"/>
    <x v="1"/>
    <x v="3"/>
    <x v="10"/>
    <x v="0"/>
    <x v="120"/>
    <x v="0"/>
  </r>
  <r>
    <n v="1003998"/>
    <s v="Patterson"/>
    <s v="P00232242"/>
    <x v="0"/>
    <n v="47"/>
    <x v="0"/>
    <x v="6"/>
    <x v="6"/>
    <x v="3"/>
    <x v="121"/>
    <x v="0"/>
  </r>
  <r>
    <n v="1000284"/>
    <s v="George"/>
    <s v="P00034742"/>
    <x v="0"/>
    <n v="29"/>
    <x v="0"/>
    <x v="3"/>
    <x v="0"/>
    <x v="2"/>
    <x v="122"/>
    <x v="0"/>
  </r>
  <r>
    <n v="1000509"/>
    <s v="Rohan"/>
    <s v="P00278042"/>
    <x v="0"/>
    <n v="28"/>
    <x v="0"/>
    <x v="6"/>
    <x v="8"/>
    <x v="2"/>
    <x v="123"/>
    <x v="0"/>
  </r>
  <r>
    <n v="1000838"/>
    <s v="Divyeshkumar"/>
    <s v="P00363542"/>
    <x v="1"/>
    <n v="53"/>
    <x v="1"/>
    <x v="4"/>
    <x v="10"/>
    <x v="3"/>
    <x v="124"/>
    <x v="0"/>
  </r>
  <r>
    <n v="1000838"/>
    <s v="Divyeshkumar"/>
    <s v="P00363542"/>
    <x v="1"/>
    <n v="53"/>
    <x v="1"/>
    <x v="12"/>
    <x v="10"/>
    <x v="2"/>
    <x v="124"/>
    <x v="0"/>
  </r>
  <r>
    <n v="1002060"/>
    <s v="Lynn"/>
    <s v="P00351042"/>
    <x v="1"/>
    <n v="15"/>
    <x v="0"/>
    <x v="11"/>
    <x v="0"/>
    <x v="3"/>
    <x v="125"/>
    <x v="1"/>
  </r>
  <r>
    <n v="1000850"/>
    <s v="Bhawna"/>
    <s v="P00324342"/>
    <x v="1"/>
    <n v="40"/>
    <x v="1"/>
    <x v="3"/>
    <x v="6"/>
    <x v="1"/>
    <x v="126"/>
    <x v="0"/>
  </r>
  <r>
    <n v="1005522"/>
    <s v="Mitch"/>
    <s v="P00179742"/>
    <x v="0"/>
    <n v="35"/>
    <x v="1"/>
    <x v="6"/>
    <x v="2"/>
    <x v="0"/>
    <x v="127"/>
    <x v="0"/>
  </r>
  <r>
    <n v="1005153"/>
    <s v="Ivan"/>
    <s v="P00190242"/>
    <x v="0"/>
    <n v="33"/>
    <x v="1"/>
    <x v="3"/>
    <x v="6"/>
    <x v="3"/>
    <x v="128"/>
    <x v="0"/>
  </r>
  <r>
    <n v="1002122"/>
    <s v="Avila"/>
    <s v="P00161442"/>
    <x v="0"/>
    <n v="40"/>
    <x v="0"/>
    <x v="3"/>
    <x v="11"/>
    <x v="0"/>
    <x v="128"/>
    <x v="0"/>
  </r>
  <r>
    <n v="1000984"/>
    <s v="Ben"/>
    <s v="P00248142"/>
    <x v="0"/>
    <n v="52"/>
    <x v="0"/>
    <x v="7"/>
    <x v="6"/>
    <x v="2"/>
    <x v="129"/>
    <x v="0"/>
  </r>
  <r>
    <n v="1005220"/>
    <s v="Amlan"/>
    <s v="P00209842"/>
    <x v="0"/>
    <n v="27"/>
    <x v="1"/>
    <x v="6"/>
    <x v="11"/>
    <x v="2"/>
    <x v="130"/>
    <x v="0"/>
  </r>
  <r>
    <n v="1001202"/>
    <s v="Diwakar"/>
    <s v="P00205442"/>
    <x v="0"/>
    <n v="45"/>
    <x v="0"/>
    <x v="6"/>
    <x v="6"/>
    <x v="2"/>
    <x v="130"/>
    <x v="0"/>
  </r>
  <r>
    <n v="1006014"/>
    <s v="Sharelle"/>
    <s v="P00183142"/>
    <x v="0"/>
    <n v="48"/>
    <x v="0"/>
    <x v="3"/>
    <x v="11"/>
    <x v="3"/>
    <x v="131"/>
    <x v="0"/>
  </r>
  <r>
    <n v="1005111"/>
    <s v="Amisha"/>
    <s v="P00177842"/>
    <x v="0"/>
    <n v="38"/>
    <x v="0"/>
    <x v="2"/>
    <x v="7"/>
    <x v="3"/>
    <x v="131"/>
    <x v="0"/>
  </r>
  <r>
    <n v="1004227"/>
    <s v="William"/>
    <s v="P00059242"/>
    <x v="0"/>
    <n v="33"/>
    <x v="1"/>
    <x v="3"/>
    <x v="6"/>
    <x v="1"/>
    <x v="132"/>
    <x v="0"/>
  </r>
  <r>
    <n v="1001331"/>
    <s v="Foulston"/>
    <s v="P00248942"/>
    <x v="0"/>
    <n v="47"/>
    <x v="1"/>
    <x v="2"/>
    <x v="8"/>
    <x v="3"/>
    <x v="132"/>
    <x v="0"/>
  </r>
  <r>
    <n v="1004937"/>
    <s v="Ferrer"/>
    <s v="P00112842"/>
    <x v="0"/>
    <n v="40"/>
    <x v="1"/>
    <x v="2"/>
    <x v="7"/>
    <x v="2"/>
    <x v="133"/>
    <x v="0"/>
  </r>
  <r>
    <n v="1005600"/>
    <s v="Muskan"/>
    <s v="P00085242"/>
    <x v="1"/>
    <n v="47"/>
    <x v="0"/>
    <x v="10"/>
    <x v="2"/>
    <x v="0"/>
    <x v="134"/>
    <x v="0"/>
  </r>
  <r>
    <n v="1000791"/>
    <s v="Stuart"/>
    <s v="P00127842"/>
    <x v="1"/>
    <n v="44"/>
    <x v="1"/>
    <x v="3"/>
    <x v="6"/>
    <x v="2"/>
    <x v="134"/>
    <x v="0"/>
  </r>
  <r>
    <n v="1003888"/>
    <s v="Beth"/>
    <s v="P00242742"/>
    <x v="0"/>
    <n v="46"/>
    <x v="0"/>
    <x v="7"/>
    <x v="11"/>
    <x v="2"/>
    <x v="135"/>
    <x v="0"/>
  </r>
  <r>
    <n v="1006016"/>
    <s v="Sauptik"/>
    <s v="P00183742"/>
    <x v="0"/>
    <n v="50"/>
    <x v="0"/>
    <x v="6"/>
    <x v="11"/>
    <x v="3"/>
    <x v="136"/>
    <x v="0"/>
  </r>
  <r>
    <n v="1000604"/>
    <s v="Pistek"/>
    <s v="P00304642"/>
    <x v="0"/>
    <n v="49"/>
    <x v="0"/>
    <x v="3"/>
    <x v="0"/>
    <x v="3"/>
    <x v="137"/>
    <x v="0"/>
  </r>
  <r>
    <n v="1000173"/>
    <s v="Muhammed"/>
    <s v="P00057642"/>
    <x v="0"/>
    <n v="29"/>
    <x v="1"/>
    <x v="2"/>
    <x v="8"/>
    <x v="0"/>
    <x v="138"/>
    <x v="0"/>
  </r>
  <r>
    <n v="1004284"/>
    <s v="Piyam"/>
    <s v="P00032042"/>
    <x v="0"/>
    <n v="53"/>
    <x v="0"/>
    <x v="3"/>
    <x v="0"/>
    <x v="0"/>
    <x v="139"/>
    <x v="0"/>
  </r>
  <r>
    <n v="1002994"/>
    <s v="Hemant"/>
    <s v="P00000142"/>
    <x v="0"/>
    <n v="42"/>
    <x v="0"/>
    <x v="7"/>
    <x v="6"/>
    <x v="2"/>
    <x v="140"/>
    <x v="0"/>
  </r>
  <r>
    <n v="1004016"/>
    <s v="Dowd"/>
    <s v="P00123842"/>
    <x v="1"/>
    <n v="51"/>
    <x v="1"/>
    <x v="2"/>
    <x v="11"/>
    <x v="1"/>
    <x v="141"/>
    <x v="0"/>
  </r>
  <r>
    <n v="1005788"/>
    <s v="Bixby"/>
    <s v="P00130642"/>
    <x v="0"/>
    <n v="26"/>
    <x v="1"/>
    <x v="3"/>
    <x v="8"/>
    <x v="2"/>
    <x v="142"/>
    <x v="0"/>
  </r>
  <r>
    <n v="1001184"/>
    <s v="Brandow"/>
    <s v="P00146342"/>
    <x v="1"/>
    <n v="30"/>
    <x v="0"/>
    <x v="0"/>
    <x v="7"/>
    <x v="3"/>
    <x v="143"/>
    <x v="0"/>
  </r>
  <r>
    <n v="1000053"/>
    <s v="Howell"/>
    <s v="P00120442"/>
    <x v="0"/>
    <n v="33"/>
    <x v="1"/>
    <x v="3"/>
    <x v="11"/>
    <x v="3"/>
    <x v="144"/>
    <x v="0"/>
  </r>
  <r>
    <n v="1002511"/>
    <s v="Ananya"/>
    <s v="P00148642"/>
    <x v="1"/>
    <n v="34"/>
    <x v="0"/>
    <x v="9"/>
    <x v="14"/>
    <x v="0"/>
    <x v="144"/>
    <x v="0"/>
  </r>
  <r>
    <n v="1004377"/>
    <s v="Sibella"/>
    <s v="P00298942"/>
    <x v="1"/>
    <n v="26"/>
    <x v="0"/>
    <x v="3"/>
    <x v="9"/>
    <x v="1"/>
    <x v="145"/>
    <x v="0"/>
  </r>
  <r>
    <n v="1005481"/>
    <s v="Wale"/>
    <s v="P00277642"/>
    <x v="0"/>
    <n v="46"/>
    <x v="0"/>
    <x v="0"/>
    <x v="1"/>
    <x v="0"/>
    <x v="146"/>
    <x v="0"/>
  </r>
  <r>
    <n v="1003940"/>
    <s v="Kritika"/>
    <s v="P00159442"/>
    <x v="0"/>
    <n v="36"/>
    <x v="1"/>
    <x v="3"/>
    <x v="2"/>
    <x v="0"/>
    <x v="147"/>
    <x v="0"/>
  </r>
  <r>
    <n v="1000687"/>
    <s v="Neola"/>
    <s v="P00344542"/>
    <x v="1"/>
    <n v="26"/>
    <x v="0"/>
    <x v="6"/>
    <x v="14"/>
    <x v="3"/>
    <x v="148"/>
    <x v="0"/>
  </r>
  <r>
    <n v="1000889"/>
    <s v="Parth"/>
    <s v="P00021842"/>
    <x v="0"/>
    <n v="50"/>
    <x v="1"/>
    <x v="6"/>
    <x v="5"/>
    <x v="0"/>
    <x v="148"/>
    <x v="0"/>
  </r>
  <r>
    <n v="1000167"/>
    <s v="Brooke"/>
    <s v="P00322142"/>
    <x v="1"/>
    <n v="32"/>
    <x v="0"/>
    <x v="0"/>
    <x v="4"/>
    <x v="2"/>
    <x v="149"/>
    <x v="0"/>
  </r>
  <r>
    <n v="1004972"/>
    <s v="Barcio"/>
    <s v="P00249542"/>
    <x v="0"/>
    <n v="38"/>
    <x v="0"/>
    <x v="3"/>
    <x v="8"/>
    <x v="1"/>
    <x v="150"/>
    <x v="0"/>
  </r>
  <r>
    <n v="1003094"/>
    <s v="Pelletier"/>
    <s v="P00223642"/>
    <x v="0"/>
    <n v="41"/>
    <x v="1"/>
    <x v="3"/>
    <x v="9"/>
    <x v="0"/>
    <x v="151"/>
    <x v="0"/>
  </r>
  <r>
    <n v="1000157"/>
    <s v="Michelle"/>
    <s v="P00117842"/>
    <x v="0"/>
    <n v="43"/>
    <x v="0"/>
    <x v="3"/>
    <x v="2"/>
    <x v="1"/>
    <x v="152"/>
    <x v="0"/>
  </r>
  <r>
    <n v="1001015"/>
    <s v="Bharat"/>
    <s v="P00109842"/>
    <x v="1"/>
    <n v="40"/>
    <x v="0"/>
    <x v="6"/>
    <x v="4"/>
    <x v="1"/>
    <x v="153"/>
    <x v="0"/>
  </r>
  <r>
    <n v="1003468"/>
    <s v="Divyansh"/>
    <s v="P00059442"/>
    <x v="0"/>
    <n v="26"/>
    <x v="1"/>
    <x v="6"/>
    <x v="6"/>
    <x v="2"/>
    <x v="154"/>
    <x v="0"/>
  </r>
  <r>
    <n v="1002251"/>
    <s v="Raglin"/>
    <s v="P00337442"/>
    <x v="0"/>
    <n v="36"/>
    <x v="1"/>
    <x v="6"/>
    <x v="7"/>
    <x v="0"/>
    <x v="154"/>
    <x v="0"/>
  </r>
  <r>
    <n v="1005014"/>
    <s v="Kajal"/>
    <s v="P00122442"/>
    <x v="0"/>
    <n v="50"/>
    <x v="0"/>
    <x v="3"/>
    <x v="6"/>
    <x v="0"/>
    <x v="154"/>
    <x v="0"/>
  </r>
  <r>
    <n v="1003085"/>
    <s v="Natalie"/>
    <s v="P00267542"/>
    <x v="0"/>
    <n v="32"/>
    <x v="0"/>
    <x v="6"/>
    <x v="6"/>
    <x v="3"/>
    <x v="155"/>
    <x v="0"/>
  </r>
  <r>
    <n v="1004112"/>
    <s v="Mrunal"/>
    <s v="P00190242"/>
    <x v="0"/>
    <n v="47"/>
    <x v="1"/>
    <x v="6"/>
    <x v="10"/>
    <x v="1"/>
    <x v="156"/>
    <x v="0"/>
  </r>
  <r>
    <n v="1002592"/>
    <s v="Nikita"/>
    <s v="P00356842"/>
    <x v="0"/>
    <n v="51"/>
    <x v="0"/>
    <x v="0"/>
    <x v="7"/>
    <x v="2"/>
    <x v="157"/>
    <x v="0"/>
  </r>
  <r>
    <n v="1001298"/>
    <s v="Siddharth"/>
    <s v="P00349142"/>
    <x v="0"/>
    <n v="36"/>
    <x v="0"/>
    <x v="2"/>
    <x v="3"/>
    <x v="0"/>
    <x v="158"/>
    <x v="0"/>
  </r>
  <r>
    <n v="1002537"/>
    <s v="Cindy"/>
    <s v="P00359242"/>
    <x v="1"/>
    <n v="42"/>
    <x v="1"/>
    <x v="2"/>
    <x v="6"/>
    <x v="3"/>
    <x v="159"/>
    <x v="0"/>
  </r>
  <r>
    <n v="1005538"/>
    <s v="Kartik"/>
    <s v="P00269542"/>
    <x v="0"/>
    <n v="49"/>
    <x v="1"/>
    <x v="3"/>
    <x v="8"/>
    <x v="0"/>
    <x v="6"/>
    <x v="0"/>
  </r>
  <r>
    <n v="1000971"/>
    <s v="Savi"/>
    <s v="P00016542"/>
    <x v="0"/>
    <n v="32"/>
    <x v="1"/>
    <x v="2"/>
    <x v="9"/>
    <x v="0"/>
    <x v="160"/>
    <x v="0"/>
  </r>
  <r>
    <n v="1001103"/>
    <s v="Yaanvi"/>
    <s v="P00334242"/>
    <x v="1"/>
    <n v="48"/>
    <x v="0"/>
    <x v="6"/>
    <x v="6"/>
    <x v="0"/>
    <x v="161"/>
    <x v="0"/>
  </r>
  <r>
    <n v="1003081"/>
    <s v="Kalyani"/>
    <s v="P00218642"/>
    <x v="0"/>
    <n v="32"/>
    <x v="0"/>
    <x v="13"/>
    <x v="4"/>
    <x v="0"/>
    <x v="162"/>
    <x v="0"/>
  </r>
  <r>
    <n v="1002164"/>
    <s v="McCrossin"/>
    <s v="P00110942"/>
    <x v="1"/>
    <n v="41"/>
    <x v="0"/>
    <x v="5"/>
    <x v="8"/>
    <x v="3"/>
    <x v="163"/>
    <x v="0"/>
  </r>
  <r>
    <n v="1003635"/>
    <s v="Calhoun"/>
    <s v="P00273042"/>
    <x v="0"/>
    <n v="54"/>
    <x v="0"/>
    <x v="6"/>
    <x v="9"/>
    <x v="3"/>
    <x v="164"/>
    <x v="0"/>
  </r>
  <r>
    <n v="1001030"/>
    <s v="Selesnick"/>
    <s v="P00162442"/>
    <x v="0"/>
    <n v="33"/>
    <x v="0"/>
    <x v="3"/>
    <x v="14"/>
    <x v="3"/>
    <x v="165"/>
    <x v="0"/>
  </r>
  <r>
    <n v="1001029"/>
    <s v="Parakh"/>
    <s v="P00317842"/>
    <x v="0"/>
    <n v="30"/>
    <x v="0"/>
    <x v="3"/>
    <x v="5"/>
    <x v="1"/>
    <x v="166"/>
    <x v="0"/>
  </r>
  <r>
    <n v="1003311"/>
    <s v="Neola"/>
    <s v="P00180442"/>
    <x v="0"/>
    <n v="29"/>
    <x v="0"/>
    <x v="6"/>
    <x v="6"/>
    <x v="1"/>
    <x v="167"/>
    <x v="0"/>
  </r>
  <r>
    <n v="1003416"/>
    <s v="Vaibhavi"/>
    <s v="P00100642"/>
    <x v="0"/>
    <n v="27"/>
    <x v="1"/>
    <x v="13"/>
    <x v="7"/>
    <x v="3"/>
    <x v="167"/>
    <x v="0"/>
  </r>
  <r>
    <n v="1004573"/>
    <s v="Cari"/>
    <s v="P00071442"/>
    <x v="1"/>
    <n v="51"/>
    <x v="1"/>
    <x v="10"/>
    <x v="11"/>
    <x v="3"/>
    <x v="168"/>
    <x v="0"/>
  </r>
  <r>
    <n v="1004179"/>
    <s v="Sink"/>
    <s v="P00100842"/>
    <x v="1"/>
    <n v="43"/>
    <x v="1"/>
    <x v="3"/>
    <x v="13"/>
    <x v="0"/>
    <x v="168"/>
    <x v="0"/>
  </r>
  <r>
    <n v="1005661"/>
    <s v="Geld"/>
    <s v="P00148042"/>
    <x v="1"/>
    <n v="31"/>
    <x v="0"/>
    <x v="0"/>
    <x v="0"/>
    <x v="0"/>
    <x v="169"/>
    <x v="0"/>
  </r>
  <r>
    <n v="1001736"/>
    <s v="Martinez"/>
    <s v="P00227942"/>
    <x v="1"/>
    <n v="72"/>
    <x v="1"/>
    <x v="2"/>
    <x v="13"/>
    <x v="2"/>
    <x v="170"/>
    <x v="2"/>
  </r>
  <r>
    <n v="1003401"/>
    <s v="Ameesha"/>
    <s v="P00120342"/>
    <x v="0"/>
    <n v="39"/>
    <x v="0"/>
    <x v="0"/>
    <x v="6"/>
    <x v="2"/>
    <x v="171"/>
    <x v="0"/>
  </r>
  <r>
    <n v="1001835"/>
    <s v="Jamie"/>
    <s v="P00180642"/>
    <x v="0"/>
    <n v="31"/>
    <x v="0"/>
    <x v="3"/>
    <x v="11"/>
    <x v="3"/>
    <x v="172"/>
    <x v="0"/>
  </r>
  <r>
    <n v="1002899"/>
    <s v="McCarthy"/>
    <s v="P00193642"/>
    <x v="1"/>
    <n v="42"/>
    <x v="1"/>
    <x v="3"/>
    <x v="2"/>
    <x v="0"/>
    <x v="172"/>
    <x v="0"/>
  </r>
  <r>
    <n v="1002860"/>
    <s v="Chad"/>
    <s v="P00033942"/>
    <x v="0"/>
    <n v="40"/>
    <x v="0"/>
    <x v="6"/>
    <x v="6"/>
    <x v="0"/>
    <x v="173"/>
    <x v="0"/>
  </r>
  <r>
    <n v="1004362"/>
    <s v="Prichep"/>
    <s v="P00015742"/>
    <x v="0"/>
    <n v="26"/>
    <x v="1"/>
    <x v="3"/>
    <x v="14"/>
    <x v="1"/>
    <x v="173"/>
    <x v="0"/>
  </r>
  <r>
    <n v="1001147"/>
    <s v="Lanier"/>
    <s v="P00296642"/>
    <x v="0"/>
    <n v="27"/>
    <x v="0"/>
    <x v="9"/>
    <x v="6"/>
    <x v="1"/>
    <x v="173"/>
    <x v="0"/>
  </r>
  <r>
    <n v="1004953"/>
    <s v="Sukrith"/>
    <s v="P00015542"/>
    <x v="0"/>
    <n v="39"/>
    <x v="0"/>
    <x v="9"/>
    <x v="0"/>
    <x v="1"/>
    <x v="174"/>
    <x v="0"/>
  </r>
  <r>
    <n v="1005884"/>
    <s v="Elliston"/>
    <s v="P00112542"/>
    <x v="0"/>
    <n v="25"/>
    <x v="1"/>
    <x v="9"/>
    <x v="8"/>
    <x v="2"/>
    <x v="175"/>
    <x v="0"/>
  </r>
  <r>
    <n v="1002765"/>
    <s v="Bergman"/>
    <s v="P00127942"/>
    <x v="0"/>
    <n v="55"/>
    <x v="0"/>
    <x v="7"/>
    <x v="11"/>
    <x v="2"/>
    <x v="176"/>
    <x v="0"/>
  </r>
  <r>
    <n v="1005140"/>
    <s v="Arthur"/>
    <s v="P00157642"/>
    <x v="0"/>
    <n v="29"/>
    <x v="0"/>
    <x v="6"/>
    <x v="0"/>
    <x v="0"/>
    <x v="177"/>
    <x v="0"/>
  </r>
  <r>
    <n v="1004161"/>
    <s v="Murray"/>
    <s v="P00265242"/>
    <x v="0"/>
    <n v="50"/>
    <x v="1"/>
    <x v="2"/>
    <x v="8"/>
    <x v="0"/>
    <x v="177"/>
    <x v="0"/>
  </r>
  <r>
    <n v="1003697"/>
    <s v="Toch"/>
    <s v="P00250342"/>
    <x v="0"/>
    <n v="30"/>
    <x v="0"/>
    <x v="6"/>
    <x v="8"/>
    <x v="3"/>
    <x v="178"/>
    <x v="0"/>
  </r>
  <r>
    <n v="1002041"/>
    <s v="Dahlen"/>
    <s v="P00115142"/>
    <x v="1"/>
    <n v="31"/>
    <x v="1"/>
    <x v="7"/>
    <x v="8"/>
    <x v="1"/>
    <x v="178"/>
    <x v="0"/>
  </r>
  <r>
    <n v="1003726"/>
    <s v="Randy"/>
    <s v="P00274042"/>
    <x v="0"/>
    <n v="34"/>
    <x v="1"/>
    <x v="3"/>
    <x v="5"/>
    <x v="2"/>
    <x v="179"/>
    <x v="0"/>
  </r>
  <r>
    <n v="1001803"/>
    <s v="Pradeep"/>
    <s v="P00249642"/>
    <x v="0"/>
    <n v="33"/>
    <x v="1"/>
    <x v="0"/>
    <x v="14"/>
    <x v="2"/>
    <x v="180"/>
    <x v="0"/>
  </r>
  <r>
    <n v="1005814"/>
    <s v="Aayushi"/>
    <s v="P00113442"/>
    <x v="1"/>
    <n v="30"/>
    <x v="1"/>
    <x v="3"/>
    <x v="6"/>
    <x v="3"/>
    <x v="181"/>
    <x v="0"/>
  </r>
  <r>
    <n v="1004901"/>
    <s v="Aparajita"/>
    <s v="P00120242"/>
    <x v="0"/>
    <n v="29"/>
    <x v="0"/>
    <x v="6"/>
    <x v="8"/>
    <x v="3"/>
    <x v="182"/>
    <x v="0"/>
  </r>
  <r>
    <n v="1003958"/>
    <s v="Arsheen"/>
    <s v="P0096942"/>
    <x v="0"/>
    <n v="49"/>
    <x v="0"/>
    <x v="3"/>
    <x v="0"/>
    <x v="1"/>
    <x v="183"/>
    <x v="0"/>
  </r>
  <r>
    <n v="1003563"/>
    <s v="Becky"/>
    <s v="P00249842"/>
    <x v="0"/>
    <n v="34"/>
    <x v="0"/>
    <x v="9"/>
    <x v="0"/>
    <x v="3"/>
    <x v="183"/>
    <x v="0"/>
  </r>
  <r>
    <n v="1002793"/>
    <s v="Aniket"/>
    <s v="P00207742"/>
    <x v="0"/>
    <n v="42"/>
    <x v="1"/>
    <x v="0"/>
    <x v="1"/>
    <x v="1"/>
    <x v="184"/>
    <x v="0"/>
  </r>
  <r>
    <n v="1003283"/>
    <s v="Gute"/>
    <s v="P00233542"/>
    <x v="1"/>
    <n v="38"/>
    <x v="1"/>
    <x v="6"/>
    <x v="13"/>
    <x v="1"/>
    <x v="185"/>
    <x v="0"/>
  </r>
  <r>
    <n v="1001941"/>
    <s v="Gopal"/>
    <s v="P00184942"/>
    <x v="1"/>
    <n v="26"/>
    <x v="1"/>
    <x v="6"/>
    <x v="14"/>
    <x v="3"/>
    <x v="186"/>
    <x v="0"/>
  </r>
  <r>
    <n v="1004279"/>
    <s v="Soumya"/>
    <s v="P00032142"/>
    <x v="0"/>
    <n v="28"/>
    <x v="1"/>
    <x v="2"/>
    <x v="8"/>
    <x v="0"/>
    <x v="187"/>
    <x v="0"/>
  </r>
  <r>
    <n v="1001181"/>
    <s v="Cathy"/>
    <s v="P00278642"/>
    <x v="0"/>
    <n v="40"/>
    <x v="1"/>
    <x v="6"/>
    <x v="7"/>
    <x v="0"/>
    <x v="188"/>
    <x v="0"/>
  </r>
  <r>
    <n v="1003211"/>
    <s v="Jason"/>
    <s v="P00211242"/>
    <x v="1"/>
    <n v="54"/>
    <x v="0"/>
    <x v="4"/>
    <x v="3"/>
    <x v="3"/>
    <x v="189"/>
    <x v="0"/>
  </r>
  <r>
    <n v="1000216"/>
    <s v="Gjertsen"/>
    <s v="P00323042"/>
    <x v="0"/>
    <n v="47"/>
    <x v="1"/>
    <x v="6"/>
    <x v="11"/>
    <x v="2"/>
    <x v="190"/>
    <x v="0"/>
  </r>
  <r>
    <n v="1003618"/>
    <s v="Keshav"/>
    <s v="P00233442"/>
    <x v="1"/>
    <n v="19"/>
    <x v="0"/>
    <x v="11"/>
    <x v="11"/>
    <x v="2"/>
    <x v="191"/>
    <x v="3"/>
  </r>
  <r>
    <n v="1004354"/>
    <s v="Zydlo"/>
    <s v="P00153142"/>
    <x v="0"/>
    <n v="41"/>
    <x v="0"/>
    <x v="6"/>
    <x v="1"/>
    <x v="1"/>
    <x v="192"/>
    <x v="0"/>
  </r>
  <r>
    <n v="1000793"/>
    <s v="Staavos"/>
    <s v="P00068042"/>
    <x v="1"/>
    <n v="41"/>
    <x v="0"/>
    <x v="3"/>
    <x v="0"/>
    <x v="0"/>
    <x v="193"/>
    <x v="0"/>
  </r>
  <r>
    <n v="1003690"/>
    <s v="Fein"/>
    <s v="P0099242"/>
    <x v="0"/>
    <n v="24"/>
    <x v="0"/>
    <x v="2"/>
    <x v="0"/>
    <x v="3"/>
    <x v="194"/>
    <x v="3"/>
  </r>
  <r>
    <n v="1004122"/>
    <s v="Aastha"/>
    <s v="P00118142"/>
    <x v="0"/>
    <n v="23"/>
    <x v="0"/>
    <x v="9"/>
    <x v="10"/>
    <x v="0"/>
    <x v="195"/>
    <x v="3"/>
  </r>
  <r>
    <n v="1003503"/>
    <s v="Lloyd"/>
    <s v="P00344842"/>
    <x v="0"/>
    <n v="25"/>
    <x v="0"/>
    <x v="7"/>
    <x v="1"/>
    <x v="1"/>
    <x v="196"/>
    <x v="0"/>
  </r>
  <r>
    <n v="1002852"/>
    <s v="Harshita"/>
    <s v="P00123142"/>
    <x v="0"/>
    <n v="29"/>
    <x v="0"/>
    <x v="6"/>
    <x v="7"/>
    <x v="2"/>
    <x v="197"/>
    <x v="0"/>
  </r>
  <r>
    <n v="1001004"/>
    <s v="Kirkland"/>
    <s v="P00036342"/>
    <x v="1"/>
    <n v="34"/>
    <x v="0"/>
    <x v="6"/>
    <x v="9"/>
    <x v="0"/>
    <x v="198"/>
    <x v="0"/>
  </r>
  <r>
    <n v="1000390"/>
    <s v="Trafton"/>
    <s v="P00319042"/>
    <x v="1"/>
    <n v="29"/>
    <x v="0"/>
    <x v="10"/>
    <x v="2"/>
    <x v="3"/>
    <x v="198"/>
    <x v="0"/>
  </r>
  <r>
    <n v="1003099"/>
    <s v="Shahid"/>
    <s v="P00127542"/>
    <x v="0"/>
    <n v="26"/>
    <x v="0"/>
    <x v="3"/>
    <x v="11"/>
    <x v="2"/>
    <x v="198"/>
    <x v="0"/>
  </r>
  <r>
    <n v="1002201"/>
    <s v="Dodson"/>
    <s v="P00127642"/>
    <x v="0"/>
    <n v="83"/>
    <x v="1"/>
    <x v="7"/>
    <x v="1"/>
    <x v="0"/>
    <x v="199"/>
    <x v="2"/>
  </r>
  <r>
    <n v="1002271"/>
    <s v="Redmond"/>
    <s v="P00193542"/>
    <x v="0"/>
    <n v="55"/>
    <x v="0"/>
    <x v="4"/>
    <x v="11"/>
    <x v="0"/>
    <x v="200"/>
    <x v="0"/>
  </r>
  <r>
    <n v="1004327"/>
    <s v="Payne"/>
    <s v="P00153842"/>
    <x v="0"/>
    <n v="37"/>
    <x v="1"/>
    <x v="3"/>
    <x v="6"/>
    <x v="3"/>
    <x v="201"/>
    <x v="0"/>
  </r>
  <r>
    <n v="1001835"/>
    <s v="Jamie"/>
    <s v="P00304942"/>
    <x v="0"/>
    <n v="34"/>
    <x v="1"/>
    <x v="6"/>
    <x v="14"/>
    <x v="3"/>
    <x v="202"/>
    <x v="0"/>
  </r>
  <r>
    <n v="1003475"/>
    <s v="Cousins"/>
    <s v="P00227942"/>
    <x v="1"/>
    <n v="29"/>
    <x v="1"/>
    <x v="1"/>
    <x v="6"/>
    <x v="3"/>
    <x v="203"/>
    <x v="0"/>
  </r>
  <r>
    <n v="1001613"/>
    <s v="Eva"/>
    <s v="P00173342"/>
    <x v="0"/>
    <n v="23"/>
    <x v="1"/>
    <x v="2"/>
    <x v="0"/>
    <x v="0"/>
    <x v="204"/>
    <x v="3"/>
  </r>
  <r>
    <n v="1005680"/>
    <s v="Mary"/>
    <s v="P00277642"/>
    <x v="0"/>
    <n v="51"/>
    <x v="1"/>
    <x v="6"/>
    <x v="4"/>
    <x v="0"/>
    <x v="205"/>
    <x v="0"/>
  </r>
  <r>
    <n v="1004979"/>
    <s v="Kennedy"/>
    <s v="P00346042"/>
    <x v="0"/>
    <n v="39"/>
    <x v="1"/>
    <x v="3"/>
    <x v="7"/>
    <x v="0"/>
    <x v="206"/>
    <x v="0"/>
  </r>
  <r>
    <n v="1004819"/>
    <s v="Swetha"/>
    <s v="P00269642"/>
    <x v="0"/>
    <n v="41"/>
    <x v="1"/>
    <x v="6"/>
    <x v="2"/>
    <x v="0"/>
    <x v="207"/>
    <x v="0"/>
  </r>
  <r>
    <n v="1003580"/>
    <s v="Maxwell"/>
    <s v="P00018042"/>
    <x v="1"/>
    <n v="20"/>
    <x v="1"/>
    <x v="14"/>
    <x v="0"/>
    <x v="0"/>
    <x v="207"/>
    <x v="3"/>
  </r>
  <r>
    <n v="1001861"/>
    <s v="Eno"/>
    <s v="P00295842"/>
    <x v="0"/>
    <n v="52"/>
    <x v="0"/>
    <x v="2"/>
    <x v="11"/>
    <x v="2"/>
    <x v="207"/>
    <x v="0"/>
  </r>
  <r>
    <n v="1001618"/>
    <s v="Eugene"/>
    <s v="P00109742"/>
    <x v="1"/>
    <n v="53"/>
    <x v="0"/>
    <x v="1"/>
    <x v="4"/>
    <x v="3"/>
    <x v="208"/>
    <x v="0"/>
  </r>
  <r>
    <n v="1002330"/>
    <s v="Sumeet"/>
    <s v="P00129842"/>
    <x v="0"/>
    <n v="48"/>
    <x v="0"/>
    <x v="6"/>
    <x v="11"/>
    <x v="3"/>
    <x v="209"/>
    <x v="0"/>
  </r>
  <r>
    <n v="1004013"/>
    <s v="Michelle"/>
    <s v="P00182242"/>
    <x v="0"/>
    <n v="31"/>
    <x v="1"/>
    <x v="3"/>
    <x v="14"/>
    <x v="2"/>
    <x v="210"/>
    <x v="0"/>
  </r>
  <r>
    <n v="1005178"/>
    <s v="Edelman"/>
    <s v="P00346142"/>
    <x v="0"/>
    <n v="55"/>
    <x v="0"/>
    <x v="3"/>
    <x v="0"/>
    <x v="1"/>
    <x v="210"/>
    <x v="0"/>
  </r>
  <r>
    <n v="1001162"/>
    <s v="Rose"/>
    <s v="P00057742"/>
    <x v="1"/>
    <n v="40"/>
    <x v="1"/>
    <x v="3"/>
    <x v="8"/>
    <x v="3"/>
    <x v="211"/>
    <x v="0"/>
  </r>
  <r>
    <n v="1004680"/>
    <s v="Ballard"/>
    <s v="P00215542"/>
    <x v="0"/>
    <n v="45"/>
    <x v="0"/>
    <x v="6"/>
    <x v="13"/>
    <x v="0"/>
    <x v="212"/>
    <x v="0"/>
  </r>
  <r>
    <n v="1005108"/>
    <s v="Erica"/>
    <s v="P00158742"/>
    <x v="1"/>
    <n v="26"/>
    <x v="0"/>
    <x v="5"/>
    <x v="11"/>
    <x v="3"/>
    <x v="213"/>
    <x v="0"/>
  </r>
  <r>
    <n v="1005446"/>
    <s v="Sheetal"/>
    <s v="P00059442"/>
    <x v="1"/>
    <n v="52"/>
    <x v="0"/>
    <x v="3"/>
    <x v="14"/>
    <x v="0"/>
    <x v="214"/>
    <x v="0"/>
  </r>
  <r>
    <n v="1002181"/>
    <s v="Sweta"/>
    <s v="P00363342"/>
    <x v="0"/>
    <n v="27"/>
    <x v="1"/>
    <x v="3"/>
    <x v="8"/>
    <x v="0"/>
    <x v="215"/>
    <x v="0"/>
  </r>
  <r>
    <n v="1004485"/>
    <s v="Jim"/>
    <s v="P00339842"/>
    <x v="0"/>
    <n v="35"/>
    <x v="0"/>
    <x v="9"/>
    <x v="7"/>
    <x v="2"/>
    <x v="216"/>
    <x v="0"/>
  </r>
  <r>
    <n v="1006040"/>
    <s v="Pond"/>
    <s v="P00111142"/>
    <x v="0"/>
    <n v="27"/>
    <x v="0"/>
    <x v="3"/>
    <x v="4"/>
    <x v="2"/>
    <x v="217"/>
    <x v="0"/>
  </r>
  <r>
    <n v="1003272"/>
    <s v="Pinky"/>
    <s v="P00324642"/>
    <x v="1"/>
    <n v="42"/>
    <x v="1"/>
    <x v="6"/>
    <x v="6"/>
    <x v="2"/>
    <x v="218"/>
    <x v="0"/>
  </r>
  <r>
    <n v="1001757"/>
    <s v="Eleni"/>
    <s v="P0095542"/>
    <x v="0"/>
    <n v="28"/>
    <x v="1"/>
    <x v="3"/>
    <x v="13"/>
    <x v="0"/>
    <x v="218"/>
    <x v="0"/>
  </r>
  <r>
    <n v="1001969"/>
    <s v="Klamczynski"/>
    <s v="P00160042"/>
    <x v="1"/>
    <n v="28"/>
    <x v="0"/>
    <x v="6"/>
    <x v="14"/>
    <x v="0"/>
    <x v="219"/>
    <x v="0"/>
  </r>
  <r>
    <n v="1003694"/>
    <s v="Bellavance"/>
    <s v="P00115942"/>
    <x v="0"/>
    <n v="35"/>
    <x v="0"/>
    <x v="7"/>
    <x v="6"/>
    <x v="3"/>
    <x v="220"/>
    <x v="0"/>
  </r>
  <r>
    <n v="1004436"/>
    <s v="Talbott"/>
    <s v="P0096542"/>
    <x v="0"/>
    <n v="28"/>
    <x v="0"/>
    <x v="9"/>
    <x v="9"/>
    <x v="2"/>
    <x v="221"/>
    <x v="0"/>
  </r>
  <r>
    <n v="1001260"/>
    <s v="Dheeraj"/>
    <s v="P00274042"/>
    <x v="0"/>
    <n v="35"/>
    <x v="1"/>
    <x v="7"/>
    <x v="11"/>
    <x v="1"/>
    <x v="221"/>
    <x v="0"/>
  </r>
  <r>
    <n v="1004064"/>
    <s v="Skach"/>
    <s v="P0097142"/>
    <x v="0"/>
    <n v="48"/>
    <x v="0"/>
    <x v="6"/>
    <x v="8"/>
    <x v="2"/>
    <x v="222"/>
    <x v="0"/>
  </r>
  <r>
    <n v="1004829"/>
    <s v="Gary"/>
    <s v="P00146042"/>
    <x v="0"/>
    <n v="28"/>
    <x v="0"/>
    <x v="3"/>
    <x v="6"/>
    <x v="1"/>
    <x v="223"/>
    <x v="0"/>
  </r>
  <r>
    <n v="1000549"/>
    <s v="Sharda"/>
    <s v="P00147042"/>
    <x v="0"/>
    <n v="26"/>
    <x v="0"/>
    <x v="9"/>
    <x v="8"/>
    <x v="0"/>
    <x v="224"/>
    <x v="0"/>
  </r>
  <r>
    <n v="1003245"/>
    <s v="Zeldin"/>
    <s v="P00351242"/>
    <x v="0"/>
    <n v="21"/>
    <x v="0"/>
    <x v="13"/>
    <x v="1"/>
    <x v="0"/>
    <x v="225"/>
    <x v="3"/>
  </r>
  <r>
    <n v="1005137"/>
    <s v="Murdock"/>
    <s v="P00187342"/>
    <x v="0"/>
    <n v="19"/>
    <x v="1"/>
    <x v="10"/>
    <x v="2"/>
    <x v="2"/>
    <x v="226"/>
    <x v="3"/>
  </r>
  <r>
    <n v="1003259"/>
    <s v="Wardle"/>
    <s v="P00054242"/>
    <x v="1"/>
    <n v="20"/>
    <x v="0"/>
    <x v="5"/>
    <x v="0"/>
    <x v="2"/>
    <x v="227"/>
    <x v="3"/>
  </r>
  <r>
    <n v="1003503"/>
    <s v="Lloyd"/>
    <s v="P00241642"/>
    <x v="1"/>
    <n v="25"/>
    <x v="1"/>
    <x v="7"/>
    <x v="11"/>
    <x v="0"/>
    <x v="228"/>
    <x v="0"/>
  </r>
  <r>
    <n v="1002068"/>
    <s v="Dhanraj"/>
    <s v="P00172842"/>
    <x v="1"/>
    <n v="39"/>
    <x v="0"/>
    <x v="2"/>
    <x v="3"/>
    <x v="1"/>
    <x v="228"/>
    <x v="0"/>
  </r>
  <r>
    <n v="1002067"/>
    <s v="Suhani"/>
    <s v="P00199442"/>
    <x v="0"/>
    <n v="52"/>
    <x v="1"/>
    <x v="6"/>
    <x v="3"/>
    <x v="2"/>
    <x v="229"/>
    <x v="0"/>
  </r>
  <r>
    <n v="1003825"/>
    <s v="Staebel"/>
    <s v="P00014542"/>
    <x v="0"/>
    <n v="20"/>
    <x v="0"/>
    <x v="6"/>
    <x v="11"/>
    <x v="0"/>
    <x v="230"/>
    <x v="3"/>
  </r>
  <r>
    <n v="1000942"/>
    <s v="Syed"/>
    <s v="P00214142"/>
    <x v="1"/>
    <n v="52"/>
    <x v="1"/>
    <x v="2"/>
    <x v="5"/>
    <x v="1"/>
    <x v="231"/>
    <x v="0"/>
  </r>
  <r>
    <n v="1001456"/>
    <s v="Lonsdale"/>
    <s v="P00182242"/>
    <x v="1"/>
    <n v="34"/>
    <x v="0"/>
    <x v="2"/>
    <x v="13"/>
    <x v="0"/>
    <x v="232"/>
    <x v="0"/>
  </r>
  <r>
    <n v="1004942"/>
    <s v="Murry"/>
    <s v="P00050642"/>
    <x v="0"/>
    <n v="47"/>
    <x v="0"/>
    <x v="2"/>
    <x v="6"/>
    <x v="1"/>
    <x v="233"/>
    <x v="0"/>
  </r>
  <r>
    <n v="1002760"/>
    <s v="McClure"/>
    <s v="P00101842"/>
    <x v="1"/>
    <n v="77"/>
    <x v="1"/>
    <x v="9"/>
    <x v="5"/>
    <x v="3"/>
    <x v="234"/>
    <x v="2"/>
  </r>
  <r>
    <n v="1004327"/>
    <s v="Payne"/>
    <s v="P00085942"/>
    <x v="0"/>
    <n v="41"/>
    <x v="0"/>
    <x v="3"/>
    <x v="9"/>
    <x v="2"/>
    <x v="235"/>
    <x v="0"/>
  </r>
  <r>
    <n v="1003536"/>
    <s v="Skye"/>
    <s v="P00268442"/>
    <x v="0"/>
    <n v="24"/>
    <x v="1"/>
    <x v="3"/>
    <x v="8"/>
    <x v="1"/>
    <x v="236"/>
    <x v="3"/>
  </r>
  <r>
    <n v="1005836"/>
    <s v="Nishi"/>
    <s v="P00110942"/>
    <x v="0"/>
    <n v="27"/>
    <x v="0"/>
    <x v="6"/>
    <x v="1"/>
    <x v="0"/>
    <x v="237"/>
    <x v="0"/>
  </r>
  <r>
    <n v="1004682"/>
    <s v="Vishakha"/>
    <s v="P00030442"/>
    <x v="0"/>
    <n v="27"/>
    <x v="1"/>
    <x v="13"/>
    <x v="14"/>
    <x v="2"/>
    <x v="237"/>
    <x v="0"/>
  </r>
  <r>
    <n v="1004237"/>
    <s v="Doherty"/>
    <s v="P00102442"/>
    <x v="0"/>
    <n v="28"/>
    <x v="0"/>
    <x v="3"/>
    <x v="14"/>
    <x v="3"/>
    <x v="238"/>
    <x v="0"/>
  </r>
  <r>
    <n v="1004802"/>
    <s v="Patil"/>
    <s v="P00361642"/>
    <x v="1"/>
    <n v="87"/>
    <x v="0"/>
    <x v="6"/>
    <x v="1"/>
    <x v="3"/>
    <x v="239"/>
    <x v="2"/>
  </r>
  <r>
    <n v="1001218"/>
    <s v="Jaideep"/>
    <s v="P00118542"/>
    <x v="1"/>
    <n v="79"/>
    <x v="0"/>
    <x v="7"/>
    <x v="4"/>
    <x v="3"/>
    <x v="240"/>
    <x v="2"/>
  </r>
  <r>
    <n v="1001611"/>
    <s v="Joy"/>
    <s v="P00265142"/>
    <x v="1"/>
    <n v="27"/>
    <x v="0"/>
    <x v="1"/>
    <x v="0"/>
    <x v="2"/>
    <x v="241"/>
    <x v="0"/>
  </r>
  <r>
    <n v="1001050"/>
    <s v="Nishant"/>
    <s v="P00213342"/>
    <x v="0"/>
    <n v="35"/>
    <x v="0"/>
    <x v="0"/>
    <x v="8"/>
    <x v="0"/>
    <x v="242"/>
    <x v="0"/>
  </r>
  <r>
    <n v="1002747"/>
    <s v="Collister"/>
    <s v="P0097842"/>
    <x v="1"/>
    <n v="20"/>
    <x v="0"/>
    <x v="10"/>
    <x v="0"/>
    <x v="2"/>
    <x v="243"/>
    <x v="3"/>
  </r>
  <r>
    <n v="1001941"/>
    <s v="Gopal"/>
    <s v="P00332442"/>
    <x v="1"/>
    <n v="26"/>
    <x v="1"/>
    <x v="2"/>
    <x v="10"/>
    <x v="3"/>
    <x v="244"/>
    <x v="0"/>
  </r>
  <r>
    <n v="1004160"/>
    <s v="Gonzalez"/>
    <s v="P00041342"/>
    <x v="0"/>
    <n v="36"/>
    <x v="0"/>
    <x v="11"/>
    <x v="9"/>
    <x v="1"/>
    <x v="245"/>
    <x v="0"/>
  </r>
  <r>
    <n v="1002126"/>
    <s v="Anjali"/>
    <s v="P00122442"/>
    <x v="1"/>
    <n v="71"/>
    <x v="1"/>
    <x v="3"/>
    <x v="6"/>
    <x v="2"/>
    <x v="245"/>
    <x v="2"/>
  </r>
  <r>
    <n v="1003096"/>
    <s v="Prashant"/>
    <s v="P00145442"/>
    <x v="1"/>
    <n v="47"/>
    <x v="0"/>
    <x v="8"/>
    <x v="2"/>
    <x v="3"/>
    <x v="246"/>
    <x v="0"/>
  </r>
  <r>
    <n v="1001451"/>
    <s v="Sink"/>
    <s v="P00193842"/>
    <x v="1"/>
    <n v="44"/>
    <x v="1"/>
    <x v="10"/>
    <x v="8"/>
    <x v="2"/>
    <x v="247"/>
    <x v="0"/>
  </r>
  <r>
    <n v="1002953"/>
    <s v="Ryan"/>
    <s v="P00176642"/>
    <x v="0"/>
    <n v="32"/>
    <x v="1"/>
    <x v="6"/>
    <x v="2"/>
    <x v="1"/>
    <x v="248"/>
    <x v="0"/>
  </r>
  <r>
    <n v="1004285"/>
    <s v="Bhishm"/>
    <s v="P00006442"/>
    <x v="0"/>
    <n v="40"/>
    <x v="0"/>
    <x v="6"/>
    <x v="0"/>
    <x v="0"/>
    <x v="249"/>
    <x v="0"/>
  </r>
  <r>
    <n v="1000326"/>
    <s v="Jonathan"/>
    <s v="P00120542"/>
    <x v="1"/>
    <n v="53"/>
    <x v="0"/>
    <x v="4"/>
    <x v="6"/>
    <x v="1"/>
    <x v="6"/>
    <x v="0"/>
  </r>
  <r>
    <n v="1006016"/>
    <s v="Sauptik"/>
    <s v="P00274442"/>
    <x v="0"/>
    <n v="47"/>
    <x v="0"/>
    <x v="0"/>
    <x v="12"/>
    <x v="2"/>
    <x v="250"/>
    <x v="0"/>
  </r>
  <r>
    <n v="1004343"/>
    <s v="Swetlana"/>
    <s v="P00270942"/>
    <x v="0"/>
    <n v="31"/>
    <x v="0"/>
    <x v="3"/>
    <x v="1"/>
    <x v="0"/>
    <x v="251"/>
    <x v="0"/>
  </r>
  <r>
    <n v="1001884"/>
    <s v="Eugene"/>
    <s v="P00111042"/>
    <x v="0"/>
    <n v="49"/>
    <x v="0"/>
    <x v="6"/>
    <x v="0"/>
    <x v="3"/>
    <x v="252"/>
    <x v="0"/>
  </r>
  <r>
    <n v="1000623"/>
    <s v="McGrath"/>
    <s v="P00184942"/>
    <x v="0"/>
    <n v="34"/>
    <x v="1"/>
    <x v="6"/>
    <x v="3"/>
    <x v="1"/>
    <x v="253"/>
    <x v="0"/>
  </r>
  <r>
    <n v="1003963"/>
    <s v="Ritsa"/>
    <s v="P00226242"/>
    <x v="0"/>
    <n v="51"/>
    <x v="0"/>
    <x v="3"/>
    <x v="14"/>
    <x v="2"/>
    <x v="253"/>
    <x v="0"/>
  </r>
  <r>
    <n v="1002025"/>
    <s v="Ross"/>
    <s v="P00175242"/>
    <x v="1"/>
    <n v="88"/>
    <x v="1"/>
    <x v="3"/>
    <x v="6"/>
    <x v="3"/>
    <x v="254"/>
    <x v="2"/>
  </r>
  <r>
    <n v="1001593"/>
    <s v="Samiksha"/>
    <s v="P00075742"/>
    <x v="0"/>
    <n v="28"/>
    <x v="0"/>
    <x v="3"/>
    <x v="9"/>
    <x v="0"/>
    <x v="255"/>
    <x v="0"/>
  </r>
  <r>
    <n v="1003423"/>
    <s v="Sayre"/>
    <s v="P00337742"/>
    <x v="0"/>
    <n v="29"/>
    <x v="1"/>
    <x v="3"/>
    <x v="8"/>
    <x v="3"/>
    <x v="256"/>
    <x v="0"/>
  </r>
  <r>
    <n v="1000651"/>
    <s v="Carreira"/>
    <s v="P00194142"/>
    <x v="1"/>
    <n v="41"/>
    <x v="0"/>
    <x v="2"/>
    <x v="14"/>
    <x v="0"/>
    <x v="257"/>
    <x v="0"/>
  </r>
  <r>
    <n v="1005237"/>
    <s v="Bhaggyasree"/>
    <s v="P00037142"/>
    <x v="0"/>
    <n v="30"/>
    <x v="1"/>
    <x v="6"/>
    <x v="6"/>
    <x v="1"/>
    <x v="258"/>
    <x v="0"/>
  </r>
  <r>
    <n v="1001506"/>
    <s v="Moumita"/>
    <s v="P0096442"/>
    <x v="0"/>
    <n v="35"/>
    <x v="0"/>
    <x v="6"/>
    <x v="13"/>
    <x v="0"/>
    <x v="258"/>
    <x v="0"/>
  </r>
  <r>
    <n v="1003641"/>
    <s v="Cacioppo"/>
    <s v="P00193242"/>
    <x v="0"/>
    <n v="30"/>
    <x v="0"/>
    <x v="9"/>
    <x v="11"/>
    <x v="3"/>
    <x v="259"/>
    <x v="0"/>
  </r>
  <r>
    <n v="1000182"/>
    <s v="Speros"/>
    <s v="P00049442"/>
    <x v="0"/>
    <n v="21"/>
    <x v="1"/>
    <x v="3"/>
    <x v="11"/>
    <x v="3"/>
    <x v="260"/>
    <x v="3"/>
  </r>
  <r>
    <n v="1003108"/>
    <s v="Filia"/>
    <s v="P00291542"/>
    <x v="0"/>
    <n v="52"/>
    <x v="0"/>
    <x v="2"/>
    <x v="4"/>
    <x v="0"/>
    <x v="260"/>
    <x v="0"/>
  </r>
  <r>
    <n v="1005039"/>
    <s v="Lampkin"/>
    <s v="P00324442"/>
    <x v="1"/>
    <n v="44"/>
    <x v="0"/>
    <x v="4"/>
    <x v="2"/>
    <x v="3"/>
    <x v="261"/>
    <x v="0"/>
  </r>
  <r>
    <n v="1001451"/>
    <s v="Sink"/>
    <s v="P00311642"/>
    <x v="0"/>
    <n v="41"/>
    <x v="1"/>
    <x v="7"/>
    <x v="8"/>
    <x v="3"/>
    <x v="262"/>
    <x v="0"/>
  </r>
  <r>
    <n v="1002340"/>
    <s v="James"/>
    <s v="P00117142"/>
    <x v="0"/>
    <n v="45"/>
    <x v="0"/>
    <x v="3"/>
    <x v="3"/>
    <x v="1"/>
    <x v="263"/>
    <x v="0"/>
  </r>
  <r>
    <n v="1001339"/>
    <s v="Hendricks"/>
    <s v="P00173342"/>
    <x v="0"/>
    <n v="40"/>
    <x v="0"/>
    <x v="7"/>
    <x v="11"/>
    <x v="0"/>
    <x v="264"/>
    <x v="0"/>
  </r>
  <r>
    <n v="1003224"/>
    <s v="Kushal"/>
    <s v="P00277842"/>
    <x v="1"/>
    <n v="32"/>
    <x v="1"/>
    <x v="7"/>
    <x v="14"/>
    <x v="0"/>
    <x v="265"/>
    <x v="0"/>
  </r>
  <r>
    <n v="1004837"/>
    <s v="Chetan"/>
    <s v="P00068142"/>
    <x v="0"/>
    <n v="35"/>
    <x v="1"/>
    <x v="9"/>
    <x v="8"/>
    <x v="1"/>
    <x v="266"/>
    <x v="0"/>
  </r>
  <r>
    <n v="1004640"/>
    <s v="Nirja"/>
    <s v="P00106042"/>
    <x v="0"/>
    <n v="31"/>
    <x v="1"/>
    <x v="0"/>
    <x v="4"/>
    <x v="2"/>
    <x v="267"/>
    <x v="0"/>
  </r>
  <r>
    <n v="1003311"/>
    <s v="Neola"/>
    <s v="P00249842"/>
    <x v="0"/>
    <n v="33"/>
    <x v="1"/>
    <x v="9"/>
    <x v="6"/>
    <x v="0"/>
    <x v="268"/>
    <x v="0"/>
  </r>
  <r>
    <n v="1002031"/>
    <s v="Aditya"/>
    <s v="P00350942"/>
    <x v="0"/>
    <n v="37"/>
    <x v="0"/>
    <x v="6"/>
    <x v="6"/>
    <x v="3"/>
    <x v="269"/>
    <x v="0"/>
  </r>
  <r>
    <n v="1001021"/>
    <s v="Pradeep"/>
    <s v="P00059442"/>
    <x v="0"/>
    <n v="37"/>
    <x v="1"/>
    <x v="7"/>
    <x v="2"/>
    <x v="3"/>
    <x v="269"/>
    <x v="0"/>
  </r>
  <r>
    <n v="1001017"/>
    <s v="Farhat"/>
    <s v="P00326642"/>
    <x v="0"/>
    <n v="45"/>
    <x v="0"/>
    <x v="3"/>
    <x v="8"/>
    <x v="1"/>
    <x v="270"/>
    <x v="0"/>
  </r>
  <r>
    <n v="1000372"/>
    <s v="Nikita"/>
    <s v="P00358442"/>
    <x v="1"/>
    <n v="22"/>
    <x v="1"/>
    <x v="6"/>
    <x v="1"/>
    <x v="1"/>
    <x v="271"/>
    <x v="3"/>
  </r>
  <r>
    <n v="1001520"/>
    <s v="Ramesh"/>
    <s v="P00332242"/>
    <x v="0"/>
    <n v="32"/>
    <x v="1"/>
    <x v="6"/>
    <x v="4"/>
    <x v="3"/>
    <x v="271"/>
    <x v="0"/>
  </r>
  <r>
    <n v="1003012"/>
    <s v="Seio"/>
    <s v="P00221042"/>
    <x v="1"/>
    <n v="34"/>
    <x v="0"/>
    <x v="6"/>
    <x v="3"/>
    <x v="2"/>
    <x v="271"/>
    <x v="0"/>
  </r>
  <r>
    <n v="1001591"/>
    <s v="Anchal"/>
    <s v="P00059442"/>
    <x v="0"/>
    <n v="53"/>
    <x v="1"/>
    <x v="2"/>
    <x v="2"/>
    <x v="2"/>
    <x v="272"/>
    <x v="0"/>
  </r>
  <r>
    <n v="1000004"/>
    <s v="Guthrie"/>
    <s v="P00184942"/>
    <x v="0"/>
    <n v="47"/>
    <x v="0"/>
    <x v="7"/>
    <x v="9"/>
    <x v="0"/>
    <x v="273"/>
    <x v="0"/>
  </r>
  <r>
    <n v="1004627"/>
    <s v="Rosenblatt"/>
    <s v="P00282042"/>
    <x v="1"/>
    <n v="58"/>
    <x v="0"/>
    <x v="2"/>
    <x v="6"/>
    <x v="0"/>
    <x v="273"/>
    <x v="0"/>
  </r>
  <r>
    <n v="1006011"/>
    <s v="Aniket"/>
    <s v="P00182342"/>
    <x v="0"/>
    <n v="43"/>
    <x v="1"/>
    <x v="6"/>
    <x v="3"/>
    <x v="0"/>
    <x v="274"/>
    <x v="0"/>
  </r>
  <r>
    <n v="1005686"/>
    <s v="Reiter"/>
    <s v="P00215442"/>
    <x v="0"/>
    <n v="88"/>
    <x v="0"/>
    <x v="1"/>
    <x v="14"/>
    <x v="3"/>
    <x v="275"/>
    <x v="2"/>
  </r>
  <r>
    <n v="1000563"/>
    <s v="Rosenberg"/>
    <s v="P00319842"/>
    <x v="0"/>
    <n v="28"/>
    <x v="1"/>
    <x v="3"/>
    <x v="0"/>
    <x v="0"/>
    <x v="276"/>
    <x v="0"/>
  </r>
  <r>
    <n v="1002109"/>
    <s v="Gelder"/>
    <s v="P00269242"/>
    <x v="0"/>
    <n v="30"/>
    <x v="0"/>
    <x v="3"/>
    <x v="8"/>
    <x v="3"/>
    <x v="277"/>
    <x v="0"/>
  </r>
  <r>
    <n v="1000976"/>
    <s v="Ashwin"/>
    <s v="P00250242"/>
    <x v="0"/>
    <n v="41"/>
    <x v="1"/>
    <x v="2"/>
    <x v="11"/>
    <x v="1"/>
    <x v="278"/>
    <x v="0"/>
  </r>
  <r>
    <n v="1005156"/>
    <s v="Brooks"/>
    <s v="P00049642"/>
    <x v="0"/>
    <n v="19"/>
    <x v="1"/>
    <x v="6"/>
    <x v="11"/>
    <x v="0"/>
    <x v="279"/>
    <x v="3"/>
  </r>
  <r>
    <n v="1006016"/>
    <s v="Sauptik"/>
    <s v="P00033542"/>
    <x v="0"/>
    <n v="47"/>
    <x v="0"/>
    <x v="6"/>
    <x v="8"/>
    <x v="1"/>
    <x v="280"/>
    <x v="0"/>
  </r>
  <r>
    <n v="1000058"/>
    <s v="Moray"/>
    <s v="P00266542"/>
    <x v="0"/>
    <n v="33"/>
    <x v="0"/>
    <x v="3"/>
    <x v="9"/>
    <x v="1"/>
    <x v="281"/>
    <x v="0"/>
  </r>
  <r>
    <n v="1005433"/>
    <s v="Mayank"/>
    <s v="P00174142"/>
    <x v="1"/>
    <n v="38"/>
    <x v="0"/>
    <x v="6"/>
    <x v="14"/>
    <x v="0"/>
    <x v="282"/>
    <x v="0"/>
  </r>
  <r>
    <n v="1001733"/>
    <s v="Gonzalez"/>
    <s v="P00304942"/>
    <x v="0"/>
    <n v="22"/>
    <x v="1"/>
    <x v="10"/>
    <x v="0"/>
    <x v="2"/>
    <x v="283"/>
    <x v="3"/>
  </r>
  <r>
    <n v="1004725"/>
    <s v="Jackson"/>
    <s v="P00059142"/>
    <x v="1"/>
    <n v="41"/>
    <x v="0"/>
    <x v="3"/>
    <x v="0"/>
    <x v="3"/>
    <x v="283"/>
    <x v="0"/>
  </r>
  <r>
    <n v="1002956"/>
    <s v="Neha"/>
    <s v="P00003242"/>
    <x v="0"/>
    <n v="31"/>
    <x v="1"/>
    <x v="2"/>
    <x v="7"/>
    <x v="3"/>
    <x v="284"/>
    <x v="0"/>
  </r>
  <r>
    <n v="1000338"/>
    <s v="Nunn"/>
    <s v="P00208342"/>
    <x v="0"/>
    <n v="45"/>
    <x v="0"/>
    <x v="6"/>
    <x v="2"/>
    <x v="1"/>
    <x v="285"/>
    <x v="0"/>
  </r>
  <r>
    <n v="1002766"/>
    <s v="Cyma"/>
    <s v="P00319042"/>
    <x v="0"/>
    <n v="50"/>
    <x v="0"/>
    <x v="10"/>
    <x v="6"/>
    <x v="1"/>
    <x v="286"/>
    <x v="0"/>
  </r>
  <r>
    <n v="1000646"/>
    <s v="Aarushi"/>
    <s v="P00086442"/>
    <x v="1"/>
    <n v="43"/>
    <x v="0"/>
    <x v="2"/>
    <x v="1"/>
    <x v="1"/>
    <x v="287"/>
    <x v="0"/>
  </r>
  <r>
    <n v="1002037"/>
    <s v="Gnade"/>
    <s v="P00364842"/>
    <x v="0"/>
    <n v="72"/>
    <x v="0"/>
    <x v="1"/>
    <x v="1"/>
    <x v="1"/>
    <x v="288"/>
    <x v="2"/>
  </r>
  <r>
    <n v="1005517"/>
    <s v="Priyanka"/>
    <s v="P00113042"/>
    <x v="1"/>
    <n v="82"/>
    <x v="0"/>
    <x v="3"/>
    <x v="11"/>
    <x v="2"/>
    <x v="288"/>
    <x v="2"/>
  </r>
  <r>
    <n v="1004050"/>
    <s v="Abhijeet"/>
    <s v="P00138542"/>
    <x v="0"/>
    <n v="43"/>
    <x v="1"/>
    <x v="2"/>
    <x v="1"/>
    <x v="0"/>
    <x v="289"/>
    <x v="0"/>
  </r>
  <r>
    <n v="1005807"/>
    <s v="Beltran"/>
    <s v="P00303442"/>
    <x v="0"/>
    <n v="41"/>
    <x v="0"/>
    <x v="7"/>
    <x v="13"/>
    <x v="1"/>
    <x v="290"/>
    <x v="0"/>
  </r>
  <r>
    <n v="1002507"/>
    <s v="Lakshmi"/>
    <s v="P00045842"/>
    <x v="0"/>
    <n v="35"/>
    <x v="1"/>
    <x v="4"/>
    <x v="14"/>
    <x v="0"/>
    <x v="6"/>
    <x v="0"/>
  </r>
  <r>
    <n v="1004498"/>
    <s v="Srishti"/>
    <s v="P00030842"/>
    <x v="0"/>
    <n v="55"/>
    <x v="0"/>
    <x v="6"/>
    <x v="13"/>
    <x v="0"/>
    <x v="6"/>
    <x v="0"/>
  </r>
  <r>
    <n v="1005157"/>
    <s v="Parks"/>
    <s v="P00003242"/>
    <x v="1"/>
    <n v="36"/>
    <x v="1"/>
    <x v="10"/>
    <x v="14"/>
    <x v="2"/>
    <x v="291"/>
    <x v="0"/>
  </r>
  <r>
    <n v="1004171"/>
    <s v="Brian"/>
    <s v="P00221542"/>
    <x v="1"/>
    <n v="87"/>
    <x v="0"/>
    <x v="2"/>
    <x v="3"/>
    <x v="2"/>
    <x v="291"/>
    <x v="2"/>
  </r>
  <r>
    <n v="1002012"/>
    <s v="Gibson"/>
    <s v="P00273942"/>
    <x v="0"/>
    <n v="34"/>
    <x v="0"/>
    <x v="6"/>
    <x v="6"/>
    <x v="2"/>
    <x v="292"/>
    <x v="0"/>
  </r>
  <r>
    <n v="1003934"/>
    <s v="Ann"/>
    <s v="P00265242"/>
    <x v="0"/>
    <n v="32"/>
    <x v="0"/>
    <x v="3"/>
    <x v="9"/>
    <x v="3"/>
    <x v="293"/>
    <x v="0"/>
  </r>
  <r>
    <n v="1002676"/>
    <s v="Jitesh"/>
    <s v="P00177842"/>
    <x v="1"/>
    <n v="62"/>
    <x v="1"/>
    <x v="2"/>
    <x v="5"/>
    <x v="3"/>
    <x v="293"/>
    <x v="2"/>
  </r>
  <r>
    <n v="1002106"/>
    <s v="Luke"/>
    <s v="P00016542"/>
    <x v="1"/>
    <n v="24"/>
    <x v="0"/>
    <x v="1"/>
    <x v="14"/>
    <x v="1"/>
    <x v="294"/>
    <x v="3"/>
  </r>
  <r>
    <n v="1003741"/>
    <s v="Shirley"/>
    <s v="P00127642"/>
    <x v="0"/>
    <n v="29"/>
    <x v="1"/>
    <x v="6"/>
    <x v="8"/>
    <x v="2"/>
    <x v="294"/>
    <x v="0"/>
  </r>
  <r>
    <n v="1001359"/>
    <s v="Aarushi"/>
    <s v="P00249742"/>
    <x v="1"/>
    <n v="36"/>
    <x v="0"/>
    <x v="7"/>
    <x v="1"/>
    <x v="3"/>
    <x v="295"/>
    <x v="0"/>
  </r>
  <r>
    <n v="1002889"/>
    <s v="Richard"/>
    <s v="P00196042"/>
    <x v="0"/>
    <n v="44"/>
    <x v="0"/>
    <x v="3"/>
    <x v="0"/>
    <x v="0"/>
    <x v="296"/>
    <x v="0"/>
  </r>
  <r>
    <n v="1005096"/>
    <s v="Roger"/>
    <s v="P00288342"/>
    <x v="0"/>
    <n v="26"/>
    <x v="0"/>
    <x v="3"/>
    <x v="0"/>
    <x v="0"/>
    <x v="297"/>
    <x v="0"/>
  </r>
  <r>
    <n v="1004860"/>
    <s v="Peterman"/>
    <s v="P00115442"/>
    <x v="1"/>
    <n v="33"/>
    <x v="0"/>
    <x v="3"/>
    <x v="0"/>
    <x v="1"/>
    <x v="298"/>
    <x v="0"/>
  </r>
  <r>
    <n v="1003726"/>
    <s v="Randy"/>
    <s v="P00119442"/>
    <x v="0"/>
    <n v="33"/>
    <x v="1"/>
    <x v="6"/>
    <x v="10"/>
    <x v="2"/>
    <x v="299"/>
    <x v="0"/>
  </r>
  <r>
    <n v="1004194"/>
    <s v="Kennedy"/>
    <s v="P00286442"/>
    <x v="0"/>
    <n v="20"/>
    <x v="0"/>
    <x v="10"/>
    <x v="6"/>
    <x v="3"/>
    <x v="300"/>
    <x v="3"/>
  </r>
  <r>
    <n v="1003036"/>
    <s v="Prescott"/>
    <s v="P00255842"/>
    <x v="0"/>
    <n v="92"/>
    <x v="0"/>
    <x v="13"/>
    <x v="14"/>
    <x v="2"/>
    <x v="301"/>
    <x v="2"/>
  </r>
  <r>
    <n v="1003380"/>
    <s v="Blumstein"/>
    <s v="P00102342"/>
    <x v="0"/>
    <n v="55"/>
    <x v="0"/>
    <x v="3"/>
    <x v="8"/>
    <x v="1"/>
    <x v="302"/>
    <x v="0"/>
  </r>
  <r>
    <n v="1001667"/>
    <s v="Mane"/>
    <s v="P00276642"/>
    <x v="0"/>
    <n v="52"/>
    <x v="0"/>
    <x v="6"/>
    <x v="11"/>
    <x v="2"/>
    <x v="303"/>
    <x v="0"/>
  </r>
  <r>
    <n v="1002888"/>
    <s v="Corey-Lock"/>
    <s v="P00321742"/>
    <x v="0"/>
    <n v="26"/>
    <x v="0"/>
    <x v="7"/>
    <x v="7"/>
    <x v="1"/>
    <x v="304"/>
    <x v="0"/>
  </r>
  <r>
    <n v="1000777"/>
    <s v="Harivansh"/>
    <s v="P00259342"/>
    <x v="1"/>
    <n v="22"/>
    <x v="0"/>
    <x v="4"/>
    <x v="3"/>
    <x v="2"/>
    <x v="305"/>
    <x v="3"/>
  </r>
  <r>
    <n v="1001503"/>
    <s v="Willman"/>
    <s v="P00277242"/>
    <x v="1"/>
    <n v="35"/>
    <x v="1"/>
    <x v="1"/>
    <x v="4"/>
    <x v="0"/>
    <x v="306"/>
    <x v="0"/>
  </r>
  <r>
    <n v="1002979"/>
    <s v="Ken"/>
    <s v="P00210342"/>
    <x v="0"/>
    <n v="40"/>
    <x v="0"/>
    <x v="3"/>
    <x v="11"/>
    <x v="2"/>
    <x v="306"/>
    <x v="0"/>
  </r>
  <r>
    <n v="1001513"/>
    <s v="Seio"/>
    <s v="P00273742"/>
    <x v="1"/>
    <n v="41"/>
    <x v="1"/>
    <x v="5"/>
    <x v="3"/>
    <x v="3"/>
    <x v="307"/>
    <x v="0"/>
  </r>
  <r>
    <n v="1000651"/>
    <s v="Carreira"/>
    <s v="P00346542"/>
    <x v="1"/>
    <n v="36"/>
    <x v="0"/>
    <x v="2"/>
    <x v="0"/>
    <x v="0"/>
    <x v="308"/>
    <x v="0"/>
  </r>
  <r>
    <n v="1002664"/>
    <s v="percer"/>
    <s v="P00090942"/>
    <x v="1"/>
    <n v="45"/>
    <x v="0"/>
    <x v="3"/>
    <x v="11"/>
    <x v="2"/>
    <x v="309"/>
    <x v="0"/>
  </r>
  <r>
    <n v="1004673"/>
    <s v="Lee"/>
    <s v="P00125942"/>
    <x v="1"/>
    <n v="36"/>
    <x v="0"/>
    <x v="2"/>
    <x v="14"/>
    <x v="3"/>
    <x v="310"/>
    <x v="0"/>
  </r>
  <r>
    <n v="1000850"/>
    <s v="Bhawna"/>
    <s v="P00231442"/>
    <x v="0"/>
    <n v="40"/>
    <x v="1"/>
    <x v="2"/>
    <x v="0"/>
    <x v="1"/>
    <x v="311"/>
    <x v="0"/>
  </r>
  <r>
    <n v="1001599"/>
    <s v="Akshata"/>
    <s v="P00028842"/>
    <x v="0"/>
    <n v="26"/>
    <x v="1"/>
    <x v="5"/>
    <x v="3"/>
    <x v="2"/>
    <x v="312"/>
    <x v="0"/>
  </r>
  <r>
    <n v="1001284"/>
    <s v="O'Brian"/>
    <s v="P00351342"/>
    <x v="0"/>
    <n v="47"/>
    <x v="0"/>
    <x v="3"/>
    <x v="6"/>
    <x v="2"/>
    <x v="312"/>
    <x v="0"/>
  </r>
  <r>
    <n v="1003557"/>
    <s v="Craven"/>
    <s v="P00058442"/>
    <x v="0"/>
    <n v="24"/>
    <x v="1"/>
    <x v="6"/>
    <x v="10"/>
    <x v="0"/>
    <x v="313"/>
    <x v="3"/>
  </r>
  <r>
    <n v="1003320"/>
    <s v="Sandra"/>
    <s v="P00179042"/>
    <x v="1"/>
    <n v="29"/>
    <x v="1"/>
    <x v="3"/>
    <x v="11"/>
    <x v="1"/>
    <x v="314"/>
    <x v="0"/>
  </r>
  <r>
    <n v="1005857"/>
    <s v="Shweta"/>
    <s v="P00000142"/>
    <x v="1"/>
    <n v="50"/>
    <x v="0"/>
    <x v="3"/>
    <x v="6"/>
    <x v="3"/>
    <x v="315"/>
    <x v="0"/>
  </r>
  <r>
    <n v="1004506"/>
    <s v="Ashbrook"/>
    <s v="P00312342"/>
    <x v="0"/>
    <n v="51"/>
    <x v="0"/>
    <x v="6"/>
    <x v="11"/>
    <x v="2"/>
    <x v="316"/>
    <x v="0"/>
  </r>
  <r>
    <n v="1000711"/>
    <s v="McNair"/>
    <s v="P00118742"/>
    <x v="1"/>
    <n v="34"/>
    <x v="0"/>
    <x v="3"/>
    <x v="10"/>
    <x v="3"/>
    <x v="317"/>
    <x v="0"/>
  </r>
  <r>
    <n v="1001088"/>
    <s v="Phan"/>
    <s v="P00304142"/>
    <x v="0"/>
    <n v="16"/>
    <x v="1"/>
    <x v="2"/>
    <x v="14"/>
    <x v="1"/>
    <x v="318"/>
    <x v="1"/>
  </r>
  <r>
    <n v="1001227"/>
    <s v="Dianna"/>
    <s v="P00370342"/>
    <x v="0"/>
    <n v="51"/>
    <x v="0"/>
    <x v="7"/>
    <x v="7"/>
    <x v="3"/>
    <x v="319"/>
    <x v="0"/>
  </r>
  <r>
    <n v="1000678"/>
    <s v="Barnes"/>
    <s v="P00240642"/>
    <x v="0"/>
    <n v="26"/>
    <x v="1"/>
    <x v="3"/>
    <x v="7"/>
    <x v="0"/>
    <x v="320"/>
    <x v="0"/>
  </r>
  <r>
    <n v="1001666"/>
    <s v="Swint"/>
    <s v="P00041442"/>
    <x v="0"/>
    <n v="29"/>
    <x v="1"/>
    <x v="4"/>
    <x v="4"/>
    <x v="1"/>
    <x v="321"/>
    <x v="0"/>
  </r>
  <r>
    <n v="1003576"/>
    <s v="Alejandro"/>
    <s v="P00328742"/>
    <x v="1"/>
    <n v="52"/>
    <x v="1"/>
    <x v="5"/>
    <x v="8"/>
    <x v="0"/>
    <x v="321"/>
    <x v="0"/>
  </r>
  <r>
    <n v="1004819"/>
    <s v="Swetha"/>
    <s v="P00264042"/>
    <x v="0"/>
    <n v="36"/>
    <x v="1"/>
    <x v="6"/>
    <x v="2"/>
    <x v="1"/>
    <x v="322"/>
    <x v="0"/>
  </r>
  <r>
    <n v="1003842"/>
    <s v="Shivangi"/>
    <s v="P00115942"/>
    <x v="1"/>
    <n v="39"/>
    <x v="0"/>
    <x v="10"/>
    <x v="3"/>
    <x v="1"/>
    <x v="323"/>
    <x v="0"/>
  </r>
  <r>
    <n v="1000553"/>
    <s v="Turumella"/>
    <s v="P00170642"/>
    <x v="0"/>
    <n v="33"/>
    <x v="0"/>
    <x v="6"/>
    <x v="11"/>
    <x v="1"/>
    <x v="324"/>
    <x v="0"/>
  </r>
  <r>
    <n v="1005576"/>
    <s v="Subhashree"/>
    <s v="P00165442"/>
    <x v="0"/>
    <n v="33"/>
    <x v="1"/>
    <x v="3"/>
    <x v="8"/>
    <x v="0"/>
    <x v="325"/>
    <x v="0"/>
  </r>
  <r>
    <n v="1003715"/>
    <s v="Ludtke"/>
    <s v="P00016842"/>
    <x v="0"/>
    <n v="24"/>
    <x v="0"/>
    <x v="7"/>
    <x v="1"/>
    <x v="0"/>
    <x v="326"/>
    <x v="3"/>
  </r>
  <r>
    <n v="1000854"/>
    <s v="Abhijit"/>
    <s v="P00052542"/>
    <x v="1"/>
    <n v="26"/>
    <x v="1"/>
    <x v="2"/>
    <x v="8"/>
    <x v="1"/>
    <x v="326"/>
    <x v="0"/>
  </r>
  <r>
    <n v="1004089"/>
    <s v="Reichenbach"/>
    <s v="P00348242"/>
    <x v="1"/>
    <n v="30"/>
    <x v="0"/>
    <x v="11"/>
    <x v="11"/>
    <x v="3"/>
    <x v="327"/>
    <x v="0"/>
  </r>
  <r>
    <n v="1002515"/>
    <s v="Roach"/>
    <s v="P00102542"/>
    <x v="0"/>
    <n v="49"/>
    <x v="0"/>
    <x v="3"/>
    <x v="11"/>
    <x v="2"/>
    <x v="328"/>
    <x v="0"/>
  </r>
  <r>
    <n v="1003903"/>
    <s v="Kalyani"/>
    <s v="P00232442"/>
    <x v="0"/>
    <n v="30"/>
    <x v="0"/>
    <x v="6"/>
    <x v="8"/>
    <x v="2"/>
    <x v="329"/>
    <x v="0"/>
  </r>
  <r>
    <n v="1005270"/>
    <s v="Medina"/>
    <s v="P00028842"/>
    <x v="0"/>
    <n v="29"/>
    <x v="1"/>
    <x v="11"/>
    <x v="14"/>
    <x v="1"/>
    <x v="330"/>
    <x v="0"/>
  </r>
  <r>
    <n v="1001952"/>
    <s v="Rob"/>
    <s v="P00068442"/>
    <x v="0"/>
    <n v="38"/>
    <x v="0"/>
    <x v="6"/>
    <x v="0"/>
    <x v="1"/>
    <x v="330"/>
    <x v="0"/>
  </r>
  <r>
    <n v="1000071"/>
    <s v="Surbhi"/>
    <s v="P00062842"/>
    <x v="0"/>
    <n v="33"/>
    <x v="0"/>
    <x v="6"/>
    <x v="9"/>
    <x v="1"/>
    <x v="331"/>
    <x v="0"/>
  </r>
  <r>
    <n v="1001983"/>
    <s v="Atul"/>
    <s v="P00346142"/>
    <x v="1"/>
    <n v="33"/>
    <x v="0"/>
    <x v="3"/>
    <x v="11"/>
    <x v="1"/>
    <x v="332"/>
    <x v="0"/>
  </r>
  <r>
    <n v="1003131"/>
    <s v="Hemangi"/>
    <s v="P00109742"/>
    <x v="1"/>
    <n v="34"/>
    <x v="0"/>
    <x v="0"/>
    <x v="6"/>
    <x v="2"/>
    <x v="333"/>
    <x v="0"/>
  </r>
  <r>
    <n v="1005765"/>
    <s v="Nat"/>
    <s v="P00280642"/>
    <x v="0"/>
    <n v="26"/>
    <x v="1"/>
    <x v="2"/>
    <x v="10"/>
    <x v="1"/>
    <x v="334"/>
    <x v="0"/>
  </r>
  <r>
    <n v="1002266"/>
    <s v="Neoma"/>
    <s v="P00148742"/>
    <x v="1"/>
    <n v="52"/>
    <x v="0"/>
    <x v="3"/>
    <x v="0"/>
    <x v="2"/>
    <x v="335"/>
    <x v="0"/>
  </r>
  <r>
    <n v="1004951"/>
    <s v="Kristina"/>
    <s v="P00072242"/>
    <x v="1"/>
    <n v="44"/>
    <x v="0"/>
    <x v="0"/>
    <x v="2"/>
    <x v="1"/>
    <x v="335"/>
    <x v="0"/>
  </r>
  <r>
    <n v="1003823"/>
    <s v="Denise"/>
    <s v="P00270542"/>
    <x v="0"/>
    <n v="72"/>
    <x v="1"/>
    <x v="4"/>
    <x v="0"/>
    <x v="2"/>
    <x v="336"/>
    <x v="2"/>
  </r>
  <r>
    <n v="1001297"/>
    <s v="Murdock"/>
    <s v="P00105142"/>
    <x v="0"/>
    <n v="32"/>
    <x v="1"/>
    <x v="2"/>
    <x v="0"/>
    <x v="3"/>
    <x v="337"/>
    <x v="0"/>
  </r>
  <r>
    <n v="1005031"/>
    <s v="Shruti"/>
    <s v="P00112242"/>
    <x v="1"/>
    <n v="27"/>
    <x v="0"/>
    <x v="2"/>
    <x v="6"/>
    <x v="1"/>
    <x v="338"/>
    <x v="0"/>
  </r>
  <r>
    <n v="1005260"/>
    <s v="Hazard"/>
    <s v="P00331942"/>
    <x v="0"/>
    <n v="38"/>
    <x v="0"/>
    <x v="12"/>
    <x v="13"/>
    <x v="1"/>
    <x v="339"/>
    <x v="0"/>
  </r>
  <r>
    <n v="1003315"/>
    <s v="Chuck"/>
    <s v="P00073642"/>
    <x v="0"/>
    <n v="30"/>
    <x v="1"/>
    <x v="13"/>
    <x v="6"/>
    <x v="0"/>
    <x v="339"/>
    <x v="0"/>
  </r>
  <r>
    <n v="1005926"/>
    <s v="Barcio"/>
    <s v="P00182242"/>
    <x v="1"/>
    <n v="55"/>
    <x v="0"/>
    <x v="2"/>
    <x v="12"/>
    <x v="0"/>
    <x v="340"/>
    <x v="0"/>
  </r>
  <r>
    <n v="1003675"/>
    <s v="Hawkins"/>
    <s v="P00288942"/>
    <x v="0"/>
    <n v="36"/>
    <x v="1"/>
    <x v="0"/>
    <x v="5"/>
    <x v="2"/>
    <x v="341"/>
    <x v="0"/>
  </r>
  <r>
    <n v="1004685"/>
    <s v="Pardue"/>
    <s v="P00109542"/>
    <x v="1"/>
    <n v="37"/>
    <x v="0"/>
    <x v="3"/>
    <x v="11"/>
    <x v="3"/>
    <x v="342"/>
    <x v="0"/>
  </r>
  <r>
    <n v="1003505"/>
    <s v="Fuller"/>
    <s v="P00071442"/>
    <x v="1"/>
    <n v="34"/>
    <x v="1"/>
    <x v="1"/>
    <x v="5"/>
    <x v="3"/>
    <x v="343"/>
    <x v="0"/>
  </r>
  <r>
    <n v="1000524"/>
    <s v="Ober"/>
    <s v="P00018042"/>
    <x v="0"/>
    <n v="25"/>
    <x v="0"/>
    <x v="13"/>
    <x v="6"/>
    <x v="3"/>
    <x v="344"/>
    <x v="0"/>
  </r>
  <r>
    <n v="1003025"/>
    <s v="Kristen"/>
    <s v="P00232842"/>
    <x v="1"/>
    <n v="39"/>
    <x v="0"/>
    <x v="2"/>
    <x v="1"/>
    <x v="1"/>
    <x v="345"/>
    <x v="0"/>
  </r>
  <r>
    <n v="1001819"/>
    <s v="Sudheer"/>
    <s v="P00121042"/>
    <x v="1"/>
    <n v="38"/>
    <x v="1"/>
    <x v="12"/>
    <x v="1"/>
    <x v="2"/>
    <x v="346"/>
    <x v="0"/>
  </r>
  <r>
    <n v="1003336"/>
    <s v="Vipul"/>
    <s v="P00302642"/>
    <x v="1"/>
    <n v="37"/>
    <x v="0"/>
    <x v="5"/>
    <x v="6"/>
    <x v="2"/>
    <x v="347"/>
    <x v="0"/>
  </r>
  <r>
    <n v="1005305"/>
    <s v="Greene"/>
    <s v="P00010842"/>
    <x v="1"/>
    <n v="21"/>
    <x v="0"/>
    <x v="0"/>
    <x v="0"/>
    <x v="3"/>
    <x v="348"/>
    <x v="3"/>
  </r>
  <r>
    <n v="1001088"/>
    <s v="Phan"/>
    <s v="P00354342"/>
    <x v="1"/>
    <n v="12"/>
    <x v="1"/>
    <x v="2"/>
    <x v="11"/>
    <x v="2"/>
    <x v="348"/>
    <x v="1"/>
  </r>
  <r>
    <n v="1002069"/>
    <s v="Cacioppo"/>
    <s v="P00069542"/>
    <x v="0"/>
    <n v="63"/>
    <x v="1"/>
    <x v="7"/>
    <x v="13"/>
    <x v="0"/>
    <x v="349"/>
    <x v="2"/>
  </r>
  <r>
    <n v="1003684"/>
    <s v="Skach"/>
    <s v="P00251942"/>
    <x v="0"/>
    <n v="31"/>
    <x v="1"/>
    <x v="9"/>
    <x v="6"/>
    <x v="0"/>
    <x v="350"/>
    <x v="0"/>
  </r>
  <r>
    <n v="1002664"/>
    <s v="percer"/>
    <s v="P00104842"/>
    <x v="0"/>
    <n v="43"/>
    <x v="0"/>
    <x v="12"/>
    <x v="8"/>
    <x v="0"/>
    <x v="351"/>
    <x v="0"/>
  </r>
  <r>
    <n v="1003274"/>
    <s v="Carter"/>
    <s v="P00046742"/>
    <x v="0"/>
    <n v="28"/>
    <x v="0"/>
    <x v="1"/>
    <x v="7"/>
    <x v="2"/>
    <x v="352"/>
    <x v="0"/>
  </r>
  <r>
    <n v="1000583"/>
    <s v="Alyssa"/>
    <s v="P00020342"/>
    <x v="1"/>
    <n v="35"/>
    <x v="0"/>
    <x v="7"/>
    <x v="11"/>
    <x v="3"/>
    <x v="353"/>
    <x v="0"/>
  </r>
  <r>
    <n v="1001499"/>
    <s v="Caffey"/>
    <s v="P00338442"/>
    <x v="0"/>
    <n v="12"/>
    <x v="0"/>
    <x v="2"/>
    <x v="11"/>
    <x v="2"/>
    <x v="354"/>
    <x v="1"/>
  </r>
  <r>
    <n v="1004016"/>
    <s v="Dowd"/>
    <s v="P00259242"/>
    <x v="0"/>
    <n v="53"/>
    <x v="0"/>
    <x v="5"/>
    <x v="1"/>
    <x v="1"/>
    <x v="355"/>
    <x v="0"/>
  </r>
  <r>
    <n v="1004725"/>
    <s v="Jackson"/>
    <s v="P0096442"/>
    <x v="0"/>
    <n v="41"/>
    <x v="0"/>
    <x v="13"/>
    <x v="8"/>
    <x v="1"/>
    <x v="356"/>
    <x v="0"/>
  </r>
  <r>
    <n v="1003934"/>
    <s v="Ann"/>
    <s v="P00252942"/>
    <x v="0"/>
    <n v="34"/>
    <x v="0"/>
    <x v="10"/>
    <x v="0"/>
    <x v="1"/>
    <x v="357"/>
    <x v="0"/>
  </r>
  <r>
    <n v="1004323"/>
    <s v="Ed"/>
    <s v="P00191442"/>
    <x v="0"/>
    <n v="21"/>
    <x v="1"/>
    <x v="13"/>
    <x v="11"/>
    <x v="3"/>
    <x v="358"/>
    <x v="3"/>
  </r>
  <r>
    <n v="1005239"/>
    <s v="Quincy"/>
    <s v="P00178342"/>
    <x v="0"/>
    <n v="43"/>
    <x v="0"/>
    <x v="1"/>
    <x v="7"/>
    <x v="2"/>
    <x v="359"/>
    <x v="0"/>
  </r>
  <r>
    <n v="1004277"/>
    <s v="Sanjay"/>
    <s v="P00370342"/>
    <x v="0"/>
    <n v="42"/>
    <x v="0"/>
    <x v="9"/>
    <x v="1"/>
    <x v="1"/>
    <x v="360"/>
    <x v="0"/>
  </r>
  <r>
    <n v="1001851"/>
    <s v="Sidharth"/>
    <s v="P00325242"/>
    <x v="0"/>
    <n v="34"/>
    <x v="1"/>
    <x v="0"/>
    <x v="12"/>
    <x v="1"/>
    <x v="360"/>
    <x v="0"/>
  </r>
  <r>
    <n v="1002102"/>
    <s v="Hoffman"/>
    <s v="P00304742"/>
    <x v="1"/>
    <n v="32"/>
    <x v="0"/>
    <x v="9"/>
    <x v="1"/>
    <x v="0"/>
    <x v="361"/>
    <x v="0"/>
  </r>
  <r>
    <n v="1000148"/>
    <s v="Rutuja"/>
    <s v="P00151742"/>
    <x v="0"/>
    <n v="51"/>
    <x v="1"/>
    <x v="5"/>
    <x v="8"/>
    <x v="3"/>
    <x v="362"/>
    <x v="0"/>
  </r>
  <r>
    <n v="1000637"/>
    <s v="Lawera"/>
    <s v="P00103242"/>
    <x v="1"/>
    <n v="45"/>
    <x v="1"/>
    <x v="13"/>
    <x v="4"/>
    <x v="1"/>
    <x v="363"/>
    <x v="0"/>
  </r>
  <r>
    <n v="1000092"/>
    <s v="Gene"/>
    <s v="P00166942"/>
    <x v="1"/>
    <n v="21"/>
    <x v="1"/>
    <x v="2"/>
    <x v="5"/>
    <x v="3"/>
    <x v="364"/>
    <x v="3"/>
  </r>
  <r>
    <n v="1005060"/>
    <s v="Kimmel"/>
    <s v="P00178042"/>
    <x v="0"/>
    <n v="46"/>
    <x v="0"/>
    <x v="4"/>
    <x v="9"/>
    <x v="1"/>
    <x v="365"/>
    <x v="0"/>
  </r>
  <r>
    <n v="1000783"/>
    <s v="Delaney"/>
    <s v="P00044442"/>
    <x v="0"/>
    <n v="31"/>
    <x v="0"/>
    <x v="0"/>
    <x v="0"/>
    <x v="1"/>
    <x v="366"/>
    <x v="0"/>
  </r>
  <r>
    <n v="1001096"/>
    <s v="Joy"/>
    <s v="P00008742"/>
    <x v="0"/>
    <n v="17"/>
    <x v="0"/>
    <x v="8"/>
    <x v="2"/>
    <x v="1"/>
    <x v="367"/>
    <x v="1"/>
  </r>
  <r>
    <n v="1000662"/>
    <s v="Pawlan"/>
    <s v="P00325242"/>
    <x v="0"/>
    <n v="20"/>
    <x v="1"/>
    <x v="10"/>
    <x v="4"/>
    <x v="2"/>
    <x v="368"/>
    <x v="3"/>
  </r>
  <r>
    <n v="1000036"/>
    <s v="Sonia"/>
    <s v="P00327342"/>
    <x v="0"/>
    <n v="27"/>
    <x v="0"/>
    <x v="13"/>
    <x v="3"/>
    <x v="3"/>
    <x v="369"/>
    <x v="0"/>
  </r>
  <r>
    <n v="1001669"/>
    <s v="George"/>
    <s v="P00053842"/>
    <x v="1"/>
    <n v="32"/>
    <x v="0"/>
    <x v="1"/>
    <x v="1"/>
    <x v="0"/>
    <x v="370"/>
    <x v="0"/>
  </r>
  <r>
    <n v="1001556"/>
    <s v="Deanra"/>
    <s v="P00113942"/>
    <x v="0"/>
    <n v="18"/>
    <x v="0"/>
    <x v="0"/>
    <x v="5"/>
    <x v="3"/>
    <x v="371"/>
    <x v="3"/>
  </r>
  <r>
    <n v="1003615"/>
    <s v="liebe"/>
    <s v="P00190942"/>
    <x v="0"/>
    <n v="28"/>
    <x v="1"/>
    <x v="0"/>
    <x v="0"/>
    <x v="2"/>
    <x v="372"/>
    <x v="0"/>
  </r>
  <r>
    <n v="1001943"/>
    <s v="Phelps"/>
    <s v="P00028542"/>
    <x v="0"/>
    <n v="23"/>
    <x v="1"/>
    <x v="14"/>
    <x v="8"/>
    <x v="1"/>
    <x v="373"/>
    <x v="3"/>
  </r>
  <r>
    <n v="1004449"/>
    <s v="Masurkar"/>
    <s v="P00312842"/>
    <x v="0"/>
    <n v="30"/>
    <x v="0"/>
    <x v="2"/>
    <x v="0"/>
    <x v="1"/>
    <x v="374"/>
    <x v="0"/>
  </r>
  <r>
    <n v="1005757"/>
    <s v="Talbott"/>
    <s v="P00051442"/>
    <x v="1"/>
    <n v="16"/>
    <x v="1"/>
    <x v="9"/>
    <x v="3"/>
    <x v="0"/>
    <x v="375"/>
    <x v="1"/>
  </r>
  <r>
    <n v="1000737"/>
    <s v="Steven"/>
    <s v="P00087042"/>
    <x v="1"/>
    <n v="13"/>
    <x v="1"/>
    <x v="6"/>
    <x v="14"/>
    <x v="0"/>
    <x v="376"/>
    <x v="1"/>
  </r>
  <r>
    <n v="1004505"/>
    <s v="Daniels"/>
    <s v="P00301542"/>
    <x v="1"/>
    <n v="53"/>
    <x v="0"/>
    <x v="2"/>
    <x v="1"/>
    <x v="2"/>
    <x v="376"/>
    <x v="0"/>
  </r>
  <r>
    <n v="1005536"/>
    <s v="Troy"/>
    <s v="P00027542"/>
    <x v="0"/>
    <n v="34"/>
    <x v="0"/>
    <x v="1"/>
    <x v="11"/>
    <x v="2"/>
    <x v="377"/>
    <x v="0"/>
  </r>
  <r>
    <n v="1001281"/>
    <s v="Gjertsen"/>
    <s v="P00026042"/>
    <x v="0"/>
    <n v="31"/>
    <x v="0"/>
    <x v="4"/>
    <x v="2"/>
    <x v="0"/>
    <x v="377"/>
    <x v="0"/>
  </r>
  <r>
    <n v="1005824"/>
    <s v="Eva"/>
    <s v="P00218142"/>
    <x v="0"/>
    <n v="25"/>
    <x v="0"/>
    <x v="3"/>
    <x v="6"/>
    <x v="2"/>
    <x v="378"/>
    <x v="0"/>
  </r>
  <r>
    <n v="1002419"/>
    <s v="Shantanu"/>
    <s v="P00165942"/>
    <x v="0"/>
    <n v="28"/>
    <x v="1"/>
    <x v="5"/>
    <x v="8"/>
    <x v="3"/>
    <x v="379"/>
    <x v="0"/>
  </r>
  <r>
    <n v="1002462"/>
    <s v="Nripraj"/>
    <s v="P00197042"/>
    <x v="0"/>
    <n v="40"/>
    <x v="0"/>
    <x v="3"/>
    <x v="6"/>
    <x v="1"/>
    <x v="379"/>
    <x v="0"/>
  </r>
  <r>
    <n v="1001154"/>
    <s v="Ashmeet"/>
    <s v="P00154642"/>
    <x v="0"/>
    <n v="13"/>
    <x v="0"/>
    <x v="12"/>
    <x v="1"/>
    <x v="2"/>
    <x v="380"/>
    <x v="1"/>
  </r>
  <r>
    <n v="1001426"/>
    <s v="Sandra"/>
    <s v="P00114942"/>
    <x v="0"/>
    <n v="25"/>
    <x v="0"/>
    <x v="2"/>
    <x v="0"/>
    <x v="3"/>
    <x v="380"/>
    <x v="0"/>
  </r>
  <r>
    <n v="1004601"/>
    <s v="Gaurav"/>
    <s v="P00014442"/>
    <x v="0"/>
    <n v="40"/>
    <x v="1"/>
    <x v="7"/>
    <x v="10"/>
    <x v="3"/>
    <x v="6"/>
    <x v="0"/>
  </r>
  <r>
    <n v="1003345"/>
    <s v="Jim"/>
    <s v="P00144242"/>
    <x v="0"/>
    <n v="29"/>
    <x v="0"/>
    <x v="0"/>
    <x v="8"/>
    <x v="3"/>
    <x v="381"/>
    <x v="0"/>
  </r>
  <r>
    <n v="1001946"/>
    <s v="Engle"/>
    <s v="P00334242"/>
    <x v="0"/>
    <n v="29"/>
    <x v="1"/>
    <x v="3"/>
    <x v="11"/>
    <x v="0"/>
    <x v="382"/>
    <x v="0"/>
  </r>
  <r>
    <n v="1003715"/>
    <s v="Ludtke"/>
    <s v="P00351042"/>
    <x v="0"/>
    <n v="21"/>
    <x v="1"/>
    <x v="0"/>
    <x v="0"/>
    <x v="1"/>
    <x v="382"/>
    <x v="3"/>
  </r>
  <r>
    <n v="1003111"/>
    <s v="Dean"/>
    <s v="P00234542"/>
    <x v="0"/>
    <n v="18"/>
    <x v="0"/>
    <x v="2"/>
    <x v="10"/>
    <x v="1"/>
    <x v="382"/>
    <x v="3"/>
  </r>
  <r>
    <n v="1001387"/>
    <s v="Ashley"/>
    <s v="P00086442"/>
    <x v="1"/>
    <n v="55"/>
    <x v="0"/>
    <x v="2"/>
    <x v="6"/>
    <x v="2"/>
    <x v="383"/>
    <x v="0"/>
  </r>
  <r>
    <n v="1000725"/>
    <s v="Goranitis"/>
    <s v="P00093242"/>
    <x v="0"/>
    <n v="67"/>
    <x v="1"/>
    <x v="9"/>
    <x v="1"/>
    <x v="1"/>
    <x v="384"/>
    <x v="2"/>
  </r>
  <r>
    <n v="1001022"/>
    <s v="Minnotte"/>
    <s v="P00340942"/>
    <x v="0"/>
    <n v="26"/>
    <x v="0"/>
    <x v="11"/>
    <x v="6"/>
    <x v="0"/>
    <x v="385"/>
    <x v="0"/>
  </r>
  <r>
    <n v="1004357"/>
    <s v="Dana"/>
    <s v="P00036842"/>
    <x v="1"/>
    <n v="45"/>
    <x v="0"/>
    <x v="2"/>
    <x v="6"/>
    <x v="2"/>
    <x v="385"/>
    <x v="0"/>
  </r>
  <r>
    <n v="1005091"/>
    <s v="Hitika"/>
    <s v="P00182142"/>
    <x v="0"/>
    <n v="26"/>
    <x v="0"/>
    <x v="1"/>
    <x v="6"/>
    <x v="3"/>
    <x v="386"/>
    <x v="0"/>
  </r>
  <r>
    <n v="1005650"/>
    <s v="Mautz"/>
    <s v="P00085942"/>
    <x v="1"/>
    <n v="39"/>
    <x v="1"/>
    <x v="2"/>
    <x v="0"/>
    <x v="0"/>
    <x v="386"/>
    <x v="0"/>
  </r>
  <r>
    <n v="1001941"/>
    <s v="Gopal"/>
    <s v="P00179442"/>
    <x v="1"/>
    <n v="26"/>
    <x v="1"/>
    <x v="8"/>
    <x v="10"/>
    <x v="2"/>
    <x v="387"/>
    <x v="0"/>
  </r>
  <r>
    <n v="1004528"/>
    <s v="Anurag"/>
    <s v="P00338442"/>
    <x v="0"/>
    <n v="33"/>
    <x v="1"/>
    <x v="2"/>
    <x v="2"/>
    <x v="2"/>
    <x v="6"/>
    <x v="0"/>
  </r>
  <r>
    <n v="1003655"/>
    <s v="Asish"/>
    <s v="P00255842"/>
    <x v="1"/>
    <n v="32"/>
    <x v="0"/>
    <x v="2"/>
    <x v="8"/>
    <x v="0"/>
    <x v="388"/>
    <x v="0"/>
  </r>
  <r>
    <n v="1003650"/>
    <s v="Ginny"/>
    <s v="P00050542"/>
    <x v="0"/>
    <n v="27"/>
    <x v="0"/>
    <x v="0"/>
    <x v="5"/>
    <x v="3"/>
    <x v="389"/>
    <x v="0"/>
  </r>
  <r>
    <n v="1002955"/>
    <s v="Soodesh"/>
    <s v="P00119142"/>
    <x v="0"/>
    <n v="44"/>
    <x v="0"/>
    <x v="2"/>
    <x v="14"/>
    <x v="3"/>
    <x v="389"/>
    <x v="0"/>
  </r>
  <r>
    <n v="1002818"/>
    <s v="Harrigan"/>
    <s v="P00129542"/>
    <x v="0"/>
    <n v="34"/>
    <x v="0"/>
    <x v="3"/>
    <x v="6"/>
    <x v="2"/>
    <x v="390"/>
    <x v="0"/>
  </r>
  <r>
    <n v="1005788"/>
    <s v="Bixby"/>
    <s v="P00255942"/>
    <x v="0"/>
    <n v="31"/>
    <x v="0"/>
    <x v="0"/>
    <x v="0"/>
    <x v="3"/>
    <x v="391"/>
    <x v="0"/>
  </r>
  <r>
    <n v="1000533"/>
    <s v="Akash"/>
    <s v="P00184942"/>
    <x v="0"/>
    <n v="27"/>
    <x v="1"/>
    <x v="2"/>
    <x v="11"/>
    <x v="0"/>
    <x v="392"/>
    <x v="0"/>
  </r>
  <r>
    <n v="1005709"/>
    <s v="Madhulika"/>
    <s v="P00120042"/>
    <x v="0"/>
    <n v="21"/>
    <x v="1"/>
    <x v="2"/>
    <x v="7"/>
    <x v="3"/>
    <x v="393"/>
    <x v="3"/>
  </r>
  <r>
    <n v="1001897"/>
    <s v="Eplett"/>
    <s v="P00111942"/>
    <x v="1"/>
    <n v="54"/>
    <x v="0"/>
    <x v="0"/>
    <x v="6"/>
    <x v="0"/>
    <x v="394"/>
    <x v="0"/>
  </r>
  <r>
    <n v="1001777"/>
    <s v="Hirsh"/>
    <s v="P00344242"/>
    <x v="0"/>
    <n v="32"/>
    <x v="0"/>
    <x v="1"/>
    <x v="9"/>
    <x v="1"/>
    <x v="395"/>
    <x v="0"/>
  </r>
  <r>
    <n v="1000337"/>
    <s v="Phonely"/>
    <s v="P00241642"/>
    <x v="0"/>
    <n v="18"/>
    <x v="1"/>
    <x v="10"/>
    <x v="6"/>
    <x v="1"/>
    <x v="396"/>
    <x v="3"/>
  </r>
  <r>
    <n v="1005201"/>
    <s v="Karlsson"/>
    <s v="P00101342"/>
    <x v="0"/>
    <n v="55"/>
    <x v="1"/>
    <x v="0"/>
    <x v="11"/>
    <x v="2"/>
    <x v="397"/>
    <x v="0"/>
  </r>
  <r>
    <n v="1001437"/>
    <s v="Savi"/>
    <s v="P00043342"/>
    <x v="0"/>
    <n v="55"/>
    <x v="0"/>
    <x v="2"/>
    <x v="9"/>
    <x v="1"/>
    <x v="398"/>
    <x v="0"/>
  </r>
  <r>
    <n v="1006009"/>
    <s v="Aditya"/>
    <s v="P00148642"/>
    <x v="1"/>
    <n v="28"/>
    <x v="1"/>
    <x v="15"/>
    <x v="10"/>
    <x v="3"/>
    <x v="399"/>
    <x v="0"/>
  </r>
  <r>
    <n v="1000148"/>
    <s v="Rutuja"/>
    <s v="P00334642"/>
    <x v="0"/>
    <n v="51"/>
    <x v="0"/>
    <x v="14"/>
    <x v="3"/>
    <x v="2"/>
    <x v="400"/>
    <x v="0"/>
  </r>
  <r>
    <n v="1004980"/>
    <s v="Rob"/>
    <s v="P00331942"/>
    <x v="0"/>
    <n v="31"/>
    <x v="0"/>
    <x v="7"/>
    <x v="4"/>
    <x v="0"/>
    <x v="401"/>
    <x v="0"/>
  </r>
  <r>
    <n v="1001952"/>
    <s v="Rob"/>
    <s v="P00102342"/>
    <x v="0"/>
    <n v="36"/>
    <x v="0"/>
    <x v="10"/>
    <x v="6"/>
    <x v="2"/>
    <x v="402"/>
    <x v="0"/>
  </r>
  <r>
    <n v="1004042"/>
    <s v="Phillina"/>
    <s v="P00114842"/>
    <x v="0"/>
    <n v="45"/>
    <x v="0"/>
    <x v="3"/>
    <x v="5"/>
    <x v="0"/>
    <x v="403"/>
    <x v="0"/>
  </r>
  <r>
    <n v="1003317"/>
    <s v="Kinney"/>
    <s v="P00042242"/>
    <x v="0"/>
    <n v="30"/>
    <x v="0"/>
    <x v="4"/>
    <x v="7"/>
    <x v="2"/>
    <x v="404"/>
    <x v="0"/>
  </r>
  <r>
    <n v="1000820"/>
    <s v="Moray"/>
    <s v="P00368642"/>
    <x v="0"/>
    <n v="43"/>
    <x v="1"/>
    <x v="11"/>
    <x v="6"/>
    <x v="2"/>
    <x v="405"/>
    <x v="0"/>
  </r>
  <r>
    <n v="1001306"/>
    <s v="Airdo"/>
    <s v="P00080342"/>
    <x v="0"/>
    <n v="34"/>
    <x v="1"/>
    <x v="10"/>
    <x v="6"/>
    <x v="0"/>
    <x v="405"/>
    <x v="0"/>
  </r>
  <r>
    <n v="1005000"/>
    <s v="Caudle"/>
    <s v="P00116642"/>
    <x v="0"/>
    <n v="29"/>
    <x v="1"/>
    <x v="11"/>
    <x v="7"/>
    <x v="3"/>
    <x v="406"/>
    <x v="0"/>
  </r>
  <r>
    <n v="1003722"/>
    <s v="Muskan"/>
    <s v="P00181542"/>
    <x v="0"/>
    <n v="32"/>
    <x v="1"/>
    <x v="2"/>
    <x v="5"/>
    <x v="1"/>
    <x v="407"/>
    <x v="0"/>
  </r>
  <r>
    <n v="1000783"/>
    <s v="Delaney"/>
    <s v="P00118342"/>
    <x v="0"/>
    <n v="27"/>
    <x v="1"/>
    <x v="2"/>
    <x v="6"/>
    <x v="3"/>
    <x v="408"/>
    <x v="0"/>
  </r>
  <r>
    <n v="1001895"/>
    <s v="Gross"/>
    <s v="P00113842"/>
    <x v="0"/>
    <n v="38"/>
    <x v="1"/>
    <x v="1"/>
    <x v="1"/>
    <x v="3"/>
    <x v="409"/>
    <x v="0"/>
  </r>
  <r>
    <n v="1004425"/>
    <s v="Indulekha"/>
    <s v="P00020242"/>
    <x v="0"/>
    <n v="39"/>
    <x v="1"/>
    <x v="0"/>
    <x v="9"/>
    <x v="1"/>
    <x v="409"/>
    <x v="0"/>
  </r>
  <r>
    <n v="1003189"/>
    <s v="Kipp"/>
    <s v="P00112542"/>
    <x v="0"/>
    <n v="28"/>
    <x v="1"/>
    <x v="0"/>
    <x v="0"/>
    <x v="0"/>
    <x v="410"/>
    <x v="0"/>
  </r>
  <r>
    <n v="1003562"/>
    <s v="Sonal"/>
    <s v="P00155242"/>
    <x v="1"/>
    <n v="29"/>
    <x v="0"/>
    <x v="0"/>
    <x v="6"/>
    <x v="1"/>
    <x v="411"/>
    <x v="0"/>
  </r>
  <r>
    <n v="1004736"/>
    <s v="Mahima"/>
    <s v="P00084842"/>
    <x v="0"/>
    <n v="19"/>
    <x v="0"/>
    <x v="6"/>
    <x v="0"/>
    <x v="3"/>
    <x v="412"/>
    <x v="3"/>
  </r>
  <r>
    <n v="1002994"/>
    <s v="Hemant"/>
    <s v="P0009942"/>
    <x v="0"/>
    <n v="38"/>
    <x v="0"/>
    <x v="2"/>
    <x v="6"/>
    <x v="3"/>
    <x v="6"/>
    <x v="0"/>
  </r>
  <r>
    <n v="1003213"/>
    <s v="Bolton"/>
    <s v="P00278642"/>
    <x v="1"/>
    <n v="28"/>
    <x v="1"/>
    <x v="0"/>
    <x v="2"/>
    <x v="2"/>
    <x v="413"/>
    <x v="0"/>
  </r>
  <r>
    <n v="1003105"/>
    <s v="Ludwig"/>
    <s v="P00244142"/>
    <x v="0"/>
    <n v="38"/>
    <x v="1"/>
    <x v="11"/>
    <x v="12"/>
    <x v="3"/>
    <x v="414"/>
    <x v="0"/>
  </r>
  <r>
    <n v="1004795"/>
    <s v="Lonsdale"/>
    <s v="P00043542"/>
    <x v="0"/>
    <n v="49"/>
    <x v="0"/>
    <x v="11"/>
    <x v="7"/>
    <x v="2"/>
    <x v="414"/>
    <x v="0"/>
  </r>
  <r>
    <n v="1004937"/>
    <s v="Ferrer"/>
    <s v="P00169442"/>
    <x v="0"/>
    <n v="43"/>
    <x v="0"/>
    <x v="3"/>
    <x v="11"/>
    <x v="3"/>
    <x v="415"/>
    <x v="0"/>
  </r>
  <r>
    <n v="1001050"/>
    <s v="Nishant"/>
    <s v="P00162942"/>
    <x v="0"/>
    <n v="31"/>
    <x v="0"/>
    <x v="10"/>
    <x v="11"/>
    <x v="0"/>
    <x v="416"/>
    <x v="0"/>
  </r>
  <r>
    <n v="1004884"/>
    <s v="Divyeta"/>
    <s v="P00319342"/>
    <x v="0"/>
    <n v="43"/>
    <x v="0"/>
    <x v="2"/>
    <x v="1"/>
    <x v="3"/>
    <x v="41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4BF7F1-50D6-48D0-B273-ED2B5F85583A}"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Occupation">
  <location ref="N5:O20" firstHeaderRow="1" firstDataRow="1" firstDataCol="1"/>
  <pivotFields count="11">
    <pivotField showAll="0"/>
    <pivotField showAll="0"/>
    <pivotField showAll="0"/>
    <pivotField showAll="0"/>
    <pivotField showAll="0"/>
    <pivotField showAll="0"/>
    <pivotField showAll="0"/>
    <pivotField axis="axisRow" showAll="0">
      <items count="16">
        <item x="12"/>
        <item x="2"/>
        <item x="11"/>
        <item x="8"/>
        <item x="14"/>
        <item x="3"/>
        <item x="4"/>
        <item x="1"/>
        <item x="0"/>
        <item x="10"/>
        <item x="6"/>
        <item x="5"/>
        <item x="7"/>
        <item x="9"/>
        <item x="13"/>
        <item t="default"/>
      </items>
    </pivotField>
    <pivotField dataField="1" showAll="0">
      <items count="5">
        <item x="0"/>
        <item x="2"/>
        <item x="1"/>
        <item x="3"/>
        <item t="default"/>
      </items>
    </pivotField>
    <pivotField showAll="0"/>
    <pivotField showAll="0"/>
  </pivotFields>
  <rowFields count="1">
    <field x="7"/>
  </rowFields>
  <rowItems count="15">
    <i>
      <x/>
    </i>
    <i>
      <x v="1"/>
    </i>
    <i>
      <x v="2"/>
    </i>
    <i>
      <x v="3"/>
    </i>
    <i>
      <x v="4"/>
    </i>
    <i>
      <x v="5"/>
    </i>
    <i>
      <x v="6"/>
    </i>
    <i>
      <x v="7"/>
    </i>
    <i>
      <x v="8"/>
    </i>
    <i>
      <x v="9"/>
    </i>
    <i>
      <x v="10"/>
    </i>
    <i>
      <x v="11"/>
    </i>
    <i>
      <x v="12"/>
    </i>
    <i>
      <x v="13"/>
    </i>
    <i>
      <x v="14"/>
    </i>
  </rowItems>
  <colItems count="1">
    <i/>
  </colItems>
  <dataFields count="1">
    <dataField name="Sum of Orders" fld="8" baseField="0" baseItem="0"/>
  </dataFields>
  <chartFormats count="17">
    <chartFormat chart="0" format="0"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7" count="1" selected="0">
            <x v="0"/>
          </reference>
        </references>
      </pivotArea>
    </chartFormat>
    <chartFormat chart="2" format="19">
      <pivotArea type="data" outline="0" fieldPosition="0">
        <references count="2">
          <reference field="4294967294" count="1" selected="0">
            <x v="0"/>
          </reference>
          <reference field="7" count="1" selected="0">
            <x v="1"/>
          </reference>
        </references>
      </pivotArea>
    </chartFormat>
    <chartFormat chart="2" format="20">
      <pivotArea type="data" outline="0" fieldPosition="0">
        <references count="2">
          <reference field="4294967294" count="1" selected="0">
            <x v="0"/>
          </reference>
          <reference field="7" count="1" selected="0">
            <x v="2"/>
          </reference>
        </references>
      </pivotArea>
    </chartFormat>
    <chartFormat chart="2" format="21">
      <pivotArea type="data" outline="0" fieldPosition="0">
        <references count="2">
          <reference field="4294967294" count="1" selected="0">
            <x v="0"/>
          </reference>
          <reference field="7" count="1" selected="0">
            <x v="3"/>
          </reference>
        </references>
      </pivotArea>
    </chartFormat>
    <chartFormat chart="2" format="22">
      <pivotArea type="data" outline="0" fieldPosition="0">
        <references count="2">
          <reference field="4294967294" count="1" selected="0">
            <x v="0"/>
          </reference>
          <reference field="7" count="1" selected="0">
            <x v="4"/>
          </reference>
        </references>
      </pivotArea>
    </chartFormat>
    <chartFormat chart="2" format="23">
      <pivotArea type="data" outline="0" fieldPosition="0">
        <references count="2">
          <reference field="4294967294" count="1" selected="0">
            <x v="0"/>
          </reference>
          <reference field="7" count="1" selected="0">
            <x v="5"/>
          </reference>
        </references>
      </pivotArea>
    </chartFormat>
    <chartFormat chart="2" format="24">
      <pivotArea type="data" outline="0" fieldPosition="0">
        <references count="2">
          <reference field="4294967294" count="1" selected="0">
            <x v="0"/>
          </reference>
          <reference field="7" count="1" selected="0">
            <x v="6"/>
          </reference>
        </references>
      </pivotArea>
    </chartFormat>
    <chartFormat chart="2" format="25">
      <pivotArea type="data" outline="0" fieldPosition="0">
        <references count="2">
          <reference field="4294967294" count="1" selected="0">
            <x v="0"/>
          </reference>
          <reference field="7" count="1" selected="0">
            <x v="7"/>
          </reference>
        </references>
      </pivotArea>
    </chartFormat>
    <chartFormat chart="2" format="26">
      <pivotArea type="data" outline="0" fieldPosition="0">
        <references count="2">
          <reference field="4294967294" count="1" selected="0">
            <x v="0"/>
          </reference>
          <reference field="7" count="1" selected="0">
            <x v="8"/>
          </reference>
        </references>
      </pivotArea>
    </chartFormat>
    <chartFormat chart="2" format="27">
      <pivotArea type="data" outline="0" fieldPosition="0">
        <references count="2">
          <reference field="4294967294" count="1" selected="0">
            <x v="0"/>
          </reference>
          <reference field="7" count="1" selected="0">
            <x v="9"/>
          </reference>
        </references>
      </pivotArea>
    </chartFormat>
    <chartFormat chart="2" format="28">
      <pivotArea type="data" outline="0" fieldPosition="0">
        <references count="2">
          <reference field="4294967294" count="1" selected="0">
            <x v="0"/>
          </reference>
          <reference field="7" count="1" selected="0">
            <x v="10"/>
          </reference>
        </references>
      </pivotArea>
    </chartFormat>
    <chartFormat chart="2" format="29">
      <pivotArea type="data" outline="0" fieldPosition="0">
        <references count="2">
          <reference field="4294967294" count="1" selected="0">
            <x v="0"/>
          </reference>
          <reference field="7" count="1" selected="0">
            <x v="11"/>
          </reference>
        </references>
      </pivotArea>
    </chartFormat>
    <chartFormat chart="2" format="30">
      <pivotArea type="data" outline="0" fieldPosition="0">
        <references count="2">
          <reference field="4294967294" count="1" selected="0">
            <x v="0"/>
          </reference>
          <reference field="7" count="1" selected="0">
            <x v="12"/>
          </reference>
        </references>
      </pivotArea>
    </chartFormat>
    <chartFormat chart="2" format="31">
      <pivotArea type="data" outline="0" fieldPosition="0">
        <references count="2">
          <reference field="4294967294" count="1" selected="0">
            <x v="0"/>
          </reference>
          <reference field="7" count="1" selected="0">
            <x v="13"/>
          </reference>
        </references>
      </pivotArea>
    </chartFormat>
    <chartFormat chart="2" format="32">
      <pivotArea type="data" outline="0" fieldPosition="0">
        <references count="2">
          <reference field="4294967294" count="1" selected="0">
            <x v="0"/>
          </reference>
          <reference field="7"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B26D20-89EC-4F7A-9020-04B5D140FC4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5:L21" firstHeaderRow="1" firstDataRow="1" firstDataCol="1"/>
  <pivotFields count="11">
    <pivotField showAll="0"/>
    <pivotField showAll="0"/>
    <pivotField showAll="0"/>
    <pivotField showAll="0"/>
    <pivotField showAll="0"/>
    <pivotField showAll="0"/>
    <pivotField showAll="0"/>
    <pivotField axis="axisRow" showAll="0">
      <items count="16">
        <item x="12"/>
        <item x="2"/>
        <item x="11"/>
        <item x="8"/>
        <item x="14"/>
        <item x="3"/>
        <item x="4"/>
        <item x="1"/>
        <item x="0"/>
        <item x="10"/>
        <item x="6"/>
        <item x="5"/>
        <item x="7"/>
        <item x="9"/>
        <item x="13"/>
        <item t="default"/>
      </items>
    </pivotField>
    <pivotField showAll="0">
      <items count="5">
        <item h="1" x="0"/>
        <item h="1" x="2"/>
        <item x="1"/>
        <item h="1" x="3"/>
        <item t="default"/>
      </items>
    </pivotField>
    <pivotField dataField="1" showAll="0">
      <items count="419">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4"/>
        <item x="3"/>
        <item x="2"/>
        <item x="1"/>
        <item x="0"/>
        <item x="6"/>
        <item t="default"/>
      </items>
    </pivotField>
    <pivotField showAll="0"/>
  </pivotFields>
  <rowFields count="1">
    <field x="7"/>
  </rowFields>
  <rowItems count="16">
    <i>
      <x/>
    </i>
    <i>
      <x v="1"/>
    </i>
    <i>
      <x v="2"/>
    </i>
    <i>
      <x v="3"/>
    </i>
    <i>
      <x v="4"/>
    </i>
    <i>
      <x v="5"/>
    </i>
    <i>
      <x v="6"/>
    </i>
    <i>
      <x v="7"/>
    </i>
    <i>
      <x v="8"/>
    </i>
    <i>
      <x v="9"/>
    </i>
    <i>
      <x v="10"/>
    </i>
    <i>
      <x v="11"/>
    </i>
    <i>
      <x v="12"/>
    </i>
    <i>
      <x v="13"/>
    </i>
    <i>
      <x v="14"/>
    </i>
    <i t="grand">
      <x/>
    </i>
  </rowItems>
  <colItems count="1">
    <i/>
  </colItems>
  <dataFields count="1">
    <dataField name="Sum of Amoun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29BB2B-3ABC-434F-913F-AEF2893C12D9}"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F5:H22" firstHeaderRow="1" firstDataRow="2" firstDataCol="1"/>
  <pivotFields count="11">
    <pivotField showAll="0"/>
    <pivotField showAll="0"/>
    <pivotField showAll="0"/>
    <pivotField showAll="0"/>
    <pivotField showAll="0"/>
    <pivotField axis="axisCol" showAll="0">
      <items count="3">
        <item x="0"/>
        <item x="1"/>
        <item t="default"/>
      </items>
    </pivotField>
    <pivotField axis="axisRow" showAll="0">
      <items count="17">
        <item x="1"/>
        <item x="11"/>
        <item x="6"/>
        <item x="4"/>
        <item x="10"/>
        <item x="5"/>
        <item x="8"/>
        <item x="3"/>
        <item x="9"/>
        <item x="7"/>
        <item x="0"/>
        <item x="15"/>
        <item x="12"/>
        <item x="14"/>
        <item x="2"/>
        <item x="13"/>
        <item t="default"/>
      </items>
    </pivotField>
    <pivotField showAll="0"/>
    <pivotField showAll="0">
      <items count="5">
        <item x="0"/>
        <item x="2"/>
        <item x="1"/>
        <item x="3"/>
        <item t="default"/>
      </items>
    </pivotField>
    <pivotField dataField="1" showAll="0"/>
    <pivotField showAll="0"/>
  </pivotFields>
  <rowFields count="1">
    <field x="6"/>
  </rowFields>
  <rowItems count="16">
    <i>
      <x/>
    </i>
    <i>
      <x v="1"/>
    </i>
    <i>
      <x v="2"/>
    </i>
    <i>
      <x v="3"/>
    </i>
    <i>
      <x v="4"/>
    </i>
    <i>
      <x v="5"/>
    </i>
    <i>
      <x v="6"/>
    </i>
    <i>
      <x v="7"/>
    </i>
    <i>
      <x v="8"/>
    </i>
    <i>
      <x v="9"/>
    </i>
    <i>
      <x v="10"/>
    </i>
    <i>
      <x v="11"/>
    </i>
    <i>
      <x v="12"/>
    </i>
    <i>
      <x v="13"/>
    </i>
    <i>
      <x v="14"/>
    </i>
    <i>
      <x v="15"/>
    </i>
  </rowItems>
  <colFields count="1">
    <field x="5"/>
  </colFields>
  <colItems count="2">
    <i>
      <x/>
    </i>
    <i>
      <x v="1"/>
    </i>
  </colItems>
  <dataFields count="1">
    <dataField name="Sum of Amount" fld="9" baseField="0" baseItem="0"/>
  </dataFields>
  <chartFormats count="2">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6505C2-39C0-4CA5-BBF0-CDBA8F9CFC29}"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C6" firstHeaderRow="1" firstDataRow="2" firstDataCol="1"/>
  <pivotFields count="11">
    <pivotField showAll="0"/>
    <pivotField showAll="0"/>
    <pivotField showAll="0"/>
    <pivotField axis="axisCol" showAll="0">
      <items count="3">
        <item x="0"/>
        <item x="1"/>
        <item t="default"/>
      </items>
    </pivotField>
    <pivotField showAll="0"/>
    <pivotField showAll="0">
      <items count="3">
        <item x="0"/>
        <item x="1"/>
        <item t="default"/>
      </items>
    </pivotField>
    <pivotField showAll="0">
      <items count="17">
        <item x="1"/>
        <item x="11"/>
        <item x="6"/>
        <item x="4"/>
        <item x="10"/>
        <item x="5"/>
        <item x="8"/>
        <item x="3"/>
        <item x="9"/>
        <item x="7"/>
        <item x="0"/>
        <item x="15"/>
        <item x="12"/>
        <item x="14"/>
        <item x="2"/>
        <item x="13"/>
        <item t="default"/>
      </items>
    </pivotField>
    <pivotField showAll="0">
      <items count="16">
        <item x="12"/>
        <item x="2"/>
        <item x="11"/>
        <item x="8"/>
        <item x="14"/>
        <item x="3"/>
        <item x="4"/>
        <item x="1"/>
        <item x="0"/>
        <item x="10"/>
        <item x="6"/>
        <item x="5"/>
        <item x="7"/>
        <item x="9"/>
        <item x="13"/>
        <item t="default"/>
      </items>
    </pivotField>
    <pivotField dataField="1" showAll="0">
      <items count="5">
        <item x="0"/>
        <item x="2"/>
        <item x="1"/>
        <item x="3"/>
        <item t="default"/>
      </items>
    </pivotField>
    <pivotField showAll="0">
      <items count="419">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4"/>
        <item x="3"/>
        <item x="2"/>
        <item x="1"/>
        <item x="0"/>
        <item x="6"/>
        <item t="default"/>
      </items>
    </pivotField>
    <pivotField axis="axisRow" showAll="0">
      <items count="5">
        <item x="0"/>
        <item x="1"/>
        <item x="2"/>
        <item x="3"/>
        <item t="default"/>
      </items>
    </pivotField>
  </pivotFields>
  <rowFields count="1">
    <field x="10"/>
  </rowFields>
  <rowItems count="4">
    <i>
      <x/>
    </i>
    <i>
      <x v="1"/>
    </i>
    <i>
      <x v="2"/>
    </i>
    <i>
      <x v="3"/>
    </i>
  </rowItems>
  <colFields count="1">
    <field x="3"/>
  </colFields>
  <colItems count="2">
    <i>
      <x/>
    </i>
    <i>
      <x v="1"/>
    </i>
  </colItems>
  <dataFields count="1">
    <dataField name="Sum of Orders" fld="8" baseField="0" baseItem="0"/>
  </dataFields>
  <chartFormats count="3">
    <chartFormat chart="3" format="4" series="1">
      <pivotArea type="data" outline="0" fieldPosition="0">
        <references count="2">
          <reference field="4294967294" count="1" selected="0">
            <x v="0"/>
          </reference>
          <reference field="3" count="1" selected="0">
            <x v="0"/>
          </reference>
        </references>
      </pivotArea>
    </chartFormat>
    <chartFormat chart="3" format="5" series="1">
      <pivotArea type="data" outline="0" fieldPosition="0">
        <references count="2">
          <reference field="4294967294" count="1" selected="0">
            <x v="0"/>
          </reference>
          <reference field="3" count="1" selected="0">
            <x v="1"/>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0ED909-D92D-43D0-89CF-49F88DBAC0E6}"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States">
  <location ref="A8:C25" firstHeaderRow="1" firstDataRow="2" firstDataCol="1"/>
  <pivotFields count="11">
    <pivotField showAll="0"/>
    <pivotField showAll="0"/>
    <pivotField showAll="0"/>
    <pivotField showAll="0"/>
    <pivotField showAll="0"/>
    <pivotField axis="axisCol" showAll="0" sortType="ascending">
      <items count="3">
        <item x="0"/>
        <item x="1"/>
        <item t="default"/>
      </items>
    </pivotField>
    <pivotField axis="axisRow" showAll="0">
      <items count="17">
        <item x="1"/>
        <item x="11"/>
        <item x="6"/>
        <item x="4"/>
        <item x="10"/>
        <item x="5"/>
        <item x="8"/>
        <item x="3"/>
        <item x="9"/>
        <item x="7"/>
        <item x="0"/>
        <item x="15"/>
        <item x="12"/>
        <item x="14"/>
        <item x="2"/>
        <item x="13"/>
        <item t="default"/>
      </items>
    </pivotField>
    <pivotField showAll="0"/>
    <pivotField dataField="1" showAll="0">
      <items count="5">
        <item x="0"/>
        <item x="2"/>
        <item x="1"/>
        <item x="3"/>
        <item t="default"/>
      </items>
    </pivotField>
    <pivotField showAll="0"/>
    <pivotField showAll="0"/>
  </pivotFields>
  <rowFields count="1">
    <field x="6"/>
  </rowFields>
  <rowItems count="16">
    <i>
      <x/>
    </i>
    <i>
      <x v="1"/>
    </i>
    <i>
      <x v="2"/>
    </i>
    <i>
      <x v="3"/>
    </i>
    <i>
      <x v="4"/>
    </i>
    <i>
      <x v="5"/>
    </i>
    <i>
      <x v="6"/>
    </i>
    <i>
      <x v="7"/>
    </i>
    <i>
      <x v="8"/>
    </i>
    <i>
      <x v="9"/>
    </i>
    <i>
      <x v="10"/>
    </i>
    <i>
      <x v="11"/>
    </i>
    <i>
      <x v="12"/>
    </i>
    <i>
      <x v="13"/>
    </i>
    <i>
      <x v="14"/>
    </i>
    <i>
      <x v="15"/>
    </i>
  </rowItems>
  <colFields count="1">
    <field x="5"/>
  </colFields>
  <colItems count="2">
    <i>
      <x/>
    </i>
    <i>
      <x v="1"/>
    </i>
  </colItems>
  <dataFields count="1">
    <dataField name=" Orders" fld="8" baseField="6" baseItem="0"/>
  </dataFields>
  <chartFormats count="2">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58A390-78B8-45F7-B582-4297F68F5E0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Q5:S10" firstHeaderRow="1" firstDataRow="2" firstDataCol="1"/>
  <pivotFields count="11">
    <pivotField showAll="0"/>
    <pivotField showAll="0"/>
    <pivotField showAll="0"/>
    <pivotField axis="axisCol" showAll="0">
      <items count="3">
        <item x="0"/>
        <item x="1"/>
        <item t="default"/>
      </items>
    </pivotField>
    <pivotField showAll="0"/>
    <pivotField showAll="0"/>
    <pivotField showAll="0"/>
    <pivotField showAll="0"/>
    <pivotField showAll="0">
      <items count="5">
        <item x="0"/>
        <item x="2"/>
        <item x="1"/>
        <item x="3"/>
        <item t="default"/>
      </items>
    </pivotField>
    <pivotField dataField="1" showAll="0">
      <items count="419">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5"/>
        <item x="4"/>
        <item x="3"/>
        <item x="2"/>
        <item x="1"/>
        <item x="0"/>
        <item x="6"/>
        <item t="default"/>
      </items>
    </pivotField>
    <pivotField axis="axisRow" showAll="0">
      <items count="5">
        <item x="0"/>
        <item x="1"/>
        <item x="2"/>
        <item x="3"/>
        <item t="default"/>
      </items>
    </pivotField>
  </pivotFields>
  <rowFields count="1">
    <field x="10"/>
  </rowFields>
  <rowItems count="4">
    <i>
      <x/>
    </i>
    <i>
      <x v="1"/>
    </i>
    <i>
      <x v="2"/>
    </i>
    <i>
      <x v="3"/>
    </i>
  </rowItems>
  <colFields count="1">
    <field x="3"/>
  </colFields>
  <colItems count="2">
    <i>
      <x/>
    </i>
    <i>
      <x v="1"/>
    </i>
  </colItems>
  <dataFields count="1">
    <dataField name="Sum of Amount" fld="9" baseField="0" baseItem="0"/>
  </dataFields>
  <chartFormats count="10">
    <chartFormat chart="2" format="12" series="1">
      <pivotArea type="data" outline="0" fieldPosition="0">
        <references count="2">
          <reference field="4294967294" count="1" selected="0">
            <x v="0"/>
          </reference>
          <reference field="3" count="1" selected="0">
            <x v="0"/>
          </reference>
        </references>
      </pivotArea>
    </chartFormat>
    <chartFormat chart="2" format="13">
      <pivotArea type="data" outline="0" fieldPosition="0">
        <references count="3">
          <reference field="4294967294" count="1" selected="0">
            <x v="0"/>
          </reference>
          <reference field="3" count="1" selected="0">
            <x v="0"/>
          </reference>
          <reference field="10" count="1" selected="0">
            <x v="0"/>
          </reference>
        </references>
      </pivotArea>
    </chartFormat>
    <chartFormat chart="2" format="14">
      <pivotArea type="data" outline="0" fieldPosition="0">
        <references count="3">
          <reference field="4294967294" count="1" selected="0">
            <x v="0"/>
          </reference>
          <reference field="3" count="1" selected="0">
            <x v="0"/>
          </reference>
          <reference field="10" count="1" selected="0">
            <x v="1"/>
          </reference>
        </references>
      </pivotArea>
    </chartFormat>
    <chartFormat chart="2" format="15">
      <pivotArea type="data" outline="0" fieldPosition="0">
        <references count="3">
          <reference field="4294967294" count="1" selected="0">
            <x v="0"/>
          </reference>
          <reference field="3" count="1" selected="0">
            <x v="0"/>
          </reference>
          <reference field="10" count="1" selected="0">
            <x v="2"/>
          </reference>
        </references>
      </pivotArea>
    </chartFormat>
    <chartFormat chart="2" format="16">
      <pivotArea type="data" outline="0" fieldPosition="0">
        <references count="3">
          <reference field="4294967294" count="1" selected="0">
            <x v="0"/>
          </reference>
          <reference field="3" count="1" selected="0">
            <x v="0"/>
          </reference>
          <reference field="10" count="1" selected="0">
            <x v="3"/>
          </reference>
        </references>
      </pivotArea>
    </chartFormat>
    <chartFormat chart="2" format="17" series="1">
      <pivotArea type="data" outline="0" fieldPosition="0">
        <references count="2">
          <reference field="4294967294" count="1" selected="0">
            <x v="0"/>
          </reference>
          <reference field="3" count="1" selected="0">
            <x v="1"/>
          </reference>
        </references>
      </pivotArea>
    </chartFormat>
    <chartFormat chart="2" format="18">
      <pivotArea type="data" outline="0" fieldPosition="0">
        <references count="3">
          <reference field="4294967294" count="1" selected="0">
            <x v="0"/>
          </reference>
          <reference field="3" count="1" selected="0">
            <x v="1"/>
          </reference>
          <reference field="10" count="1" selected="0">
            <x v="0"/>
          </reference>
        </references>
      </pivotArea>
    </chartFormat>
    <chartFormat chart="2" format="19">
      <pivotArea type="data" outline="0" fieldPosition="0">
        <references count="3">
          <reference field="4294967294" count="1" selected="0">
            <x v="0"/>
          </reference>
          <reference field="3" count="1" selected="0">
            <x v="1"/>
          </reference>
          <reference field="10" count="1" selected="0">
            <x v="1"/>
          </reference>
        </references>
      </pivotArea>
    </chartFormat>
    <chartFormat chart="2" format="20">
      <pivotArea type="data" outline="0" fieldPosition="0">
        <references count="3">
          <reference field="4294967294" count="1" selected="0">
            <x v="0"/>
          </reference>
          <reference field="3" count="1" selected="0">
            <x v="1"/>
          </reference>
          <reference field="10" count="1" selected="0">
            <x v="2"/>
          </reference>
        </references>
      </pivotArea>
    </chartFormat>
    <chartFormat chart="2" format="21">
      <pivotArea type="data" outline="0" fieldPosition="0">
        <references count="3">
          <reference field="4294967294" count="1" selected="0">
            <x v="0"/>
          </reference>
          <reference field="3" count="1" selected="0">
            <x v="1"/>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B08506-F76E-43D5-BF96-3C9030AA3988}" autoFormatId="16" applyNumberFormats="0" applyBorderFormats="0" applyFontFormats="0" applyPatternFormats="0" applyAlignmentFormats="0" applyWidthHeightFormats="0">
  <queryTableRefresh nextId="16" unboundColumnsRight="1">
    <queryTableFields count="11">
      <queryTableField id="1" name="User_ID" tableColumnId="1"/>
      <queryTableField id="2" name="Cust_name" tableColumnId="2"/>
      <queryTableField id="3" name="Product_ID" tableColumnId="3"/>
      <queryTableField id="4" name="Gender" tableColumnId="4"/>
      <queryTableField id="6" name="Age" tableColumnId="6"/>
      <queryTableField id="7" name="Marital_Status" tableColumnId="7"/>
      <queryTableField id="8" name="State" tableColumnId="8"/>
      <queryTableField id="10" name="Occupation" tableColumnId="10"/>
      <queryTableField id="12" name="Orders" tableColumnId="12"/>
      <queryTableField id="13" name="Amount" tableColumnId="13"/>
      <queryTableField id="15" dataBound="0" tableColumnId="15"/>
    </queryTableFields>
    <queryTableDeletedFields count="3">
      <deletedField name="Age Group"/>
      <deletedField name="Product_Category"/>
      <deletedField name="Zon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s" xr10:uid="{47837007-015B-43E6-9819-E8B35531A30B}" sourceName="Orders">
  <pivotTables>
    <pivotTable tabId="1" name="PivotTable15"/>
    <pivotTable tabId="1" name="PivotTable1"/>
    <pivotTable tabId="1" name="PivotTable14"/>
    <pivotTable tabId="1" name="PivotTable5"/>
    <pivotTable tabId="1" name="PivotTable6"/>
  </pivotTables>
  <data>
    <tabular pivotCacheId="1659142960">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s" xr10:uid="{9CFA0459-5171-479B-BE24-AEE6DA06172E}" cache="Slicer_Orders" caption="Orders" style="SlicerStyleDark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1DA189-2C0B-4FD1-ADFA-905EAB5C0A05}" name="Diwali" displayName="Diwali" ref="A1:K502" tableType="queryTable" totalsRowCount="1">
  <autoFilter ref="A1:K501" xr:uid="{441DA189-2C0B-4FD1-ADFA-905EAB5C0A05}"/>
  <tableColumns count="11">
    <tableColumn id="1" xr3:uid="{1A7CD5C3-3CD0-46B2-B4A2-BA22E70AC160}" uniqueName="1" name="User_ID" queryTableFieldId="1"/>
    <tableColumn id="2" xr3:uid="{7FC32BC2-4A2E-47CA-9FA3-6A1FFD5E107F}" uniqueName="2" name="Cust_name" queryTableFieldId="2" dataDxfId="11" totalsRowDxfId="10"/>
    <tableColumn id="3" xr3:uid="{31148CE8-8823-40E6-98F5-581D8EBC71A3}" uniqueName="3" name="Product_ID" queryTableFieldId="3" dataDxfId="9" totalsRowDxfId="8"/>
    <tableColumn id="4" xr3:uid="{93E93868-5B3E-4FCB-9FCF-5AD7AAFDCD95}" uniqueName="4" name="Gender" queryTableFieldId="4" dataDxfId="7" totalsRowDxfId="6"/>
    <tableColumn id="6" xr3:uid="{10101B6D-CE25-4F3F-8D0C-A9F307E8AA03}" uniqueName="6" name="Age" queryTableFieldId="6"/>
    <tableColumn id="7" xr3:uid="{CA24D076-CE38-4783-88C6-9A85BCC627E1}" uniqueName="7" name="Marital_Status" queryTableFieldId="7"/>
    <tableColumn id="8" xr3:uid="{EB62F732-106F-4FD4-8A1B-B8C1FEC562FE}" uniqueName="8" name="State" queryTableFieldId="8" dataDxfId="5" totalsRowDxfId="4"/>
    <tableColumn id="10" xr3:uid="{0C7A7E0D-6849-44C0-AC9A-C37D10F9147D}" uniqueName="10" name="Occupation" queryTableFieldId="10" dataDxfId="3" totalsRowDxfId="2"/>
    <tableColumn id="12" xr3:uid="{D73E0210-0B96-43A2-89C9-6B3A344E85BD}" uniqueName="12" name="Orders" queryTableFieldId="12"/>
    <tableColumn id="13" xr3:uid="{D4AE2C33-9673-4E7F-BF37-EA821484AF06}" uniqueName="13" name="Amount" queryTableFieldId="13"/>
    <tableColumn id="15" xr3:uid="{3D27E3B0-318A-407F-A76E-397D4B0AEAE8}" uniqueName="15" name="Age Category" queryTableFieldId="15" dataDxfId="1" totalsRowDxfId="0">
      <calculatedColumnFormula>IF(E2&lt;18,"Children",IF(E2&lt;25,"Student",IF( E2&lt;60,"Adult","Old")))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802D4-B6DD-4BB5-8FBC-442F0AF6AF92}">
  <sheetPr>
    <tabColor rgb="FFFFFF00"/>
  </sheetPr>
  <dimension ref="A1:K501"/>
  <sheetViews>
    <sheetView topLeftCell="A216" workbookViewId="0">
      <selection activeCell="J502" sqref="J502"/>
    </sheetView>
  </sheetViews>
  <sheetFormatPr defaultRowHeight="14.4" x14ac:dyDescent="0.3"/>
  <cols>
    <col min="1" max="1" width="9.77734375" bestFit="1" customWidth="1"/>
    <col min="2" max="2" width="12.88671875" bestFit="1" customWidth="1"/>
    <col min="3" max="3" width="12.6640625" bestFit="1" customWidth="1"/>
    <col min="4" max="4" width="9.33203125" bestFit="1" customWidth="1"/>
    <col min="5" max="5" width="6.44140625" bestFit="1" customWidth="1"/>
    <col min="6" max="7" width="15.5546875" bestFit="1" customWidth="1"/>
    <col min="8" max="8" width="14.21875" bestFit="1" customWidth="1"/>
    <col min="9" max="9" width="8.77734375" bestFit="1" customWidth="1"/>
    <col min="10" max="10" width="14.88671875" customWidth="1"/>
    <col min="11" max="11" width="14.44140625" customWidth="1"/>
  </cols>
  <sheetData>
    <row r="1" spans="1:11" x14ac:dyDescent="0.3">
      <c r="A1" t="s">
        <v>0</v>
      </c>
      <c r="B1" t="s">
        <v>1</v>
      </c>
      <c r="C1" t="s">
        <v>2</v>
      </c>
      <c r="D1" t="s">
        <v>3</v>
      </c>
      <c r="E1" t="s">
        <v>4</v>
      </c>
      <c r="F1" t="s">
        <v>5</v>
      </c>
      <c r="G1" t="s">
        <v>6</v>
      </c>
      <c r="H1" t="s">
        <v>7</v>
      </c>
      <c r="I1" t="s">
        <v>8</v>
      </c>
      <c r="J1" t="s">
        <v>9</v>
      </c>
      <c r="K1" t="s">
        <v>863</v>
      </c>
    </row>
    <row r="2" spans="1:11" x14ac:dyDescent="0.3">
      <c r="A2">
        <v>1002903</v>
      </c>
      <c r="B2" t="s">
        <v>10</v>
      </c>
      <c r="C2" t="s">
        <v>11</v>
      </c>
      <c r="D2" t="s">
        <v>12</v>
      </c>
      <c r="E2">
        <v>28</v>
      </c>
      <c r="F2">
        <v>0</v>
      </c>
      <c r="G2" t="s">
        <v>13</v>
      </c>
      <c r="H2" t="s">
        <v>14</v>
      </c>
      <c r="I2">
        <v>1</v>
      </c>
      <c r="J2">
        <v>23952</v>
      </c>
      <c r="K2" t="str">
        <f t="shared" ref="K2:K65" si="0">IF(E2&lt;18,"Children",IF(E2&lt;25,"Student",IF( E2&lt;60,"Adult","Old")))</f>
        <v>Adult</v>
      </c>
    </row>
    <row r="3" spans="1:11" x14ac:dyDescent="0.3">
      <c r="A3">
        <v>1000732</v>
      </c>
      <c r="B3" t="s">
        <v>15</v>
      </c>
      <c r="C3" t="s">
        <v>16</v>
      </c>
      <c r="D3" t="s">
        <v>12</v>
      </c>
      <c r="E3">
        <v>35</v>
      </c>
      <c r="F3">
        <v>1</v>
      </c>
      <c r="G3" t="s">
        <v>17</v>
      </c>
      <c r="H3" t="s">
        <v>18</v>
      </c>
      <c r="I3">
        <v>3</v>
      </c>
      <c r="J3">
        <v>23934</v>
      </c>
      <c r="K3" t="str">
        <f t="shared" si="0"/>
        <v>Adult</v>
      </c>
    </row>
    <row r="4" spans="1:11" x14ac:dyDescent="0.3">
      <c r="A4">
        <v>1001990</v>
      </c>
      <c r="B4" t="s">
        <v>19</v>
      </c>
      <c r="C4" t="s">
        <v>20</v>
      </c>
      <c r="D4" t="s">
        <v>12</v>
      </c>
      <c r="E4">
        <v>35</v>
      </c>
      <c r="F4">
        <v>1</v>
      </c>
      <c r="G4" t="s">
        <v>21</v>
      </c>
      <c r="H4" t="s">
        <v>22</v>
      </c>
      <c r="I4">
        <v>3</v>
      </c>
      <c r="J4">
        <v>23924</v>
      </c>
      <c r="K4" t="str">
        <f t="shared" si="0"/>
        <v>Adult</v>
      </c>
    </row>
    <row r="5" spans="1:11" x14ac:dyDescent="0.3">
      <c r="A5">
        <v>1001425</v>
      </c>
      <c r="B5" t="s">
        <v>23</v>
      </c>
      <c r="C5" t="s">
        <v>24</v>
      </c>
      <c r="D5" t="s">
        <v>25</v>
      </c>
      <c r="E5">
        <v>16</v>
      </c>
      <c r="F5">
        <v>0</v>
      </c>
      <c r="G5" t="s">
        <v>26</v>
      </c>
      <c r="H5" t="s">
        <v>27</v>
      </c>
      <c r="I5">
        <v>2</v>
      </c>
      <c r="J5">
        <v>23912</v>
      </c>
      <c r="K5" t="str">
        <f t="shared" si="0"/>
        <v>Children</v>
      </c>
    </row>
    <row r="6" spans="1:11" x14ac:dyDescent="0.3">
      <c r="A6">
        <v>1000588</v>
      </c>
      <c r="B6" t="s">
        <v>28</v>
      </c>
      <c r="C6" t="s">
        <v>29</v>
      </c>
      <c r="D6" t="s">
        <v>25</v>
      </c>
      <c r="E6">
        <v>28</v>
      </c>
      <c r="F6">
        <v>1</v>
      </c>
      <c r="G6" t="s">
        <v>30</v>
      </c>
      <c r="H6" t="s">
        <v>31</v>
      </c>
      <c r="I6">
        <v>2</v>
      </c>
      <c r="J6">
        <v>23877</v>
      </c>
      <c r="K6" t="str">
        <f t="shared" si="0"/>
        <v>Adult</v>
      </c>
    </row>
    <row r="7" spans="1:11" x14ac:dyDescent="0.3">
      <c r="A7">
        <v>1000588</v>
      </c>
      <c r="B7" t="s">
        <v>28</v>
      </c>
      <c r="C7" t="s">
        <v>29</v>
      </c>
      <c r="D7" t="s">
        <v>25</v>
      </c>
      <c r="E7">
        <v>28</v>
      </c>
      <c r="F7">
        <v>1</v>
      </c>
      <c r="G7" t="s">
        <v>32</v>
      </c>
      <c r="H7" t="s">
        <v>31</v>
      </c>
      <c r="I7">
        <v>1</v>
      </c>
      <c r="J7">
        <v>23877</v>
      </c>
      <c r="K7" t="str">
        <f t="shared" si="0"/>
        <v>Adult</v>
      </c>
    </row>
    <row r="8" spans="1:11" x14ac:dyDescent="0.3">
      <c r="A8">
        <v>1001132</v>
      </c>
      <c r="B8" t="s">
        <v>33</v>
      </c>
      <c r="C8" t="s">
        <v>34</v>
      </c>
      <c r="D8" t="s">
        <v>12</v>
      </c>
      <c r="E8">
        <v>25</v>
      </c>
      <c r="F8">
        <v>1</v>
      </c>
      <c r="G8" t="s">
        <v>21</v>
      </c>
      <c r="H8" t="s">
        <v>35</v>
      </c>
      <c r="I8">
        <v>4</v>
      </c>
      <c r="J8">
        <v>23841</v>
      </c>
      <c r="K8" t="str">
        <f t="shared" si="0"/>
        <v>Adult</v>
      </c>
    </row>
    <row r="9" spans="1:11" x14ac:dyDescent="0.3">
      <c r="A9">
        <v>1002092</v>
      </c>
      <c r="B9" t="s">
        <v>36</v>
      </c>
      <c r="C9" t="s">
        <v>37</v>
      </c>
      <c r="D9" t="s">
        <v>12</v>
      </c>
      <c r="E9">
        <v>61</v>
      </c>
      <c r="F9">
        <v>0</v>
      </c>
      <c r="G9" t="s">
        <v>13</v>
      </c>
      <c r="H9" t="s">
        <v>38</v>
      </c>
      <c r="I9">
        <v>1</v>
      </c>
      <c r="K9" t="str">
        <f t="shared" si="0"/>
        <v>Old</v>
      </c>
    </row>
    <row r="10" spans="1:11" x14ac:dyDescent="0.3">
      <c r="A10">
        <v>1003224</v>
      </c>
      <c r="B10" t="s">
        <v>39</v>
      </c>
      <c r="C10" t="s">
        <v>40</v>
      </c>
      <c r="D10" t="s">
        <v>25</v>
      </c>
      <c r="E10">
        <v>35</v>
      </c>
      <c r="F10">
        <v>0</v>
      </c>
      <c r="G10" t="s">
        <v>21</v>
      </c>
      <c r="H10" t="s">
        <v>18</v>
      </c>
      <c r="I10">
        <v>2</v>
      </c>
      <c r="J10">
        <v>23809</v>
      </c>
      <c r="K10" t="str">
        <f t="shared" si="0"/>
        <v>Adult</v>
      </c>
    </row>
    <row r="11" spans="1:11" x14ac:dyDescent="0.3">
      <c r="A11">
        <v>1003650</v>
      </c>
      <c r="B11" t="s">
        <v>41</v>
      </c>
      <c r="C11" t="s">
        <v>42</v>
      </c>
      <c r="D11" t="s">
        <v>12</v>
      </c>
      <c r="E11">
        <v>26</v>
      </c>
      <c r="F11">
        <v>1</v>
      </c>
      <c r="G11" t="s">
        <v>17</v>
      </c>
      <c r="H11" t="s">
        <v>43</v>
      </c>
      <c r="I11">
        <v>4</v>
      </c>
      <c r="J11">
        <v>23799.99</v>
      </c>
      <c r="K11" t="str">
        <f t="shared" si="0"/>
        <v>Adult</v>
      </c>
    </row>
    <row r="12" spans="1:11" x14ac:dyDescent="0.3">
      <c r="A12">
        <v>1003829</v>
      </c>
      <c r="B12" t="s">
        <v>44</v>
      </c>
      <c r="C12" t="s">
        <v>45</v>
      </c>
      <c r="D12" t="s">
        <v>25</v>
      </c>
      <c r="E12">
        <v>34</v>
      </c>
      <c r="F12">
        <v>0</v>
      </c>
      <c r="G12" t="s">
        <v>46</v>
      </c>
      <c r="H12" t="s">
        <v>47</v>
      </c>
      <c r="I12">
        <v>1</v>
      </c>
      <c r="J12">
        <v>23770</v>
      </c>
      <c r="K12" t="str">
        <f t="shared" si="0"/>
        <v>Adult</v>
      </c>
    </row>
    <row r="13" spans="1:11" x14ac:dyDescent="0.3">
      <c r="A13">
        <v>1000214</v>
      </c>
      <c r="B13" t="s">
        <v>48</v>
      </c>
      <c r="C13" t="s">
        <v>49</v>
      </c>
      <c r="D13" t="s">
        <v>12</v>
      </c>
      <c r="E13">
        <v>20</v>
      </c>
      <c r="F13">
        <v>0</v>
      </c>
      <c r="G13" t="s">
        <v>17</v>
      </c>
      <c r="H13" t="s">
        <v>50</v>
      </c>
      <c r="I13">
        <v>2</v>
      </c>
      <c r="J13">
        <v>23752</v>
      </c>
      <c r="K13" t="str">
        <f t="shared" si="0"/>
        <v>Student</v>
      </c>
    </row>
    <row r="14" spans="1:11" x14ac:dyDescent="0.3">
      <c r="A14">
        <v>1004035</v>
      </c>
      <c r="B14" t="s">
        <v>51</v>
      </c>
      <c r="C14" t="s">
        <v>52</v>
      </c>
      <c r="D14" t="s">
        <v>12</v>
      </c>
      <c r="E14">
        <v>20</v>
      </c>
      <c r="F14">
        <v>1</v>
      </c>
      <c r="G14" t="s">
        <v>17</v>
      </c>
      <c r="H14" t="s">
        <v>38</v>
      </c>
      <c r="I14">
        <v>2</v>
      </c>
      <c r="J14">
        <v>23730</v>
      </c>
      <c r="K14" t="str">
        <f t="shared" si="0"/>
        <v>Student</v>
      </c>
    </row>
    <row r="15" spans="1:11" x14ac:dyDescent="0.3">
      <c r="A15">
        <v>1001680</v>
      </c>
      <c r="B15" t="s">
        <v>53</v>
      </c>
      <c r="C15" t="s">
        <v>54</v>
      </c>
      <c r="D15" t="s">
        <v>25</v>
      </c>
      <c r="E15">
        <v>26</v>
      </c>
      <c r="F15">
        <v>1</v>
      </c>
      <c r="G15" t="s">
        <v>17</v>
      </c>
      <c r="H15" t="s">
        <v>22</v>
      </c>
      <c r="I15">
        <v>4</v>
      </c>
      <c r="J15">
        <v>23718</v>
      </c>
      <c r="K15" t="str">
        <f t="shared" si="0"/>
        <v>Adult</v>
      </c>
    </row>
    <row r="16" spans="1:11" x14ac:dyDescent="0.3">
      <c r="A16">
        <v>1003858</v>
      </c>
      <c r="B16" t="s">
        <v>55</v>
      </c>
      <c r="C16" t="s">
        <v>56</v>
      </c>
      <c r="D16" t="s">
        <v>25</v>
      </c>
      <c r="E16">
        <v>46</v>
      </c>
      <c r="F16">
        <v>1</v>
      </c>
      <c r="G16" t="s">
        <v>57</v>
      </c>
      <c r="H16" t="s">
        <v>58</v>
      </c>
      <c r="I16">
        <v>3</v>
      </c>
      <c r="K16" t="str">
        <f t="shared" si="0"/>
        <v>Adult</v>
      </c>
    </row>
    <row r="17" spans="1:11" x14ac:dyDescent="0.3">
      <c r="A17">
        <v>1000813</v>
      </c>
      <c r="B17" t="s">
        <v>59</v>
      </c>
      <c r="C17" t="s">
        <v>60</v>
      </c>
      <c r="D17" t="s">
        <v>12</v>
      </c>
      <c r="E17">
        <v>24</v>
      </c>
      <c r="F17">
        <v>0</v>
      </c>
      <c r="G17" t="s">
        <v>17</v>
      </c>
      <c r="H17" t="s">
        <v>18</v>
      </c>
      <c r="I17">
        <v>2</v>
      </c>
      <c r="J17">
        <v>23664</v>
      </c>
      <c r="K17" t="str">
        <f t="shared" si="0"/>
        <v>Student</v>
      </c>
    </row>
    <row r="18" spans="1:11" x14ac:dyDescent="0.3">
      <c r="A18">
        <v>1005447</v>
      </c>
      <c r="B18" t="s">
        <v>61</v>
      </c>
      <c r="C18" t="s">
        <v>62</v>
      </c>
      <c r="D18" t="s">
        <v>12</v>
      </c>
      <c r="E18">
        <v>48</v>
      </c>
      <c r="F18">
        <v>1</v>
      </c>
      <c r="G18" t="s">
        <v>17</v>
      </c>
      <c r="H18" t="s">
        <v>38</v>
      </c>
      <c r="I18">
        <v>3</v>
      </c>
      <c r="K18" t="str">
        <f t="shared" si="0"/>
        <v>Adult</v>
      </c>
    </row>
    <row r="19" spans="1:11" x14ac:dyDescent="0.3">
      <c r="A19">
        <v>1001193</v>
      </c>
      <c r="B19" t="s">
        <v>63</v>
      </c>
      <c r="C19" t="s">
        <v>64</v>
      </c>
      <c r="D19" t="s">
        <v>12</v>
      </c>
      <c r="E19">
        <v>29</v>
      </c>
      <c r="F19">
        <v>0</v>
      </c>
      <c r="G19" t="s">
        <v>17</v>
      </c>
      <c r="H19" t="s">
        <v>65</v>
      </c>
      <c r="I19">
        <v>1</v>
      </c>
      <c r="J19">
        <v>23619</v>
      </c>
      <c r="K19" t="str">
        <f t="shared" si="0"/>
        <v>Adult</v>
      </c>
    </row>
    <row r="20" spans="1:11" x14ac:dyDescent="0.3">
      <c r="A20">
        <v>1001883</v>
      </c>
      <c r="B20" t="s">
        <v>66</v>
      </c>
      <c r="C20" t="s">
        <v>67</v>
      </c>
      <c r="D20" t="s">
        <v>25</v>
      </c>
      <c r="E20">
        <v>54</v>
      </c>
      <c r="F20">
        <v>1</v>
      </c>
      <c r="G20" t="s">
        <v>21</v>
      </c>
      <c r="H20" t="s">
        <v>58</v>
      </c>
      <c r="I20">
        <v>1</v>
      </c>
      <c r="J20">
        <v>23568</v>
      </c>
      <c r="K20" t="str">
        <f t="shared" si="0"/>
        <v>Adult</v>
      </c>
    </row>
    <row r="21" spans="1:11" x14ac:dyDescent="0.3">
      <c r="A21">
        <v>1001883</v>
      </c>
      <c r="B21" t="s">
        <v>66</v>
      </c>
      <c r="C21" t="s">
        <v>67</v>
      </c>
      <c r="D21" t="s">
        <v>25</v>
      </c>
      <c r="E21">
        <v>54</v>
      </c>
      <c r="F21">
        <v>1</v>
      </c>
      <c r="G21" t="s">
        <v>21</v>
      </c>
      <c r="H21" t="s">
        <v>58</v>
      </c>
      <c r="I21">
        <v>1</v>
      </c>
      <c r="J21">
        <v>23568</v>
      </c>
      <c r="K21" t="str">
        <f t="shared" si="0"/>
        <v>Adult</v>
      </c>
    </row>
    <row r="22" spans="1:11" x14ac:dyDescent="0.3">
      <c r="A22">
        <v>1000113</v>
      </c>
      <c r="B22" t="s">
        <v>68</v>
      </c>
      <c r="C22" t="s">
        <v>69</v>
      </c>
      <c r="D22" t="s">
        <v>12</v>
      </c>
      <c r="E22">
        <v>19</v>
      </c>
      <c r="F22">
        <v>1</v>
      </c>
      <c r="G22" t="s">
        <v>17</v>
      </c>
      <c r="H22" t="s">
        <v>18</v>
      </c>
      <c r="I22">
        <v>4</v>
      </c>
      <c r="J22">
        <v>23546</v>
      </c>
      <c r="K22" t="str">
        <f t="shared" si="0"/>
        <v>Student</v>
      </c>
    </row>
    <row r="23" spans="1:11" x14ac:dyDescent="0.3">
      <c r="A23">
        <v>1000416</v>
      </c>
      <c r="B23" t="s">
        <v>70</v>
      </c>
      <c r="C23" t="s">
        <v>71</v>
      </c>
      <c r="D23" t="s">
        <v>12</v>
      </c>
      <c r="E23">
        <v>46</v>
      </c>
      <c r="F23">
        <v>1</v>
      </c>
      <c r="G23" t="s">
        <v>21</v>
      </c>
      <c r="H23" t="s">
        <v>47</v>
      </c>
      <c r="I23">
        <v>2</v>
      </c>
      <c r="J23">
        <v>23525</v>
      </c>
      <c r="K23" t="str">
        <f t="shared" si="0"/>
        <v>Adult</v>
      </c>
    </row>
    <row r="24" spans="1:11" x14ac:dyDescent="0.3">
      <c r="A24">
        <v>1005256</v>
      </c>
      <c r="B24" t="s">
        <v>72</v>
      </c>
      <c r="C24" t="s">
        <v>73</v>
      </c>
      <c r="D24" t="s">
        <v>12</v>
      </c>
      <c r="E24">
        <v>30</v>
      </c>
      <c r="F24">
        <v>0</v>
      </c>
      <c r="G24" t="s">
        <v>17</v>
      </c>
      <c r="H24" t="s">
        <v>38</v>
      </c>
      <c r="I24">
        <v>1</v>
      </c>
      <c r="J24">
        <v>23518</v>
      </c>
      <c r="K24" t="str">
        <f t="shared" si="0"/>
        <v>Adult</v>
      </c>
    </row>
    <row r="25" spans="1:11" x14ac:dyDescent="0.3">
      <c r="A25">
        <v>1001505</v>
      </c>
      <c r="B25" t="s">
        <v>74</v>
      </c>
      <c r="C25" t="s">
        <v>75</v>
      </c>
      <c r="D25" t="s">
        <v>12</v>
      </c>
      <c r="E25">
        <v>53</v>
      </c>
      <c r="F25">
        <v>0</v>
      </c>
      <c r="G25" t="s">
        <v>21</v>
      </c>
      <c r="H25" t="s">
        <v>22</v>
      </c>
      <c r="I25">
        <v>2</v>
      </c>
      <c r="J25">
        <v>23515</v>
      </c>
      <c r="K25" t="str">
        <f t="shared" si="0"/>
        <v>Adult</v>
      </c>
    </row>
    <row r="26" spans="1:11" x14ac:dyDescent="0.3">
      <c r="A26">
        <v>1000900</v>
      </c>
      <c r="B26" t="s">
        <v>76</v>
      </c>
      <c r="C26" t="s">
        <v>77</v>
      </c>
      <c r="D26" t="s">
        <v>25</v>
      </c>
      <c r="E26">
        <v>83</v>
      </c>
      <c r="F26">
        <v>0</v>
      </c>
      <c r="G26" t="s">
        <v>26</v>
      </c>
      <c r="H26" t="s">
        <v>22</v>
      </c>
      <c r="I26">
        <v>3</v>
      </c>
      <c r="J26">
        <v>23513</v>
      </c>
      <c r="K26" t="str">
        <f t="shared" si="0"/>
        <v>Old</v>
      </c>
    </row>
    <row r="27" spans="1:11" x14ac:dyDescent="0.3">
      <c r="A27">
        <v>1005908</v>
      </c>
      <c r="B27" t="s">
        <v>78</v>
      </c>
      <c r="C27" t="s">
        <v>79</v>
      </c>
      <c r="D27" t="s">
        <v>12</v>
      </c>
      <c r="E27">
        <v>33</v>
      </c>
      <c r="F27">
        <v>0</v>
      </c>
      <c r="G27" t="s">
        <v>17</v>
      </c>
      <c r="H27" t="s">
        <v>38</v>
      </c>
      <c r="I27">
        <v>3</v>
      </c>
      <c r="J27">
        <v>23462</v>
      </c>
      <c r="K27" t="str">
        <f t="shared" si="0"/>
        <v>Adult</v>
      </c>
    </row>
    <row r="28" spans="1:11" x14ac:dyDescent="0.3">
      <c r="A28">
        <v>1001101</v>
      </c>
      <c r="B28" t="s">
        <v>80</v>
      </c>
      <c r="C28" t="s">
        <v>81</v>
      </c>
      <c r="D28" t="s">
        <v>12</v>
      </c>
      <c r="E28">
        <v>40</v>
      </c>
      <c r="F28">
        <v>0</v>
      </c>
      <c r="G28" t="s">
        <v>21</v>
      </c>
      <c r="H28" t="s">
        <v>47</v>
      </c>
      <c r="I28">
        <v>3</v>
      </c>
      <c r="J28">
        <v>23456</v>
      </c>
      <c r="K28" t="str">
        <f t="shared" si="0"/>
        <v>Adult</v>
      </c>
    </row>
    <row r="29" spans="1:11" x14ac:dyDescent="0.3">
      <c r="A29">
        <v>1004736</v>
      </c>
      <c r="B29" t="s">
        <v>82</v>
      </c>
      <c r="C29" t="s">
        <v>83</v>
      </c>
      <c r="D29" t="s">
        <v>12</v>
      </c>
      <c r="E29">
        <v>25</v>
      </c>
      <c r="F29">
        <v>1</v>
      </c>
      <c r="G29" t="s">
        <v>17</v>
      </c>
      <c r="H29" t="s">
        <v>47</v>
      </c>
      <c r="I29">
        <v>4</v>
      </c>
      <c r="J29">
        <v>23451</v>
      </c>
      <c r="K29" t="str">
        <f t="shared" si="0"/>
        <v>Adult</v>
      </c>
    </row>
    <row r="30" spans="1:11" x14ac:dyDescent="0.3">
      <c r="A30">
        <v>1004037</v>
      </c>
      <c r="B30" t="s">
        <v>84</v>
      </c>
      <c r="C30" t="s">
        <v>85</v>
      </c>
      <c r="D30" t="s">
        <v>25</v>
      </c>
      <c r="E30">
        <v>54</v>
      </c>
      <c r="F30">
        <v>1</v>
      </c>
      <c r="G30" t="s">
        <v>17</v>
      </c>
      <c r="H30" t="s">
        <v>18</v>
      </c>
      <c r="I30">
        <v>2</v>
      </c>
      <c r="J30">
        <v>23434</v>
      </c>
      <c r="K30" t="str">
        <f t="shared" si="0"/>
        <v>Adult</v>
      </c>
    </row>
    <row r="31" spans="1:11" x14ac:dyDescent="0.3">
      <c r="A31">
        <v>1002340</v>
      </c>
      <c r="B31" t="s">
        <v>86</v>
      </c>
      <c r="C31" t="s">
        <v>87</v>
      </c>
      <c r="D31" t="s">
        <v>12</v>
      </c>
      <c r="E31">
        <v>39</v>
      </c>
      <c r="F31">
        <v>1</v>
      </c>
      <c r="G31" t="s">
        <v>17</v>
      </c>
      <c r="H31" t="s">
        <v>65</v>
      </c>
      <c r="I31">
        <v>3</v>
      </c>
      <c r="J31">
        <v>23389</v>
      </c>
      <c r="K31" t="str">
        <f t="shared" si="0"/>
        <v>Adult</v>
      </c>
    </row>
    <row r="32" spans="1:11" x14ac:dyDescent="0.3">
      <c r="A32">
        <v>1005664</v>
      </c>
      <c r="B32" t="s">
        <v>88</v>
      </c>
      <c r="C32" t="s">
        <v>89</v>
      </c>
      <c r="D32" t="s">
        <v>12</v>
      </c>
      <c r="E32">
        <v>20</v>
      </c>
      <c r="F32">
        <v>0</v>
      </c>
      <c r="G32" t="s">
        <v>17</v>
      </c>
      <c r="H32" t="s">
        <v>65</v>
      </c>
      <c r="I32">
        <v>2</v>
      </c>
      <c r="J32">
        <v>23365</v>
      </c>
      <c r="K32" t="str">
        <f t="shared" si="0"/>
        <v>Student</v>
      </c>
    </row>
    <row r="33" spans="1:11" x14ac:dyDescent="0.3">
      <c r="A33">
        <v>1002523</v>
      </c>
      <c r="B33" t="s">
        <v>90</v>
      </c>
      <c r="C33" t="s">
        <v>91</v>
      </c>
      <c r="D33" t="s">
        <v>12</v>
      </c>
      <c r="E33">
        <v>32</v>
      </c>
      <c r="F33">
        <v>1</v>
      </c>
      <c r="G33" t="s">
        <v>17</v>
      </c>
      <c r="H33" t="s">
        <v>31</v>
      </c>
      <c r="I33">
        <v>3</v>
      </c>
      <c r="J33">
        <v>23326</v>
      </c>
      <c r="K33" t="str">
        <f t="shared" si="0"/>
        <v>Adult</v>
      </c>
    </row>
    <row r="34" spans="1:11" x14ac:dyDescent="0.3">
      <c r="A34">
        <v>1002503</v>
      </c>
      <c r="B34" t="s">
        <v>92</v>
      </c>
      <c r="C34" t="s">
        <v>93</v>
      </c>
      <c r="D34" t="s">
        <v>12</v>
      </c>
      <c r="E34">
        <v>36</v>
      </c>
      <c r="F34">
        <v>0</v>
      </c>
      <c r="G34" t="s">
        <v>17</v>
      </c>
      <c r="H34" t="s">
        <v>22</v>
      </c>
      <c r="I34">
        <v>2</v>
      </c>
      <c r="J34">
        <v>23314</v>
      </c>
      <c r="K34" t="str">
        <f t="shared" si="0"/>
        <v>Adult</v>
      </c>
    </row>
    <row r="35" spans="1:11" x14ac:dyDescent="0.3">
      <c r="A35">
        <v>1002638</v>
      </c>
      <c r="B35" t="s">
        <v>94</v>
      </c>
      <c r="C35" t="s">
        <v>95</v>
      </c>
      <c r="D35" t="s">
        <v>12</v>
      </c>
      <c r="E35">
        <v>35</v>
      </c>
      <c r="F35">
        <v>1</v>
      </c>
      <c r="G35" t="s">
        <v>13</v>
      </c>
      <c r="H35" t="s">
        <v>43</v>
      </c>
      <c r="I35">
        <v>2</v>
      </c>
      <c r="J35">
        <v>23306</v>
      </c>
      <c r="K35" t="str">
        <f t="shared" si="0"/>
        <v>Adult</v>
      </c>
    </row>
    <row r="36" spans="1:11" x14ac:dyDescent="0.3">
      <c r="A36">
        <v>1004505</v>
      </c>
      <c r="B36" t="s">
        <v>96</v>
      </c>
      <c r="C36" t="s">
        <v>97</v>
      </c>
      <c r="D36" t="s">
        <v>12</v>
      </c>
      <c r="E36">
        <v>55</v>
      </c>
      <c r="F36">
        <v>1</v>
      </c>
      <c r="G36" t="s">
        <v>17</v>
      </c>
      <c r="H36" t="s">
        <v>14</v>
      </c>
      <c r="I36">
        <v>4</v>
      </c>
      <c r="J36">
        <v>23302</v>
      </c>
      <c r="K36" t="str">
        <f t="shared" si="0"/>
        <v>Adult</v>
      </c>
    </row>
    <row r="37" spans="1:11" x14ac:dyDescent="0.3">
      <c r="A37">
        <v>1004957</v>
      </c>
      <c r="B37" t="s">
        <v>98</v>
      </c>
      <c r="C37" t="s">
        <v>99</v>
      </c>
      <c r="D37" t="s">
        <v>25</v>
      </c>
      <c r="E37">
        <v>27</v>
      </c>
      <c r="F37">
        <v>1</v>
      </c>
      <c r="G37" t="s">
        <v>100</v>
      </c>
      <c r="H37" t="s">
        <v>18</v>
      </c>
      <c r="I37">
        <v>1</v>
      </c>
      <c r="J37">
        <v>23285</v>
      </c>
      <c r="K37" t="str">
        <f t="shared" si="0"/>
        <v>Adult</v>
      </c>
    </row>
    <row r="38" spans="1:11" x14ac:dyDescent="0.3">
      <c r="A38">
        <v>1005649</v>
      </c>
      <c r="B38" t="s">
        <v>101</v>
      </c>
      <c r="C38" t="s">
        <v>102</v>
      </c>
      <c r="D38" t="s">
        <v>25</v>
      </c>
      <c r="E38">
        <v>20</v>
      </c>
      <c r="F38">
        <v>1</v>
      </c>
      <c r="G38" t="s">
        <v>46</v>
      </c>
      <c r="H38" t="s">
        <v>43</v>
      </c>
      <c r="I38">
        <v>1</v>
      </c>
      <c r="J38">
        <v>23281</v>
      </c>
      <c r="K38" t="str">
        <f t="shared" si="0"/>
        <v>Student</v>
      </c>
    </row>
    <row r="39" spans="1:11" x14ac:dyDescent="0.3">
      <c r="A39">
        <v>1004508</v>
      </c>
      <c r="B39" t="s">
        <v>103</v>
      </c>
      <c r="C39" t="s">
        <v>104</v>
      </c>
      <c r="D39" t="s">
        <v>12</v>
      </c>
      <c r="E39">
        <v>32</v>
      </c>
      <c r="F39">
        <v>0</v>
      </c>
      <c r="G39" t="s">
        <v>17</v>
      </c>
      <c r="H39" t="s">
        <v>65</v>
      </c>
      <c r="I39">
        <v>1</v>
      </c>
      <c r="J39">
        <v>23270</v>
      </c>
      <c r="K39" t="str">
        <f t="shared" si="0"/>
        <v>Adult</v>
      </c>
    </row>
    <row r="40" spans="1:11" x14ac:dyDescent="0.3">
      <c r="A40">
        <v>1002520</v>
      </c>
      <c r="B40" t="s">
        <v>105</v>
      </c>
      <c r="C40" t="s">
        <v>106</v>
      </c>
      <c r="D40" t="s">
        <v>25</v>
      </c>
      <c r="E40">
        <v>72</v>
      </c>
      <c r="F40">
        <v>1</v>
      </c>
      <c r="G40" t="s">
        <v>32</v>
      </c>
      <c r="H40" t="s">
        <v>43</v>
      </c>
      <c r="I40">
        <v>4</v>
      </c>
      <c r="J40">
        <v>23267</v>
      </c>
      <c r="K40" t="str">
        <f t="shared" si="0"/>
        <v>Old</v>
      </c>
    </row>
    <row r="41" spans="1:11" x14ac:dyDescent="0.3">
      <c r="A41">
        <v>1003111</v>
      </c>
      <c r="B41" t="s">
        <v>88</v>
      </c>
      <c r="C41" t="s">
        <v>107</v>
      </c>
      <c r="D41" t="s">
        <v>12</v>
      </c>
      <c r="E41">
        <v>25</v>
      </c>
      <c r="F41">
        <v>1</v>
      </c>
      <c r="G41" t="s">
        <v>17</v>
      </c>
      <c r="H41" t="s">
        <v>47</v>
      </c>
      <c r="I41">
        <v>4</v>
      </c>
      <c r="J41">
        <v>23252</v>
      </c>
      <c r="K41" t="str">
        <f t="shared" si="0"/>
        <v>Adult</v>
      </c>
    </row>
    <row r="42" spans="1:11" x14ac:dyDescent="0.3">
      <c r="A42">
        <v>1000687</v>
      </c>
      <c r="B42" t="s">
        <v>108</v>
      </c>
      <c r="C42" t="s">
        <v>109</v>
      </c>
      <c r="D42" t="s">
        <v>25</v>
      </c>
      <c r="E42">
        <v>35</v>
      </c>
      <c r="F42">
        <v>0</v>
      </c>
      <c r="G42" t="s">
        <v>110</v>
      </c>
      <c r="H42" t="s">
        <v>65</v>
      </c>
      <c r="I42">
        <v>1</v>
      </c>
      <c r="J42">
        <v>23247</v>
      </c>
      <c r="K42" t="str">
        <f t="shared" si="0"/>
        <v>Adult</v>
      </c>
    </row>
    <row r="43" spans="1:11" x14ac:dyDescent="0.3">
      <c r="A43">
        <v>1003267</v>
      </c>
      <c r="B43" t="s">
        <v>111</v>
      </c>
      <c r="C43" t="s">
        <v>112</v>
      </c>
      <c r="D43" t="s">
        <v>25</v>
      </c>
      <c r="E43">
        <v>30</v>
      </c>
      <c r="F43">
        <v>1</v>
      </c>
      <c r="G43" t="s">
        <v>21</v>
      </c>
      <c r="H43" t="s">
        <v>47</v>
      </c>
      <c r="I43">
        <v>2</v>
      </c>
      <c r="J43">
        <v>23246</v>
      </c>
      <c r="K43" t="str">
        <f t="shared" si="0"/>
        <v>Adult</v>
      </c>
    </row>
    <row r="44" spans="1:11" x14ac:dyDescent="0.3">
      <c r="A44">
        <v>1001182</v>
      </c>
      <c r="B44" t="s">
        <v>113</v>
      </c>
      <c r="C44" t="s">
        <v>114</v>
      </c>
      <c r="D44" t="s">
        <v>25</v>
      </c>
      <c r="E44">
        <v>16</v>
      </c>
      <c r="F44">
        <v>0</v>
      </c>
      <c r="G44" t="s">
        <v>17</v>
      </c>
      <c r="H44" t="s">
        <v>31</v>
      </c>
      <c r="I44">
        <v>4</v>
      </c>
      <c r="J44">
        <v>23239</v>
      </c>
      <c r="K44" t="str">
        <f t="shared" si="0"/>
        <v>Children</v>
      </c>
    </row>
    <row r="45" spans="1:11" x14ac:dyDescent="0.3">
      <c r="A45">
        <v>1005383</v>
      </c>
      <c r="B45" t="s">
        <v>115</v>
      </c>
      <c r="C45" t="s">
        <v>116</v>
      </c>
      <c r="D45" t="s">
        <v>12</v>
      </c>
      <c r="E45">
        <v>40</v>
      </c>
      <c r="F45">
        <v>0</v>
      </c>
      <c r="G45" t="s">
        <v>17</v>
      </c>
      <c r="H45" t="s">
        <v>65</v>
      </c>
      <c r="I45">
        <v>2</v>
      </c>
      <c r="J45">
        <v>23201</v>
      </c>
      <c r="K45" t="str">
        <f t="shared" si="0"/>
        <v>Adult</v>
      </c>
    </row>
    <row r="46" spans="1:11" x14ac:dyDescent="0.3">
      <c r="A46">
        <v>1004303</v>
      </c>
      <c r="B46" t="s">
        <v>117</v>
      </c>
      <c r="C46" t="s">
        <v>118</v>
      </c>
      <c r="D46" t="s">
        <v>12</v>
      </c>
      <c r="E46">
        <v>35</v>
      </c>
      <c r="F46">
        <v>1</v>
      </c>
      <c r="G46" t="s">
        <v>17</v>
      </c>
      <c r="H46" t="s">
        <v>65</v>
      </c>
      <c r="I46">
        <v>2</v>
      </c>
      <c r="J46">
        <v>23185</v>
      </c>
      <c r="K46" t="str">
        <f t="shared" si="0"/>
        <v>Adult</v>
      </c>
    </row>
    <row r="47" spans="1:11" x14ac:dyDescent="0.3">
      <c r="A47">
        <v>1005493</v>
      </c>
      <c r="B47" t="s">
        <v>119</v>
      </c>
      <c r="C47" t="s">
        <v>120</v>
      </c>
      <c r="D47" t="s">
        <v>25</v>
      </c>
      <c r="E47">
        <v>45</v>
      </c>
      <c r="F47">
        <v>1</v>
      </c>
      <c r="G47" t="s">
        <v>17</v>
      </c>
      <c r="H47" t="s">
        <v>121</v>
      </c>
      <c r="I47">
        <v>3</v>
      </c>
      <c r="J47">
        <v>23160</v>
      </c>
      <c r="K47" t="str">
        <f t="shared" si="0"/>
        <v>Adult</v>
      </c>
    </row>
    <row r="48" spans="1:11" x14ac:dyDescent="0.3">
      <c r="A48">
        <v>1000728</v>
      </c>
      <c r="B48" t="s">
        <v>122</v>
      </c>
      <c r="C48" t="s">
        <v>123</v>
      </c>
      <c r="D48" t="s">
        <v>12</v>
      </c>
      <c r="E48">
        <v>28</v>
      </c>
      <c r="F48">
        <v>0</v>
      </c>
      <c r="G48" t="s">
        <v>17</v>
      </c>
      <c r="H48" t="s">
        <v>47</v>
      </c>
      <c r="I48">
        <v>1</v>
      </c>
      <c r="J48">
        <v>23154</v>
      </c>
      <c r="K48" t="str">
        <f t="shared" si="0"/>
        <v>Adult</v>
      </c>
    </row>
    <row r="49" spans="1:11" x14ac:dyDescent="0.3">
      <c r="A49">
        <v>1002966</v>
      </c>
      <c r="B49" t="s">
        <v>124</v>
      </c>
      <c r="C49" t="s">
        <v>125</v>
      </c>
      <c r="D49" t="s">
        <v>25</v>
      </c>
      <c r="E49">
        <v>32</v>
      </c>
      <c r="F49">
        <v>1</v>
      </c>
      <c r="G49" t="s">
        <v>46</v>
      </c>
      <c r="H49" t="s">
        <v>27</v>
      </c>
      <c r="I49">
        <v>3</v>
      </c>
      <c r="J49">
        <v>23103</v>
      </c>
      <c r="K49" t="str">
        <f t="shared" si="0"/>
        <v>Adult</v>
      </c>
    </row>
    <row r="50" spans="1:11" x14ac:dyDescent="0.3">
      <c r="A50">
        <v>1001726</v>
      </c>
      <c r="B50" t="s">
        <v>126</v>
      </c>
      <c r="C50" t="s">
        <v>127</v>
      </c>
      <c r="D50" t="s">
        <v>12</v>
      </c>
      <c r="E50">
        <v>32</v>
      </c>
      <c r="F50">
        <v>0</v>
      </c>
      <c r="G50" t="s">
        <v>17</v>
      </c>
      <c r="H50" t="s">
        <v>50</v>
      </c>
      <c r="I50">
        <v>4</v>
      </c>
      <c r="J50">
        <v>23066</v>
      </c>
      <c r="K50" t="str">
        <f t="shared" si="0"/>
        <v>Adult</v>
      </c>
    </row>
    <row r="51" spans="1:11" x14ac:dyDescent="0.3">
      <c r="A51">
        <v>1001404</v>
      </c>
      <c r="B51" t="s">
        <v>128</v>
      </c>
      <c r="C51" t="s">
        <v>129</v>
      </c>
      <c r="D51" t="s">
        <v>12</v>
      </c>
      <c r="E51">
        <v>53</v>
      </c>
      <c r="F51">
        <v>0</v>
      </c>
      <c r="G51" t="s">
        <v>17</v>
      </c>
      <c r="H51" t="s">
        <v>38</v>
      </c>
      <c r="I51">
        <v>2</v>
      </c>
      <c r="J51">
        <v>23053</v>
      </c>
      <c r="K51" t="str">
        <f t="shared" si="0"/>
        <v>Adult</v>
      </c>
    </row>
    <row r="52" spans="1:11" x14ac:dyDescent="0.3">
      <c r="A52">
        <v>1005267</v>
      </c>
      <c r="B52" t="s">
        <v>130</v>
      </c>
      <c r="C52" t="s">
        <v>131</v>
      </c>
      <c r="D52" t="s">
        <v>12</v>
      </c>
      <c r="E52">
        <v>43</v>
      </c>
      <c r="F52">
        <v>1</v>
      </c>
      <c r="G52" t="s">
        <v>17</v>
      </c>
      <c r="H52" t="s">
        <v>38</v>
      </c>
      <c r="I52">
        <v>3</v>
      </c>
      <c r="J52">
        <v>23047</v>
      </c>
      <c r="K52" t="str">
        <f t="shared" si="0"/>
        <v>Adult</v>
      </c>
    </row>
    <row r="53" spans="1:11" x14ac:dyDescent="0.3">
      <c r="A53">
        <v>1003745</v>
      </c>
      <c r="B53" t="s">
        <v>132</v>
      </c>
      <c r="C53" t="s">
        <v>93</v>
      </c>
      <c r="D53" t="s">
        <v>25</v>
      </c>
      <c r="E53">
        <v>29</v>
      </c>
      <c r="F53">
        <v>0</v>
      </c>
      <c r="G53" t="s">
        <v>133</v>
      </c>
      <c r="H53" t="s">
        <v>38</v>
      </c>
      <c r="I53">
        <v>2</v>
      </c>
      <c r="J53">
        <v>21563</v>
      </c>
      <c r="K53" t="str">
        <f t="shared" si="0"/>
        <v>Adult</v>
      </c>
    </row>
    <row r="54" spans="1:11" x14ac:dyDescent="0.3">
      <c r="A54">
        <v>1001884</v>
      </c>
      <c r="B54" t="s">
        <v>134</v>
      </c>
      <c r="C54" t="s">
        <v>135</v>
      </c>
      <c r="D54" t="s">
        <v>12</v>
      </c>
      <c r="E54">
        <v>47</v>
      </c>
      <c r="F54">
        <v>0</v>
      </c>
      <c r="G54" t="s">
        <v>46</v>
      </c>
      <c r="H54" t="s">
        <v>136</v>
      </c>
      <c r="I54">
        <v>1</v>
      </c>
      <c r="J54">
        <v>21547</v>
      </c>
      <c r="K54" t="str">
        <f t="shared" si="0"/>
        <v>Adult</v>
      </c>
    </row>
    <row r="55" spans="1:11" x14ac:dyDescent="0.3">
      <c r="A55">
        <v>1001804</v>
      </c>
      <c r="B55" t="s">
        <v>137</v>
      </c>
      <c r="C55" t="s">
        <v>138</v>
      </c>
      <c r="D55" t="s">
        <v>12</v>
      </c>
      <c r="E55">
        <v>35</v>
      </c>
      <c r="F55">
        <v>0</v>
      </c>
      <c r="G55" t="s">
        <v>46</v>
      </c>
      <c r="H55" t="s">
        <v>35</v>
      </c>
      <c r="I55">
        <v>1</v>
      </c>
      <c r="J55">
        <v>21533</v>
      </c>
      <c r="K55" t="str">
        <f t="shared" si="0"/>
        <v>Adult</v>
      </c>
    </row>
    <row r="56" spans="1:11" x14ac:dyDescent="0.3">
      <c r="A56">
        <v>1005359</v>
      </c>
      <c r="B56" t="s">
        <v>139</v>
      </c>
      <c r="C56" t="s">
        <v>140</v>
      </c>
      <c r="D56" t="s">
        <v>12</v>
      </c>
      <c r="E56">
        <v>22</v>
      </c>
      <c r="F56">
        <v>1</v>
      </c>
      <c r="G56" t="s">
        <v>46</v>
      </c>
      <c r="H56" t="s">
        <v>43</v>
      </c>
      <c r="I56">
        <v>1</v>
      </c>
      <c r="J56">
        <v>21503</v>
      </c>
      <c r="K56" t="str">
        <f t="shared" si="0"/>
        <v>Student</v>
      </c>
    </row>
    <row r="57" spans="1:11" x14ac:dyDescent="0.3">
      <c r="A57">
        <v>1000151</v>
      </c>
      <c r="B57" t="s">
        <v>141</v>
      </c>
      <c r="C57" t="s">
        <v>142</v>
      </c>
      <c r="D57" t="s">
        <v>25</v>
      </c>
      <c r="E57">
        <v>34</v>
      </c>
      <c r="F57">
        <v>1</v>
      </c>
      <c r="G57" t="s">
        <v>26</v>
      </c>
      <c r="H57" t="s">
        <v>38</v>
      </c>
      <c r="I57">
        <v>2</v>
      </c>
      <c r="J57">
        <v>21495</v>
      </c>
      <c r="K57" t="str">
        <f t="shared" si="0"/>
        <v>Adult</v>
      </c>
    </row>
    <row r="58" spans="1:11" x14ac:dyDescent="0.3">
      <c r="A58">
        <v>1001389</v>
      </c>
      <c r="B58" t="s">
        <v>143</v>
      </c>
      <c r="C58" t="s">
        <v>144</v>
      </c>
      <c r="D58" t="s">
        <v>12</v>
      </c>
      <c r="E58">
        <v>33</v>
      </c>
      <c r="F58">
        <v>1</v>
      </c>
      <c r="G58" t="s">
        <v>46</v>
      </c>
      <c r="H58" t="s">
        <v>121</v>
      </c>
      <c r="I58">
        <v>3</v>
      </c>
      <c r="J58">
        <v>21463</v>
      </c>
      <c r="K58" t="str">
        <f t="shared" si="0"/>
        <v>Adult</v>
      </c>
    </row>
    <row r="59" spans="1:11" x14ac:dyDescent="0.3">
      <c r="A59">
        <v>1002665</v>
      </c>
      <c r="B59" t="s">
        <v>145</v>
      </c>
      <c r="C59" t="s">
        <v>146</v>
      </c>
      <c r="D59" t="s">
        <v>12</v>
      </c>
      <c r="E59">
        <v>36</v>
      </c>
      <c r="F59">
        <v>0</v>
      </c>
      <c r="G59" t="s">
        <v>46</v>
      </c>
      <c r="H59" t="s">
        <v>38</v>
      </c>
      <c r="I59">
        <v>4</v>
      </c>
      <c r="J59">
        <v>21427</v>
      </c>
      <c r="K59" t="str">
        <f t="shared" si="0"/>
        <v>Adult</v>
      </c>
    </row>
    <row r="60" spans="1:11" x14ac:dyDescent="0.3">
      <c r="A60">
        <v>1002496</v>
      </c>
      <c r="B60" t="s">
        <v>147</v>
      </c>
      <c r="C60" t="s">
        <v>148</v>
      </c>
      <c r="D60" t="s">
        <v>12</v>
      </c>
      <c r="E60">
        <v>52</v>
      </c>
      <c r="F60">
        <v>0</v>
      </c>
      <c r="G60" t="s">
        <v>46</v>
      </c>
      <c r="H60" t="s">
        <v>38</v>
      </c>
      <c r="I60">
        <v>4</v>
      </c>
      <c r="J60">
        <v>21423</v>
      </c>
      <c r="K60" t="str">
        <f t="shared" si="0"/>
        <v>Adult</v>
      </c>
    </row>
    <row r="61" spans="1:11" x14ac:dyDescent="0.3">
      <c r="A61">
        <v>1001442</v>
      </c>
      <c r="B61" t="s">
        <v>149</v>
      </c>
      <c r="C61" t="s">
        <v>150</v>
      </c>
      <c r="D61" t="s">
        <v>25</v>
      </c>
      <c r="E61">
        <v>18</v>
      </c>
      <c r="F61">
        <v>1</v>
      </c>
      <c r="G61" t="s">
        <v>46</v>
      </c>
      <c r="H61" t="s">
        <v>27</v>
      </c>
      <c r="I61">
        <v>2</v>
      </c>
      <c r="J61">
        <v>21401</v>
      </c>
      <c r="K61" t="str">
        <f t="shared" si="0"/>
        <v>Student</v>
      </c>
    </row>
    <row r="62" spans="1:11" x14ac:dyDescent="0.3">
      <c r="A62">
        <v>1000379</v>
      </c>
      <c r="B62" t="s">
        <v>151</v>
      </c>
      <c r="C62" t="s">
        <v>125</v>
      </c>
      <c r="D62" t="s">
        <v>25</v>
      </c>
      <c r="E62">
        <v>39</v>
      </c>
      <c r="F62">
        <v>0</v>
      </c>
      <c r="G62" t="s">
        <v>13</v>
      </c>
      <c r="H62" t="s">
        <v>14</v>
      </c>
      <c r="I62">
        <v>3</v>
      </c>
      <c r="J62">
        <v>21397</v>
      </c>
      <c r="K62" t="str">
        <f t="shared" si="0"/>
        <v>Adult</v>
      </c>
    </row>
    <row r="63" spans="1:11" x14ac:dyDescent="0.3">
      <c r="A63">
        <v>1003916</v>
      </c>
      <c r="B63" t="s">
        <v>152</v>
      </c>
      <c r="C63" t="s">
        <v>153</v>
      </c>
      <c r="D63" t="s">
        <v>25</v>
      </c>
      <c r="E63">
        <v>34</v>
      </c>
      <c r="F63">
        <v>1</v>
      </c>
      <c r="G63" t="s">
        <v>46</v>
      </c>
      <c r="H63" t="s">
        <v>121</v>
      </c>
      <c r="I63">
        <v>4</v>
      </c>
      <c r="J63">
        <v>21388</v>
      </c>
      <c r="K63" t="str">
        <f t="shared" si="0"/>
        <v>Adult</v>
      </c>
    </row>
    <row r="64" spans="1:11" x14ac:dyDescent="0.3">
      <c r="A64">
        <v>1001687</v>
      </c>
      <c r="B64" t="s">
        <v>154</v>
      </c>
      <c r="C64" t="s">
        <v>155</v>
      </c>
      <c r="D64" t="s">
        <v>12</v>
      </c>
      <c r="E64">
        <v>33</v>
      </c>
      <c r="F64">
        <v>0</v>
      </c>
      <c r="G64" t="s">
        <v>13</v>
      </c>
      <c r="H64" t="s">
        <v>18</v>
      </c>
      <c r="I64">
        <v>4</v>
      </c>
      <c r="J64">
        <v>21325</v>
      </c>
      <c r="K64" t="str">
        <f t="shared" si="0"/>
        <v>Adult</v>
      </c>
    </row>
    <row r="65" spans="1:11" x14ac:dyDescent="0.3">
      <c r="A65">
        <v>1000423</v>
      </c>
      <c r="B65" t="s">
        <v>156</v>
      </c>
      <c r="C65" t="s">
        <v>157</v>
      </c>
      <c r="D65" t="s">
        <v>25</v>
      </c>
      <c r="E65">
        <v>21</v>
      </c>
      <c r="F65">
        <v>0</v>
      </c>
      <c r="G65" t="s">
        <v>46</v>
      </c>
      <c r="H65" t="s">
        <v>22</v>
      </c>
      <c r="I65">
        <v>2</v>
      </c>
      <c r="J65">
        <v>21320</v>
      </c>
      <c r="K65" t="str">
        <f t="shared" si="0"/>
        <v>Student</v>
      </c>
    </row>
    <row r="66" spans="1:11" x14ac:dyDescent="0.3">
      <c r="A66">
        <v>1002395</v>
      </c>
      <c r="B66" t="s">
        <v>158</v>
      </c>
      <c r="C66" t="s">
        <v>159</v>
      </c>
      <c r="D66" t="s">
        <v>12</v>
      </c>
      <c r="E66">
        <v>38</v>
      </c>
      <c r="F66">
        <v>1</v>
      </c>
      <c r="G66" t="s">
        <v>46</v>
      </c>
      <c r="H66" t="s">
        <v>65</v>
      </c>
      <c r="I66">
        <v>2</v>
      </c>
      <c r="J66">
        <v>21317</v>
      </c>
      <c r="K66" t="str">
        <f t="shared" ref="K66:K129" si="1">IF(E66&lt;18,"Children",IF(E66&lt;25,"Student",IF( E66&lt;60,"Adult","Old")))</f>
        <v>Adult</v>
      </c>
    </row>
    <row r="67" spans="1:11" x14ac:dyDescent="0.3">
      <c r="A67">
        <v>1004728</v>
      </c>
      <c r="B67" t="s">
        <v>160</v>
      </c>
      <c r="C67" t="s">
        <v>161</v>
      </c>
      <c r="D67" t="s">
        <v>12</v>
      </c>
      <c r="E67">
        <v>28</v>
      </c>
      <c r="F67">
        <v>0</v>
      </c>
      <c r="G67" t="s">
        <v>46</v>
      </c>
      <c r="H67" t="s">
        <v>38</v>
      </c>
      <c r="I67">
        <v>4</v>
      </c>
      <c r="J67">
        <v>21293</v>
      </c>
      <c r="K67" t="str">
        <f t="shared" si="1"/>
        <v>Adult</v>
      </c>
    </row>
    <row r="68" spans="1:11" x14ac:dyDescent="0.3">
      <c r="A68">
        <v>1005054</v>
      </c>
      <c r="B68" t="s">
        <v>162</v>
      </c>
      <c r="C68" t="s">
        <v>163</v>
      </c>
      <c r="D68" t="s">
        <v>12</v>
      </c>
      <c r="E68">
        <v>37</v>
      </c>
      <c r="F68">
        <v>0</v>
      </c>
      <c r="G68" t="s">
        <v>46</v>
      </c>
      <c r="H68" t="s">
        <v>58</v>
      </c>
      <c r="I68">
        <v>1</v>
      </c>
      <c r="J68">
        <v>21266</v>
      </c>
      <c r="K68" t="str">
        <f t="shared" si="1"/>
        <v>Adult</v>
      </c>
    </row>
    <row r="69" spans="1:11" x14ac:dyDescent="0.3">
      <c r="A69">
        <v>1004489</v>
      </c>
      <c r="B69" t="s">
        <v>164</v>
      </c>
      <c r="C69" t="s">
        <v>165</v>
      </c>
      <c r="D69" t="s">
        <v>25</v>
      </c>
      <c r="E69">
        <v>20</v>
      </c>
      <c r="F69">
        <v>0</v>
      </c>
      <c r="G69" t="s">
        <v>46</v>
      </c>
      <c r="H69" t="s">
        <v>27</v>
      </c>
      <c r="I69">
        <v>1</v>
      </c>
      <c r="J69">
        <v>21259</v>
      </c>
      <c r="K69" t="str">
        <f t="shared" si="1"/>
        <v>Student</v>
      </c>
    </row>
    <row r="70" spans="1:11" x14ac:dyDescent="0.3">
      <c r="A70">
        <v>1001865</v>
      </c>
      <c r="B70" t="s">
        <v>166</v>
      </c>
      <c r="C70" t="s">
        <v>167</v>
      </c>
      <c r="D70" t="s">
        <v>25</v>
      </c>
      <c r="E70">
        <v>23</v>
      </c>
      <c r="F70">
        <v>1</v>
      </c>
      <c r="G70" t="s">
        <v>110</v>
      </c>
      <c r="H70" t="s">
        <v>43</v>
      </c>
      <c r="I70">
        <v>2</v>
      </c>
      <c r="J70">
        <v>21246</v>
      </c>
      <c r="K70" t="str">
        <f t="shared" si="1"/>
        <v>Student</v>
      </c>
    </row>
    <row r="71" spans="1:11" x14ac:dyDescent="0.3">
      <c r="A71">
        <v>1003022</v>
      </c>
      <c r="B71" t="s">
        <v>168</v>
      </c>
      <c r="C71" t="s">
        <v>169</v>
      </c>
      <c r="D71" t="s">
        <v>12</v>
      </c>
      <c r="E71">
        <v>34</v>
      </c>
      <c r="F71">
        <v>0</v>
      </c>
      <c r="G71" t="s">
        <v>46</v>
      </c>
      <c r="H71" t="s">
        <v>47</v>
      </c>
      <c r="I71">
        <v>4</v>
      </c>
      <c r="J71">
        <v>21218</v>
      </c>
      <c r="K71" t="str">
        <f t="shared" si="1"/>
        <v>Adult</v>
      </c>
    </row>
    <row r="72" spans="1:11" x14ac:dyDescent="0.3">
      <c r="A72">
        <v>1001657</v>
      </c>
      <c r="B72" t="s">
        <v>170</v>
      </c>
      <c r="C72" t="s">
        <v>171</v>
      </c>
      <c r="D72" t="s">
        <v>25</v>
      </c>
      <c r="E72">
        <v>49</v>
      </c>
      <c r="F72">
        <v>0</v>
      </c>
      <c r="G72" t="s">
        <v>17</v>
      </c>
      <c r="H72" t="s">
        <v>18</v>
      </c>
      <c r="I72">
        <v>2</v>
      </c>
      <c r="J72">
        <v>21178</v>
      </c>
      <c r="K72" t="str">
        <f t="shared" si="1"/>
        <v>Adult</v>
      </c>
    </row>
    <row r="73" spans="1:11" x14ac:dyDescent="0.3">
      <c r="A73">
        <v>1003751</v>
      </c>
      <c r="B73" t="s">
        <v>172</v>
      </c>
      <c r="C73" t="s">
        <v>173</v>
      </c>
      <c r="D73" t="s">
        <v>25</v>
      </c>
      <c r="E73">
        <v>38</v>
      </c>
      <c r="F73">
        <v>1</v>
      </c>
      <c r="G73" t="s">
        <v>26</v>
      </c>
      <c r="H73" t="s">
        <v>43</v>
      </c>
      <c r="I73">
        <v>1</v>
      </c>
      <c r="J73">
        <v>21178</v>
      </c>
      <c r="K73" t="str">
        <f t="shared" si="1"/>
        <v>Adult</v>
      </c>
    </row>
    <row r="74" spans="1:11" x14ac:dyDescent="0.3">
      <c r="A74">
        <v>1000179</v>
      </c>
      <c r="B74" t="s">
        <v>174</v>
      </c>
      <c r="C74" t="s">
        <v>175</v>
      </c>
      <c r="D74" t="s">
        <v>12</v>
      </c>
      <c r="E74">
        <v>30</v>
      </c>
      <c r="F74">
        <v>0</v>
      </c>
      <c r="G74" t="s">
        <v>46</v>
      </c>
      <c r="H74" t="s">
        <v>65</v>
      </c>
      <c r="I74">
        <v>4</v>
      </c>
      <c r="J74">
        <v>21152</v>
      </c>
      <c r="K74" t="str">
        <f t="shared" si="1"/>
        <v>Adult</v>
      </c>
    </row>
    <row r="75" spans="1:11" x14ac:dyDescent="0.3">
      <c r="A75">
        <v>1000438</v>
      </c>
      <c r="B75" t="s">
        <v>176</v>
      </c>
      <c r="C75" t="s">
        <v>177</v>
      </c>
      <c r="D75" t="s">
        <v>12</v>
      </c>
      <c r="E75">
        <v>25</v>
      </c>
      <c r="F75">
        <v>0</v>
      </c>
      <c r="G75" t="s">
        <v>57</v>
      </c>
      <c r="H75" t="s">
        <v>38</v>
      </c>
      <c r="I75">
        <v>2</v>
      </c>
      <c r="J75">
        <v>21079</v>
      </c>
      <c r="K75" t="str">
        <f t="shared" si="1"/>
        <v>Adult</v>
      </c>
    </row>
    <row r="76" spans="1:11" x14ac:dyDescent="0.3">
      <c r="A76">
        <v>1003618</v>
      </c>
      <c r="B76" t="s">
        <v>178</v>
      </c>
      <c r="C76" t="s">
        <v>179</v>
      </c>
      <c r="D76" t="s">
        <v>25</v>
      </c>
      <c r="E76">
        <v>19</v>
      </c>
      <c r="F76">
        <v>1</v>
      </c>
      <c r="G76" t="s">
        <v>13</v>
      </c>
      <c r="H76" t="s">
        <v>43</v>
      </c>
      <c r="I76">
        <v>1</v>
      </c>
      <c r="J76">
        <v>21058</v>
      </c>
      <c r="K76" t="str">
        <f t="shared" si="1"/>
        <v>Student</v>
      </c>
    </row>
    <row r="77" spans="1:11" x14ac:dyDescent="0.3">
      <c r="A77">
        <v>1003415</v>
      </c>
      <c r="B77" t="s">
        <v>180</v>
      </c>
      <c r="C77" t="s">
        <v>181</v>
      </c>
      <c r="D77" t="s">
        <v>25</v>
      </c>
      <c r="E77">
        <v>42</v>
      </c>
      <c r="F77">
        <v>0</v>
      </c>
      <c r="G77" t="s">
        <v>46</v>
      </c>
      <c r="H77" t="s">
        <v>58</v>
      </c>
      <c r="I77">
        <v>1</v>
      </c>
      <c r="J77">
        <v>21039</v>
      </c>
      <c r="K77" t="str">
        <f t="shared" si="1"/>
        <v>Adult</v>
      </c>
    </row>
    <row r="78" spans="1:11" x14ac:dyDescent="0.3">
      <c r="A78">
        <v>1002485</v>
      </c>
      <c r="B78" t="s">
        <v>182</v>
      </c>
      <c r="C78" t="s">
        <v>183</v>
      </c>
      <c r="D78" t="s">
        <v>12</v>
      </c>
      <c r="E78">
        <v>38</v>
      </c>
      <c r="F78">
        <v>1</v>
      </c>
      <c r="G78" t="s">
        <v>30</v>
      </c>
      <c r="H78" t="s">
        <v>43</v>
      </c>
      <c r="I78">
        <v>3</v>
      </c>
      <c r="J78">
        <v>21013</v>
      </c>
      <c r="K78" t="str">
        <f t="shared" si="1"/>
        <v>Adult</v>
      </c>
    </row>
    <row r="79" spans="1:11" x14ac:dyDescent="0.3">
      <c r="A79">
        <v>1001495</v>
      </c>
      <c r="B79" t="s">
        <v>184</v>
      </c>
      <c r="C79" t="s">
        <v>185</v>
      </c>
      <c r="D79" t="s">
        <v>12</v>
      </c>
      <c r="E79">
        <v>21</v>
      </c>
      <c r="F79">
        <v>1</v>
      </c>
      <c r="G79" t="s">
        <v>46</v>
      </c>
      <c r="H79" t="s">
        <v>38</v>
      </c>
      <c r="I79">
        <v>4</v>
      </c>
      <c r="J79">
        <v>21009</v>
      </c>
      <c r="K79" t="str">
        <f t="shared" si="1"/>
        <v>Student</v>
      </c>
    </row>
    <row r="80" spans="1:11" x14ac:dyDescent="0.3">
      <c r="A80">
        <v>1004607</v>
      </c>
      <c r="B80" t="s">
        <v>186</v>
      </c>
      <c r="C80" t="s">
        <v>187</v>
      </c>
      <c r="D80" t="s">
        <v>25</v>
      </c>
      <c r="E80">
        <v>35</v>
      </c>
      <c r="F80">
        <v>0</v>
      </c>
      <c r="G80" t="s">
        <v>46</v>
      </c>
      <c r="H80" t="s">
        <v>18</v>
      </c>
      <c r="I80">
        <v>4</v>
      </c>
      <c r="J80">
        <v>20981</v>
      </c>
      <c r="K80" t="str">
        <f t="shared" si="1"/>
        <v>Adult</v>
      </c>
    </row>
    <row r="81" spans="1:11" x14ac:dyDescent="0.3">
      <c r="A81">
        <v>1005316</v>
      </c>
      <c r="B81" t="s">
        <v>188</v>
      </c>
      <c r="C81" t="s">
        <v>189</v>
      </c>
      <c r="D81" t="s">
        <v>12</v>
      </c>
      <c r="E81">
        <v>24</v>
      </c>
      <c r="F81">
        <v>1</v>
      </c>
      <c r="G81" t="s">
        <v>110</v>
      </c>
      <c r="H81" t="s">
        <v>18</v>
      </c>
      <c r="I81">
        <v>4</v>
      </c>
      <c r="J81">
        <v>20967</v>
      </c>
      <c r="K81" t="str">
        <f t="shared" si="1"/>
        <v>Student</v>
      </c>
    </row>
    <row r="82" spans="1:11" x14ac:dyDescent="0.3">
      <c r="A82">
        <v>1000461</v>
      </c>
      <c r="B82" t="s">
        <v>190</v>
      </c>
      <c r="C82" t="s">
        <v>191</v>
      </c>
      <c r="D82" t="s">
        <v>25</v>
      </c>
      <c r="E82">
        <v>52</v>
      </c>
      <c r="F82">
        <v>1</v>
      </c>
      <c r="G82" t="s">
        <v>32</v>
      </c>
      <c r="H82" t="s">
        <v>14</v>
      </c>
      <c r="I82">
        <v>2</v>
      </c>
      <c r="J82">
        <v>20965</v>
      </c>
      <c r="K82" t="str">
        <f t="shared" si="1"/>
        <v>Adult</v>
      </c>
    </row>
    <row r="83" spans="1:11" x14ac:dyDescent="0.3">
      <c r="A83">
        <v>1000154</v>
      </c>
      <c r="B83" t="s">
        <v>192</v>
      </c>
      <c r="C83" t="s">
        <v>193</v>
      </c>
      <c r="D83" t="s">
        <v>12</v>
      </c>
      <c r="E83">
        <v>53</v>
      </c>
      <c r="F83">
        <v>1</v>
      </c>
      <c r="G83" t="s">
        <v>26</v>
      </c>
      <c r="H83" t="s">
        <v>136</v>
      </c>
      <c r="I83">
        <v>4</v>
      </c>
      <c r="J83">
        <v>20965</v>
      </c>
      <c r="K83" t="str">
        <f t="shared" si="1"/>
        <v>Adult</v>
      </c>
    </row>
    <row r="84" spans="1:11" x14ac:dyDescent="0.3">
      <c r="A84">
        <v>1000749</v>
      </c>
      <c r="B84" t="s">
        <v>194</v>
      </c>
      <c r="C84" t="s">
        <v>195</v>
      </c>
      <c r="D84" t="s">
        <v>12</v>
      </c>
      <c r="E84">
        <v>37</v>
      </c>
      <c r="F84">
        <v>1</v>
      </c>
      <c r="G84" t="s">
        <v>21</v>
      </c>
      <c r="H84" t="s">
        <v>35</v>
      </c>
      <c r="I84">
        <v>2</v>
      </c>
      <c r="J84">
        <v>20963</v>
      </c>
      <c r="K84" t="str">
        <f t="shared" si="1"/>
        <v>Adult</v>
      </c>
    </row>
    <row r="85" spans="1:11" x14ac:dyDescent="0.3">
      <c r="A85">
        <v>1006040</v>
      </c>
      <c r="B85" t="s">
        <v>196</v>
      </c>
      <c r="C85" t="s">
        <v>197</v>
      </c>
      <c r="D85" t="s">
        <v>12</v>
      </c>
      <c r="E85">
        <v>28</v>
      </c>
      <c r="F85">
        <v>1</v>
      </c>
      <c r="G85" t="s">
        <v>46</v>
      </c>
      <c r="H85" t="s">
        <v>38</v>
      </c>
      <c r="I85">
        <v>1</v>
      </c>
      <c r="J85">
        <v>20960</v>
      </c>
      <c r="K85" t="str">
        <f t="shared" si="1"/>
        <v>Adult</v>
      </c>
    </row>
    <row r="86" spans="1:11" x14ac:dyDescent="0.3">
      <c r="A86">
        <v>1001284</v>
      </c>
      <c r="B86" t="s">
        <v>198</v>
      </c>
      <c r="C86" t="s">
        <v>199</v>
      </c>
      <c r="D86" t="s">
        <v>25</v>
      </c>
      <c r="E86">
        <v>50</v>
      </c>
      <c r="F86">
        <v>0</v>
      </c>
      <c r="G86" t="s">
        <v>26</v>
      </c>
      <c r="H86" t="s">
        <v>47</v>
      </c>
      <c r="I86">
        <v>3</v>
      </c>
      <c r="J86">
        <v>20960</v>
      </c>
      <c r="K86" t="str">
        <f t="shared" si="1"/>
        <v>Adult</v>
      </c>
    </row>
    <row r="87" spans="1:11" x14ac:dyDescent="0.3">
      <c r="A87">
        <v>1004269</v>
      </c>
      <c r="B87" t="s">
        <v>200</v>
      </c>
      <c r="C87" t="s">
        <v>201</v>
      </c>
      <c r="D87" t="s">
        <v>12</v>
      </c>
      <c r="E87">
        <v>40</v>
      </c>
      <c r="F87">
        <v>0</v>
      </c>
      <c r="G87" t="s">
        <v>46</v>
      </c>
      <c r="H87" t="s">
        <v>35</v>
      </c>
      <c r="I87">
        <v>1</v>
      </c>
      <c r="J87">
        <v>20959</v>
      </c>
      <c r="K87" t="str">
        <f t="shared" si="1"/>
        <v>Adult</v>
      </c>
    </row>
    <row r="88" spans="1:11" x14ac:dyDescent="0.3">
      <c r="A88">
        <v>1001496</v>
      </c>
      <c r="B88" t="s">
        <v>202</v>
      </c>
      <c r="C88" t="s">
        <v>203</v>
      </c>
      <c r="D88" t="s">
        <v>12</v>
      </c>
      <c r="E88">
        <v>35</v>
      </c>
      <c r="F88">
        <v>1</v>
      </c>
      <c r="G88" t="s">
        <v>57</v>
      </c>
      <c r="H88" t="s">
        <v>204</v>
      </c>
      <c r="I88">
        <v>1</v>
      </c>
      <c r="J88">
        <v>20955</v>
      </c>
      <c r="K88" t="str">
        <f t="shared" si="1"/>
        <v>Adult</v>
      </c>
    </row>
    <row r="89" spans="1:11" x14ac:dyDescent="0.3">
      <c r="A89">
        <v>1003007</v>
      </c>
      <c r="B89" t="s">
        <v>205</v>
      </c>
      <c r="C89" t="s">
        <v>206</v>
      </c>
      <c r="D89" t="s">
        <v>12</v>
      </c>
      <c r="E89">
        <v>45</v>
      </c>
      <c r="F89">
        <v>0</v>
      </c>
      <c r="G89" t="s">
        <v>46</v>
      </c>
      <c r="H89" t="s">
        <v>47</v>
      </c>
      <c r="I89">
        <v>4</v>
      </c>
      <c r="J89">
        <v>20951.5</v>
      </c>
      <c r="K89" t="str">
        <f t="shared" si="1"/>
        <v>Adult</v>
      </c>
    </row>
    <row r="90" spans="1:11" x14ac:dyDescent="0.3">
      <c r="A90">
        <v>1004715</v>
      </c>
      <c r="B90" t="s">
        <v>207</v>
      </c>
      <c r="C90" t="s">
        <v>208</v>
      </c>
      <c r="D90" t="s">
        <v>12</v>
      </c>
      <c r="E90">
        <v>35</v>
      </c>
      <c r="F90">
        <v>0</v>
      </c>
      <c r="G90" t="s">
        <v>46</v>
      </c>
      <c r="H90" t="s">
        <v>31</v>
      </c>
      <c r="I90">
        <v>3</v>
      </c>
      <c r="J90">
        <v>20950</v>
      </c>
      <c r="K90" t="str">
        <f t="shared" si="1"/>
        <v>Adult</v>
      </c>
    </row>
    <row r="91" spans="1:11" x14ac:dyDescent="0.3">
      <c r="A91">
        <v>1000306</v>
      </c>
      <c r="B91" t="s">
        <v>209</v>
      </c>
      <c r="C91" t="s">
        <v>210</v>
      </c>
      <c r="D91" t="s">
        <v>12</v>
      </c>
      <c r="E91">
        <v>18</v>
      </c>
      <c r="F91">
        <v>0</v>
      </c>
      <c r="G91" t="s">
        <v>13</v>
      </c>
      <c r="H91" t="s">
        <v>65</v>
      </c>
      <c r="I91">
        <v>3</v>
      </c>
      <c r="J91">
        <v>20949</v>
      </c>
      <c r="K91" t="str">
        <f t="shared" si="1"/>
        <v>Student</v>
      </c>
    </row>
    <row r="92" spans="1:11" x14ac:dyDescent="0.3">
      <c r="A92">
        <v>1000855</v>
      </c>
      <c r="B92" t="s">
        <v>211</v>
      </c>
      <c r="C92" t="s">
        <v>212</v>
      </c>
      <c r="D92" t="s">
        <v>25</v>
      </c>
      <c r="E92">
        <v>22</v>
      </c>
      <c r="F92">
        <v>0</v>
      </c>
      <c r="G92" t="s">
        <v>46</v>
      </c>
      <c r="H92" t="s">
        <v>22</v>
      </c>
      <c r="I92">
        <v>3</v>
      </c>
      <c r="J92">
        <v>20948</v>
      </c>
      <c r="K92" t="str">
        <f t="shared" si="1"/>
        <v>Student</v>
      </c>
    </row>
    <row r="93" spans="1:11" x14ac:dyDescent="0.3">
      <c r="A93">
        <v>1001183</v>
      </c>
      <c r="B93" t="s">
        <v>82</v>
      </c>
      <c r="C93" t="s">
        <v>213</v>
      </c>
      <c r="D93" t="s">
        <v>12</v>
      </c>
      <c r="E93">
        <v>43</v>
      </c>
      <c r="F93">
        <v>1</v>
      </c>
      <c r="G93" t="s">
        <v>46</v>
      </c>
      <c r="H93" t="s">
        <v>65</v>
      </c>
      <c r="I93">
        <v>4</v>
      </c>
      <c r="J93">
        <v>20945</v>
      </c>
      <c r="K93" t="str">
        <f t="shared" si="1"/>
        <v>Adult</v>
      </c>
    </row>
    <row r="94" spans="1:11" x14ac:dyDescent="0.3">
      <c r="A94">
        <v>1005954</v>
      </c>
      <c r="B94" t="s">
        <v>214</v>
      </c>
      <c r="C94" t="s">
        <v>215</v>
      </c>
      <c r="D94" t="s">
        <v>12</v>
      </c>
      <c r="E94">
        <v>48</v>
      </c>
      <c r="F94">
        <v>1</v>
      </c>
      <c r="G94" t="s">
        <v>26</v>
      </c>
      <c r="H94" t="s">
        <v>22</v>
      </c>
      <c r="I94">
        <v>2</v>
      </c>
      <c r="J94">
        <v>20944</v>
      </c>
      <c r="K94" t="str">
        <f t="shared" si="1"/>
        <v>Adult</v>
      </c>
    </row>
    <row r="95" spans="1:11" x14ac:dyDescent="0.3">
      <c r="A95">
        <v>1005627</v>
      </c>
      <c r="B95" t="s">
        <v>216</v>
      </c>
      <c r="C95" t="s">
        <v>217</v>
      </c>
      <c r="D95" t="s">
        <v>25</v>
      </c>
      <c r="E95">
        <v>28</v>
      </c>
      <c r="F95">
        <v>0</v>
      </c>
      <c r="G95" t="s">
        <v>46</v>
      </c>
      <c r="H95" t="s">
        <v>38</v>
      </c>
      <c r="I95">
        <v>1</v>
      </c>
      <c r="J95">
        <v>20943</v>
      </c>
      <c r="K95" t="str">
        <f t="shared" si="1"/>
        <v>Adult</v>
      </c>
    </row>
    <row r="96" spans="1:11" x14ac:dyDescent="0.3">
      <c r="A96">
        <v>1002165</v>
      </c>
      <c r="B96" t="s">
        <v>218</v>
      </c>
      <c r="C96" t="s">
        <v>219</v>
      </c>
      <c r="D96" t="s">
        <v>12</v>
      </c>
      <c r="E96">
        <v>31</v>
      </c>
      <c r="F96">
        <v>1</v>
      </c>
      <c r="G96" t="s">
        <v>46</v>
      </c>
      <c r="H96" t="s">
        <v>38</v>
      </c>
      <c r="I96">
        <v>1</v>
      </c>
      <c r="J96">
        <v>20938</v>
      </c>
      <c r="K96" t="str">
        <f t="shared" si="1"/>
        <v>Adult</v>
      </c>
    </row>
    <row r="97" spans="1:11" x14ac:dyDescent="0.3">
      <c r="A97">
        <v>1004416</v>
      </c>
      <c r="B97" t="s">
        <v>220</v>
      </c>
      <c r="C97" t="s">
        <v>167</v>
      </c>
      <c r="D97" t="s">
        <v>12</v>
      </c>
      <c r="E97">
        <v>23</v>
      </c>
      <c r="F97">
        <v>0</v>
      </c>
      <c r="G97" t="s">
        <v>21</v>
      </c>
      <c r="H97" t="s">
        <v>27</v>
      </c>
      <c r="I97">
        <v>2</v>
      </c>
      <c r="J97">
        <v>20933</v>
      </c>
      <c r="K97" t="str">
        <f t="shared" si="1"/>
        <v>Student</v>
      </c>
    </row>
    <row r="98" spans="1:11" x14ac:dyDescent="0.3">
      <c r="A98">
        <v>1000850</v>
      </c>
      <c r="B98" t="s">
        <v>221</v>
      </c>
      <c r="C98" t="s">
        <v>222</v>
      </c>
      <c r="D98" t="s">
        <v>12</v>
      </c>
      <c r="E98">
        <v>44</v>
      </c>
      <c r="F98">
        <v>0</v>
      </c>
      <c r="G98" t="s">
        <v>21</v>
      </c>
      <c r="H98" t="s">
        <v>35</v>
      </c>
      <c r="I98">
        <v>3</v>
      </c>
      <c r="J98">
        <v>20932</v>
      </c>
      <c r="K98" t="str">
        <f t="shared" si="1"/>
        <v>Adult</v>
      </c>
    </row>
    <row r="99" spans="1:11" x14ac:dyDescent="0.3">
      <c r="A99">
        <v>1002888</v>
      </c>
      <c r="B99" t="s">
        <v>223</v>
      </c>
      <c r="C99" t="s">
        <v>224</v>
      </c>
      <c r="D99" t="s">
        <v>12</v>
      </c>
      <c r="E99">
        <v>34</v>
      </c>
      <c r="F99">
        <v>0</v>
      </c>
      <c r="G99" t="s">
        <v>17</v>
      </c>
      <c r="H99" t="s">
        <v>22</v>
      </c>
      <c r="I99">
        <v>2</v>
      </c>
      <c r="J99">
        <v>20930</v>
      </c>
      <c r="K99" t="str">
        <f t="shared" si="1"/>
        <v>Adult</v>
      </c>
    </row>
    <row r="100" spans="1:11" x14ac:dyDescent="0.3">
      <c r="A100">
        <v>1001891</v>
      </c>
      <c r="B100" t="s">
        <v>225</v>
      </c>
      <c r="C100" t="s">
        <v>226</v>
      </c>
      <c r="D100" t="s">
        <v>12</v>
      </c>
      <c r="E100">
        <v>46</v>
      </c>
      <c r="F100">
        <v>0</v>
      </c>
      <c r="G100" t="s">
        <v>21</v>
      </c>
      <c r="H100" t="s">
        <v>204</v>
      </c>
      <c r="I100">
        <v>1</v>
      </c>
      <c r="J100">
        <v>20929</v>
      </c>
      <c r="K100" t="str">
        <f t="shared" si="1"/>
        <v>Adult</v>
      </c>
    </row>
    <row r="101" spans="1:11" x14ac:dyDescent="0.3">
      <c r="A101">
        <v>1001019</v>
      </c>
      <c r="B101" t="s">
        <v>227</v>
      </c>
      <c r="C101" t="s">
        <v>228</v>
      </c>
      <c r="D101" t="s">
        <v>12</v>
      </c>
      <c r="E101">
        <v>43</v>
      </c>
      <c r="F101">
        <v>1</v>
      </c>
      <c r="G101" t="s">
        <v>46</v>
      </c>
      <c r="H101" t="s">
        <v>18</v>
      </c>
      <c r="I101">
        <v>2</v>
      </c>
      <c r="J101">
        <v>20928</v>
      </c>
      <c r="K101" t="str">
        <f t="shared" si="1"/>
        <v>Adult</v>
      </c>
    </row>
    <row r="102" spans="1:11" x14ac:dyDescent="0.3">
      <c r="A102">
        <v>1002306</v>
      </c>
      <c r="B102" t="s">
        <v>229</v>
      </c>
      <c r="C102" t="s">
        <v>230</v>
      </c>
      <c r="D102" t="s">
        <v>25</v>
      </c>
      <c r="E102">
        <v>21</v>
      </c>
      <c r="F102">
        <v>1</v>
      </c>
      <c r="G102" t="s">
        <v>100</v>
      </c>
      <c r="H102" t="s">
        <v>136</v>
      </c>
      <c r="I102">
        <v>3</v>
      </c>
      <c r="J102">
        <v>20925</v>
      </c>
      <c r="K102" t="str">
        <f t="shared" si="1"/>
        <v>Student</v>
      </c>
    </row>
    <row r="103" spans="1:11" x14ac:dyDescent="0.3">
      <c r="A103">
        <v>1001179</v>
      </c>
      <c r="B103" t="s">
        <v>231</v>
      </c>
      <c r="C103" t="s">
        <v>232</v>
      </c>
      <c r="D103" t="s">
        <v>25</v>
      </c>
      <c r="E103">
        <v>54</v>
      </c>
      <c r="F103">
        <v>0</v>
      </c>
      <c r="G103" t="s">
        <v>46</v>
      </c>
      <c r="H103" t="s">
        <v>38</v>
      </c>
      <c r="I103">
        <v>3</v>
      </c>
      <c r="J103">
        <v>20920</v>
      </c>
      <c r="K103" t="str">
        <f t="shared" si="1"/>
        <v>Adult</v>
      </c>
    </row>
    <row r="104" spans="1:11" x14ac:dyDescent="0.3">
      <c r="A104">
        <v>1004957</v>
      </c>
      <c r="B104" t="s">
        <v>98</v>
      </c>
      <c r="C104" t="s">
        <v>233</v>
      </c>
      <c r="D104" t="s">
        <v>12</v>
      </c>
      <c r="E104">
        <v>34</v>
      </c>
      <c r="F104">
        <v>1</v>
      </c>
      <c r="G104" t="s">
        <v>46</v>
      </c>
      <c r="H104" t="s">
        <v>14</v>
      </c>
      <c r="I104">
        <v>1</v>
      </c>
      <c r="J104">
        <v>20914</v>
      </c>
      <c r="K104" t="str">
        <f t="shared" si="1"/>
        <v>Adult</v>
      </c>
    </row>
    <row r="105" spans="1:11" x14ac:dyDescent="0.3">
      <c r="A105">
        <v>1004079</v>
      </c>
      <c r="B105" t="s">
        <v>234</v>
      </c>
      <c r="C105" t="s">
        <v>235</v>
      </c>
      <c r="D105" t="s">
        <v>12</v>
      </c>
      <c r="E105">
        <v>44</v>
      </c>
      <c r="F105">
        <v>1</v>
      </c>
      <c r="G105" t="s">
        <v>21</v>
      </c>
      <c r="H105" t="s">
        <v>121</v>
      </c>
      <c r="I105">
        <v>2</v>
      </c>
      <c r="J105">
        <v>20914</v>
      </c>
      <c r="K105" t="str">
        <f t="shared" si="1"/>
        <v>Adult</v>
      </c>
    </row>
    <row r="106" spans="1:11" x14ac:dyDescent="0.3">
      <c r="A106">
        <v>1002124</v>
      </c>
      <c r="B106" t="s">
        <v>236</v>
      </c>
      <c r="C106" t="s">
        <v>237</v>
      </c>
      <c r="D106" t="s">
        <v>12</v>
      </c>
      <c r="E106">
        <v>29</v>
      </c>
      <c r="F106">
        <v>0</v>
      </c>
      <c r="G106" t="s">
        <v>26</v>
      </c>
      <c r="H106" t="s">
        <v>50</v>
      </c>
      <c r="I106">
        <v>3</v>
      </c>
      <c r="J106">
        <v>20912</v>
      </c>
      <c r="K106" t="str">
        <f t="shared" si="1"/>
        <v>Adult</v>
      </c>
    </row>
    <row r="107" spans="1:11" x14ac:dyDescent="0.3">
      <c r="A107">
        <v>1004335</v>
      </c>
      <c r="B107" t="s">
        <v>238</v>
      </c>
      <c r="C107" t="s">
        <v>239</v>
      </c>
      <c r="D107" t="s">
        <v>12</v>
      </c>
      <c r="E107">
        <v>38</v>
      </c>
      <c r="F107">
        <v>0</v>
      </c>
      <c r="G107" t="s">
        <v>26</v>
      </c>
      <c r="H107" t="s">
        <v>14</v>
      </c>
      <c r="I107">
        <v>4</v>
      </c>
      <c r="J107">
        <v>20912</v>
      </c>
      <c r="K107" t="str">
        <f t="shared" si="1"/>
        <v>Adult</v>
      </c>
    </row>
    <row r="108" spans="1:11" x14ac:dyDescent="0.3">
      <c r="A108">
        <v>1000280</v>
      </c>
      <c r="B108" t="s">
        <v>240</v>
      </c>
      <c r="C108" t="s">
        <v>241</v>
      </c>
      <c r="D108" t="s">
        <v>12</v>
      </c>
      <c r="E108">
        <v>55</v>
      </c>
      <c r="F108">
        <v>0</v>
      </c>
      <c r="G108" t="s">
        <v>46</v>
      </c>
      <c r="H108" t="s">
        <v>58</v>
      </c>
      <c r="I108">
        <v>2</v>
      </c>
      <c r="J108">
        <v>20908</v>
      </c>
      <c r="K108" t="str">
        <f t="shared" si="1"/>
        <v>Adult</v>
      </c>
    </row>
    <row r="109" spans="1:11" x14ac:dyDescent="0.3">
      <c r="A109">
        <v>1003311</v>
      </c>
      <c r="B109" t="s">
        <v>108</v>
      </c>
      <c r="C109" t="s">
        <v>242</v>
      </c>
      <c r="D109" t="s">
        <v>12</v>
      </c>
      <c r="E109">
        <v>26</v>
      </c>
      <c r="F109">
        <v>1</v>
      </c>
      <c r="G109" t="s">
        <v>26</v>
      </c>
      <c r="H109" t="s">
        <v>58</v>
      </c>
      <c r="I109">
        <v>1</v>
      </c>
      <c r="J109">
        <v>20908</v>
      </c>
      <c r="K109" t="str">
        <f t="shared" si="1"/>
        <v>Adult</v>
      </c>
    </row>
    <row r="110" spans="1:11" x14ac:dyDescent="0.3">
      <c r="A110">
        <v>1004161</v>
      </c>
      <c r="B110" t="s">
        <v>243</v>
      </c>
      <c r="C110" t="s">
        <v>244</v>
      </c>
      <c r="D110" t="s">
        <v>12</v>
      </c>
      <c r="E110">
        <v>46</v>
      </c>
      <c r="F110">
        <v>0</v>
      </c>
      <c r="G110" t="s">
        <v>26</v>
      </c>
      <c r="H110" t="s">
        <v>50</v>
      </c>
      <c r="I110">
        <v>4</v>
      </c>
      <c r="J110">
        <v>20906</v>
      </c>
      <c r="K110" t="str">
        <f t="shared" si="1"/>
        <v>Adult</v>
      </c>
    </row>
    <row r="111" spans="1:11" x14ac:dyDescent="0.3">
      <c r="A111">
        <v>1005265</v>
      </c>
      <c r="B111" t="s">
        <v>245</v>
      </c>
      <c r="C111" t="s">
        <v>246</v>
      </c>
      <c r="D111" t="s">
        <v>12</v>
      </c>
      <c r="E111">
        <v>48</v>
      </c>
      <c r="F111">
        <v>1</v>
      </c>
      <c r="G111" t="s">
        <v>46</v>
      </c>
      <c r="H111" t="s">
        <v>47</v>
      </c>
      <c r="I111">
        <v>1</v>
      </c>
      <c r="K111" t="str">
        <f t="shared" si="1"/>
        <v>Adult</v>
      </c>
    </row>
    <row r="112" spans="1:11" x14ac:dyDescent="0.3">
      <c r="A112">
        <v>1004285</v>
      </c>
      <c r="B112" t="s">
        <v>247</v>
      </c>
      <c r="C112" t="s">
        <v>248</v>
      </c>
      <c r="D112" t="s">
        <v>25</v>
      </c>
      <c r="E112">
        <v>38</v>
      </c>
      <c r="F112">
        <v>0</v>
      </c>
      <c r="G112" t="s">
        <v>21</v>
      </c>
      <c r="H112" t="s">
        <v>31</v>
      </c>
      <c r="I112">
        <v>3</v>
      </c>
      <c r="J112">
        <v>20900</v>
      </c>
      <c r="K112" t="str">
        <f t="shared" si="1"/>
        <v>Adult</v>
      </c>
    </row>
    <row r="113" spans="1:11" x14ac:dyDescent="0.3">
      <c r="A113">
        <v>1005261</v>
      </c>
      <c r="B113" t="s">
        <v>249</v>
      </c>
      <c r="C113" t="s">
        <v>29</v>
      </c>
      <c r="D113" t="s">
        <v>12</v>
      </c>
      <c r="E113">
        <v>41</v>
      </c>
      <c r="F113">
        <v>1</v>
      </c>
      <c r="G113" t="s">
        <v>46</v>
      </c>
      <c r="H113" t="s">
        <v>38</v>
      </c>
      <c r="I113">
        <v>2</v>
      </c>
      <c r="K113" t="str">
        <f t="shared" si="1"/>
        <v>Adult</v>
      </c>
    </row>
    <row r="114" spans="1:11" x14ac:dyDescent="0.3">
      <c r="A114">
        <v>1000445</v>
      </c>
      <c r="B114" t="s">
        <v>250</v>
      </c>
      <c r="C114" t="s">
        <v>148</v>
      </c>
      <c r="D114" t="s">
        <v>12</v>
      </c>
      <c r="E114">
        <v>47</v>
      </c>
      <c r="F114">
        <v>0</v>
      </c>
      <c r="G114" t="s">
        <v>46</v>
      </c>
      <c r="H114" t="s">
        <v>50</v>
      </c>
      <c r="I114">
        <v>1</v>
      </c>
      <c r="J114">
        <v>20896</v>
      </c>
      <c r="K114" t="str">
        <f t="shared" si="1"/>
        <v>Adult</v>
      </c>
    </row>
    <row r="115" spans="1:11" x14ac:dyDescent="0.3">
      <c r="A115">
        <v>1003265</v>
      </c>
      <c r="B115" t="s">
        <v>251</v>
      </c>
      <c r="C115" t="s">
        <v>252</v>
      </c>
      <c r="D115" t="s">
        <v>12</v>
      </c>
      <c r="E115">
        <v>35</v>
      </c>
      <c r="F115">
        <v>0</v>
      </c>
      <c r="G115" t="s">
        <v>21</v>
      </c>
      <c r="H115" t="s">
        <v>31</v>
      </c>
      <c r="I115">
        <v>1</v>
      </c>
      <c r="J115">
        <v>20883</v>
      </c>
      <c r="K115" t="str">
        <f t="shared" si="1"/>
        <v>Adult</v>
      </c>
    </row>
    <row r="116" spans="1:11" x14ac:dyDescent="0.3">
      <c r="A116">
        <v>1003396</v>
      </c>
      <c r="B116" t="s">
        <v>253</v>
      </c>
      <c r="C116" t="s">
        <v>254</v>
      </c>
      <c r="D116" t="s">
        <v>12</v>
      </c>
      <c r="E116">
        <v>31</v>
      </c>
      <c r="F116">
        <v>1</v>
      </c>
      <c r="G116" t="s">
        <v>46</v>
      </c>
      <c r="H116" t="s">
        <v>136</v>
      </c>
      <c r="I116">
        <v>4</v>
      </c>
      <c r="J116">
        <v>20875</v>
      </c>
      <c r="K116" t="str">
        <f t="shared" si="1"/>
        <v>Adult</v>
      </c>
    </row>
    <row r="117" spans="1:11" x14ac:dyDescent="0.3">
      <c r="A117">
        <v>1002380</v>
      </c>
      <c r="B117" t="s">
        <v>255</v>
      </c>
      <c r="C117" t="s">
        <v>256</v>
      </c>
      <c r="D117" t="s">
        <v>12</v>
      </c>
      <c r="E117">
        <v>26</v>
      </c>
      <c r="F117">
        <v>1</v>
      </c>
      <c r="G117" t="s">
        <v>46</v>
      </c>
      <c r="H117" t="s">
        <v>38</v>
      </c>
      <c r="I117">
        <v>2</v>
      </c>
      <c r="J117">
        <v>20874</v>
      </c>
      <c r="K117" t="str">
        <f t="shared" si="1"/>
        <v>Adult</v>
      </c>
    </row>
    <row r="118" spans="1:11" x14ac:dyDescent="0.3">
      <c r="A118">
        <v>1002059</v>
      </c>
      <c r="B118" t="s">
        <v>257</v>
      </c>
      <c r="C118" t="s">
        <v>258</v>
      </c>
      <c r="D118" t="s">
        <v>12</v>
      </c>
      <c r="E118">
        <v>41</v>
      </c>
      <c r="F118">
        <v>0</v>
      </c>
      <c r="G118" t="s">
        <v>26</v>
      </c>
      <c r="H118" t="s">
        <v>38</v>
      </c>
      <c r="I118">
        <v>1</v>
      </c>
      <c r="J118">
        <v>20874</v>
      </c>
      <c r="K118" t="str">
        <f t="shared" si="1"/>
        <v>Adult</v>
      </c>
    </row>
    <row r="119" spans="1:11" x14ac:dyDescent="0.3">
      <c r="A119">
        <v>1001335</v>
      </c>
      <c r="B119" t="s">
        <v>39</v>
      </c>
      <c r="C119" t="s">
        <v>259</v>
      </c>
      <c r="D119" t="s">
        <v>12</v>
      </c>
      <c r="E119">
        <v>42</v>
      </c>
      <c r="F119">
        <v>0</v>
      </c>
      <c r="G119" t="s">
        <v>46</v>
      </c>
      <c r="H119" t="s">
        <v>38</v>
      </c>
      <c r="I119">
        <v>1</v>
      </c>
      <c r="J119">
        <v>20873</v>
      </c>
      <c r="K119" t="str">
        <f t="shared" si="1"/>
        <v>Adult</v>
      </c>
    </row>
    <row r="120" spans="1:11" x14ac:dyDescent="0.3">
      <c r="A120">
        <v>1004838</v>
      </c>
      <c r="B120" t="s">
        <v>260</v>
      </c>
      <c r="C120" t="s">
        <v>261</v>
      </c>
      <c r="D120" t="s">
        <v>12</v>
      </c>
      <c r="E120">
        <v>49</v>
      </c>
      <c r="F120">
        <v>0</v>
      </c>
      <c r="G120" t="s">
        <v>46</v>
      </c>
      <c r="H120" t="s">
        <v>35</v>
      </c>
      <c r="I120">
        <v>3</v>
      </c>
      <c r="J120">
        <v>20870</v>
      </c>
      <c r="K120" t="str">
        <f t="shared" si="1"/>
        <v>Adult</v>
      </c>
    </row>
    <row r="121" spans="1:11" x14ac:dyDescent="0.3">
      <c r="A121">
        <v>1001015</v>
      </c>
      <c r="B121" t="s">
        <v>262</v>
      </c>
      <c r="C121" t="s">
        <v>60</v>
      </c>
      <c r="D121" t="s">
        <v>12</v>
      </c>
      <c r="E121">
        <v>44</v>
      </c>
      <c r="F121">
        <v>0</v>
      </c>
      <c r="G121" t="s">
        <v>46</v>
      </c>
      <c r="H121" t="s">
        <v>204</v>
      </c>
      <c r="I121">
        <v>2</v>
      </c>
      <c r="J121">
        <v>20867</v>
      </c>
      <c r="K121" t="str">
        <f t="shared" si="1"/>
        <v>Adult</v>
      </c>
    </row>
    <row r="122" spans="1:11" x14ac:dyDescent="0.3">
      <c r="A122">
        <v>1000549</v>
      </c>
      <c r="B122" t="s">
        <v>263</v>
      </c>
      <c r="C122" t="s">
        <v>264</v>
      </c>
      <c r="D122" t="s">
        <v>12</v>
      </c>
      <c r="E122">
        <v>31</v>
      </c>
      <c r="F122">
        <v>0</v>
      </c>
      <c r="G122" t="s">
        <v>26</v>
      </c>
      <c r="H122" t="s">
        <v>38</v>
      </c>
      <c r="I122">
        <v>2</v>
      </c>
      <c r="J122">
        <v>20865</v>
      </c>
      <c r="K122" t="str">
        <f t="shared" si="1"/>
        <v>Adult</v>
      </c>
    </row>
    <row r="123" spans="1:11" x14ac:dyDescent="0.3">
      <c r="A123">
        <v>1001954</v>
      </c>
      <c r="B123" t="s">
        <v>265</v>
      </c>
      <c r="C123" t="s">
        <v>266</v>
      </c>
      <c r="D123" t="s">
        <v>25</v>
      </c>
      <c r="E123">
        <v>31</v>
      </c>
      <c r="F123">
        <v>1</v>
      </c>
      <c r="G123" t="s">
        <v>100</v>
      </c>
      <c r="H123" t="s">
        <v>38</v>
      </c>
      <c r="I123">
        <v>3</v>
      </c>
      <c r="J123">
        <v>20863</v>
      </c>
      <c r="K123" t="str">
        <f t="shared" si="1"/>
        <v>Adult</v>
      </c>
    </row>
    <row r="124" spans="1:11" x14ac:dyDescent="0.3">
      <c r="A124">
        <v>1001912</v>
      </c>
      <c r="B124" t="s">
        <v>267</v>
      </c>
      <c r="C124" t="s">
        <v>268</v>
      </c>
      <c r="D124" t="s">
        <v>12</v>
      </c>
      <c r="E124">
        <v>27</v>
      </c>
      <c r="F124">
        <v>0</v>
      </c>
      <c r="G124" t="s">
        <v>269</v>
      </c>
      <c r="H124" t="s">
        <v>22</v>
      </c>
      <c r="I124">
        <v>3</v>
      </c>
      <c r="J124">
        <v>20860</v>
      </c>
      <c r="K124" t="str">
        <f t="shared" si="1"/>
        <v>Adult</v>
      </c>
    </row>
    <row r="125" spans="1:11" x14ac:dyDescent="0.3">
      <c r="A125">
        <v>1003918</v>
      </c>
      <c r="B125" t="s">
        <v>270</v>
      </c>
      <c r="C125" t="s">
        <v>271</v>
      </c>
      <c r="D125" t="s">
        <v>12</v>
      </c>
      <c r="E125">
        <v>32</v>
      </c>
      <c r="F125">
        <v>0</v>
      </c>
      <c r="G125" t="s">
        <v>26</v>
      </c>
      <c r="H125" t="s">
        <v>50</v>
      </c>
      <c r="I125">
        <v>3</v>
      </c>
      <c r="J125">
        <v>20855</v>
      </c>
      <c r="K125" t="str">
        <f t="shared" si="1"/>
        <v>Adult</v>
      </c>
    </row>
    <row r="126" spans="1:11" x14ac:dyDescent="0.3">
      <c r="A126">
        <v>1001896</v>
      </c>
      <c r="B126" t="s">
        <v>272</v>
      </c>
      <c r="C126" t="s">
        <v>273</v>
      </c>
      <c r="D126" t="s">
        <v>25</v>
      </c>
      <c r="E126">
        <v>66</v>
      </c>
      <c r="F126">
        <v>0</v>
      </c>
      <c r="G126" t="s">
        <v>21</v>
      </c>
      <c r="H126" t="s">
        <v>18</v>
      </c>
      <c r="I126">
        <v>2</v>
      </c>
      <c r="J126">
        <v>20853</v>
      </c>
      <c r="K126" t="str">
        <f t="shared" si="1"/>
        <v>Old</v>
      </c>
    </row>
    <row r="127" spans="1:11" x14ac:dyDescent="0.3">
      <c r="A127">
        <v>1002445</v>
      </c>
      <c r="B127" t="s">
        <v>274</v>
      </c>
      <c r="C127" t="s">
        <v>275</v>
      </c>
      <c r="D127" t="s">
        <v>12</v>
      </c>
      <c r="E127">
        <v>28</v>
      </c>
      <c r="F127">
        <v>0</v>
      </c>
      <c r="G127" t="s">
        <v>46</v>
      </c>
      <c r="H127" t="s">
        <v>65</v>
      </c>
      <c r="I127">
        <v>4</v>
      </c>
      <c r="J127">
        <v>20852</v>
      </c>
      <c r="K127" t="str">
        <f t="shared" si="1"/>
        <v>Adult</v>
      </c>
    </row>
    <row r="128" spans="1:11" x14ac:dyDescent="0.3">
      <c r="A128">
        <v>1002279</v>
      </c>
      <c r="B128" t="s">
        <v>276</v>
      </c>
      <c r="C128" t="s">
        <v>277</v>
      </c>
      <c r="D128" t="s">
        <v>12</v>
      </c>
      <c r="E128">
        <v>52</v>
      </c>
      <c r="F128">
        <v>0</v>
      </c>
      <c r="G128" t="s">
        <v>26</v>
      </c>
      <c r="H128" t="s">
        <v>65</v>
      </c>
      <c r="I128">
        <v>4</v>
      </c>
      <c r="J128">
        <v>20850</v>
      </c>
      <c r="K128" t="str">
        <f t="shared" si="1"/>
        <v>Adult</v>
      </c>
    </row>
    <row r="129" spans="1:11" x14ac:dyDescent="0.3">
      <c r="A129">
        <v>1002898</v>
      </c>
      <c r="B129" t="s">
        <v>278</v>
      </c>
      <c r="C129" t="s">
        <v>279</v>
      </c>
      <c r="D129" t="s">
        <v>12</v>
      </c>
      <c r="E129">
        <v>19</v>
      </c>
      <c r="F129">
        <v>0</v>
      </c>
      <c r="G129" t="s">
        <v>57</v>
      </c>
      <c r="H129" t="s">
        <v>14</v>
      </c>
      <c r="I129">
        <v>4</v>
      </c>
      <c r="J129">
        <v>20847</v>
      </c>
      <c r="K129" t="str">
        <f t="shared" si="1"/>
        <v>Student</v>
      </c>
    </row>
    <row r="130" spans="1:11" x14ac:dyDescent="0.3">
      <c r="A130">
        <v>1004277</v>
      </c>
      <c r="B130" t="s">
        <v>280</v>
      </c>
      <c r="C130" t="s">
        <v>281</v>
      </c>
      <c r="D130" t="s">
        <v>12</v>
      </c>
      <c r="E130">
        <v>45</v>
      </c>
      <c r="F130">
        <v>1</v>
      </c>
      <c r="G130" t="s">
        <v>46</v>
      </c>
      <c r="H130" t="s">
        <v>27</v>
      </c>
      <c r="I130">
        <v>2</v>
      </c>
      <c r="J130">
        <v>20840</v>
      </c>
      <c r="K130" t="str">
        <f t="shared" ref="K130:K193" si="2">IF(E130&lt;18,"Children",IF(E130&lt;25,"Student",IF( E130&lt;60,"Adult","Old")))</f>
        <v>Adult</v>
      </c>
    </row>
    <row r="131" spans="1:11" x14ac:dyDescent="0.3">
      <c r="A131">
        <v>1003576</v>
      </c>
      <c r="B131" t="s">
        <v>282</v>
      </c>
      <c r="C131" t="s">
        <v>283</v>
      </c>
      <c r="D131" t="s">
        <v>25</v>
      </c>
      <c r="E131">
        <v>53</v>
      </c>
      <c r="F131">
        <v>1</v>
      </c>
      <c r="G131" t="s">
        <v>13</v>
      </c>
      <c r="H131" t="s">
        <v>65</v>
      </c>
      <c r="I131">
        <v>4</v>
      </c>
      <c r="J131">
        <v>20837</v>
      </c>
      <c r="K131" t="str">
        <f t="shared" si="2"/>
        <v>Adult</v>
      </c>
    </row>
    <row r="132" spans="1:11" x14ac:dyDescent="0.3">
      <c r="A132">
        <v>1003724</v>
      </c>
      <c r="B132" t="s">
        <v>284</v>
      </c>
      <c r="C132" t="s">
        <v>285</v>
      </c>
      <c r="D132" t="s">
        <v>12</v>
      </c>
      <c r="E132">
        <v>36</v>
      </c>
      <c r="F132">
        <v>0</v>
      </c>
      <c r="G132" t="s">
        <v>46</v>
      </c>
      <c r="H132" t="s">
        <v>65</v>
      </c>
      <c r="I132">
        <v>2</v>
      </c>
      <c r="J132">
        <v>20833</v>
      </c>
      <c r="K132" t="str">
        <f t="shared" si="2"/>
        <v>Adult</v>
      </c>
    </row>
    <row r="133" spans="1:11" x14ac:dyDescent="0.3">
      <c r="A133">
        <v>1003384</v>
      </c>
      <c r="B133" t="s">
        <v>141</v>
      </c>
      <c r="C133" t="s">
        <v>286</v>
      </c>
      <c r="D133" t="s">
        <v>12</v>
      </c>
      <c r="E133">
        <v>41</v>
      </c>
      <c r="F133">
        <v>1</v>
      </c>
      <c r="G133" t="s">
        <v>46</v>
      </c>
      <c r="H133" t="s">
        <v>47</v>
      </c>
      <c r="I133">
        <v>4</v>
      </c>
      <c r="J133">
        <v>20819</v>
      </c>
      <c r="K133" t="str">
        <f t="shared" si="2"/>
        <v>Adult</v>
      </c>
    </row>
    <row r="134" spans="1:11" x14ac:dyDescent="0.3">
      <c r="A134">
        <v>1003051</v>
      </c>
      <c r="B134" t="s">
        <v>287</v>
      </c>
      <c r="C134" t="s">
        <v>288</v>
      </c>
      <c r="D134" t="s">
        <v>12</v>
      </c>
      <c r="E134">
        <v>22</v>
      </c>
      <c r="F134">
        <v>0</v>
      </c>
      <c r="G134" t="s">
        <v>21</v>
      </c>
      <c r="H134" t="s">
        <v>18</v>
      </c>
      <c r="I134">
        <v>1</v>
      </c>
      <c r="J134">
        <v>20816</v>
      </c>
      <c r="K134" t="str">
        <f t="shared" si="2"/>
        <v>Student</v>
      </c>
    </row>
    <row r="135" spans="1:11" x14ac:dyDescent="0.3">
      <c r="A135">
        <v>1003311</v>
      </c>
      <c r="B135" t="s">
        <v>108</v>
      </c>
      <c r="C135" t="s">
        <v>289</v>
      </c>
      <c r="D135" t="s">
        <v>12</v>
      </c>
      <c r="E135">
        <v>30</v>
      </c>
      <c r="F135">
        <v>1</v>
      </c>
      <c r="G135" t="s">
        <v>26</v>
      </c>
      <c r="H135" t="s">
        <v>58</v>
      </c>
      <c r="I135">
        <v>3</v>
      </c>
      <c r="J135">
        <v>20815</v>
      </c>
      <c r="K135" t="str">
        <f t="shared" si="2"/>
        <v>Adult</v>
      </c>
    </row>
    <row r="136" spans="1:11" x14ac:dyDescent="0.3">
      <c r="A136">
        <v>1004782</v>
      </c>
      <c r="B136" t="s">
        <v>290</v>
      </c>
      <c r="C136" t="s">
        <v>291</v>
      </c>
      <c r="D136" t="s">
        <v>25</v>
      </c>
      <c r="E136">
        <v>46</v>
      </c>
      <c r="F136">
        <v>1</v>
      </c>
      <c r="G136" t="s">
        <v>26</v>
      </c>
      <c r="H136" t="s">
        <v>58</v>
      </c>
      <c r="I136">
        <v>1</v>
      </c>
      <c r="J136">
        <v>20815</v>
      </c>
      <c r="K136" t="str">
        <f t="shared" si="2"/>
        <v>Adult</v>
      </c>
    </row>
    <row r="137" spans="1:11" x14ac:dyDescent="0.3">
      <c r="A137">
        <v>1003998</v>
      </c>
      <c r="B137" t="s">
        <v>292</v>
      </c>
      <c r="C137" t="s">
        <v>293</v>
      </c>
      <c r="D137" t="s">
        <v>12</v>
      </c>
      <c r="E137">
        <v>47</v>
      </c>
      <c r="F137">
        <v>0</v>
      </c>
      <c r="G137" t="s">
        <v>46</v>
      </c>
      <c r="H137" t="s">
        <v>38</v>
      </c>
      <c r="I137">
        <v>4</v>
      </c>
      <c r="J137">
        <v>20812</v>
      </c>
      <c r="K137" t="str">
        <f t="shared" si="2"/>
        <v>Adult</v>
      </c>
    </row>
    <row r="138" spans="1:11" x14ac:dyDescent="0.3">
      <c r="A138">
        <v>1000284</v>
      </c>
      <c r="B138" t="s">
        <v>294</v>
      </c>
      <c r="C138" t="s">
        <v>295</v>
      </c>
      <c r="D138" t="s">
        <v>12</v>
      </c>
      <c r="E138">
        <v>29</v>
      </c>
      <c r="F138">
        <v>0</v>
      </c>
      <c r="G138" t="s">
        <v>26</v>
      </c>
      <c r="H138" t="s">
        <v>14</v>
      </c>
      <c r="I138">
        <v>2</v>
      </c>
      <c r="J138">
        <v>20807</v>
      </c>
      <c r="K138" t="str">
        <f t="shared" si="2"/>
        <v>Adult</v>
      </c>
    </row>
    <row r="139" spans="1:11" x14ac:dyDescent="0.3">
      <c r="A139">
        <v>1000509</v>
      </c>
      <c r="B139" t="s">
        <v>296</v>
      </c>
      <c r="C139" t="s">
        <v>297</v>
      </c>
      <c r="D139" t="s">
        <v>12</v>
      </c>
      <c r="E139">
        <v>28</v>
      </c>
      <c r="F139">
        <v>0</v>
      </c>
      <c r="G139" t="s">
        <v>46</v>
      </c>
      <c r="H139" t="s">
        <v>47</v>
      </c>
      <c r="I139">
        <v>2</v>
      </c>
      <c r="J139">
        <v>20805.45</v>
      </c>
      <c r="K139" t="str">
        <f t="shared" si="2"/>
        <v>Adult</v>
      </c>
    </row>
    <row r="140" spans="1:11" x14ac:dyDescent="0.3">
      <c r="A140">
        <v>1000838</v>
      </c>
      <c r="B140" t="s">
        <v>298</v>
      </c>
      <c r="C140" t="s">
        <v>299</v>
      </c>
      <c r="D140" t="s">
        <v>25</v>
      </c>
      <c r="E140">
        <v>53</v>
      </c>
      <c r="F140">
        <v>1</v>
      </c>
      <c r="G140" t="s">
        <v>30</v>
      </c>
      <c r="H140" t="s">
        <v>58</v>
      </c>
      <c r="I140">
        <v>4</v>
      </c>
      <c r="J140">
        <v>20796</v>
      </c>
      <c r="K140" t="str">
        <f t="shared" si="2"/>
        <v>Adult</v>
      </c>
    </row>
    <row r="141" spans="1:11" x14ac:dyDescent="0.3">
      <c r="A141">
        <v>1000838</v>
      </c>
      <c r="B141" t="s">
        <v>298</v>
      </c>
      <c r="C141" t="s">
        <v>299</v>
      </c>
      <c r="D141" t="s">
        <v>25</v>
      </c>
      <c r="E141">
        <v>53</v>
      </c>
      <c r="F141">
        <v>1</v>
      </c>
      <c r="G141" t="s">
        <v>300</v>
      </c>
      <c r="H141" t="s">
        <v>58</v>
      </c>
      <c r="I141">
        <v>2</v>
      </c>
      <c r="J141">
        <v>20796</v>
      </c>
      <c r="K141" t="str">
        <f t="shared" si="2"/>
        <v>Adult</v>
      </c>
    </row>
    <row r="142" spans="1:11" x14ac:dyDescent="0.3">
      <c r="A142">
        <v>1002060</v>
      </c>
      <c r="B142" t="s">
        <v>301</v>
      </c>
      <c r="C142" t="s">
        <v>302</v>
      </c>
      <c r="D142" t="s">
        <v>25</v>
      </c>
      <c r="E142">
        <v>15</v>
      </c>
      <c r="F142">
        <v>0</v>
      </c>
      <c r="G142" t="s">
        <v>269</v>
      </c>
      <c r="H142" t="s">
        <v>14</v>
      </c>
      <c r="I142">
        <v>4</v>
      </c>
      <c r="J142">
        <v>20788</v>
      </c>
      <c r="K142" t="str">
        <f t="shared" si="2"/>
        <v>Children</v>
      </c>
    </row>
    <row r="143" spans="1:11" x14ac:dyDescent="0.3">
      <c r="A143">
        <v>1000850</v>
      </c>
      <c r="B143" t="s">
        <v>221</v>
      </c>
      <c r="C143" t="s">
        <v>303</v>
      </c>
      <c r="D143" t="s">
        <v>25</v>
      </c>
      <c r="E143">
        <v>40</v>
      </c>
      <c r="F143">
        <v>1</v>
      </c>
      <c r="G143" t="s">
        <v>26</v>
      </c>
      <c r="H143" t="s">
        <v>38</v>
      </c>
      <c r="I143">
        <v>3</v>
      </c>
      <c r="J143">
        <v>20783</v>
      </c>
      <c r="K143" t="str">
        <f t="shared" si="2"/>
        <v>Adult</v>
      </c>
    </row>
    <row r="144" spans="1:11" x14ac:dyDescent="0.3">
      <c r="A144">
        <v>1005522</v>
      </c>
      <c r="B144" t="s">
        <v>304</v>
      </c>
      <c r="C144" t="s">
        <v>305</v>
      </c>
      <c r="D144" t="s">
        <v>12</v>
      </c>
      <c r="E144">
        <v>35</v>
      </c>
      <c r="F144">
        <v>1</v>
      </c>
      <c r="G144" t="s">
        <v>46</v>
      </c>
      <c r="H144" t="s">
        <v>22</v>
      </c>
      <c r="I144">
        <v>1</v>
      </c>
      <c r="J144">
        <v>20770</v>
      </c>
      <c r="K144" t="str">
        <f t="shared" si="2"/>
        <v>Adult</v>
      </c>
    </row>
    <row r="145" spans="1:11" x14ac:dyDescent="0.3">
      <c r="A145">
        <v>1005153</v>
      </c>
      <c r="B145" t="s">
        <v>306</v>
      </c>
      <c r="C145" t="s">
        <v>307</v>
      </c>
      <c r="D145" t="s">
        <v>12</v>
      </c>
      <c r="E145">
        <v>33</v>
      </c>
      <c r="F145">
        <v>1</v>
      </c>
      <c r="G145" t="s">
        <v>26</v>
      </c>
      <c r="H145" t="s">
        <v>38</v>
      </c>
      <c r="I145">
        <v>4</v>
      </c>
      <c r="J145">
        <v>20767</v>
      </c>
      <c r="K145" t="str">
        <f t="shared" si="2"/>
        <v>Adult</v>
      </c>
    </row>
    <row r="146" spans="1:11" x14ac:dyDescent="0.3">
      <c r="A146">
        <v>1002122</v>
      </c>
      <c r="B146" t="s">
        <v>308</v>
      </c>
      <c r="C146" t="s">
        <v>309</v>
      </c>
      <c r="D146" t="s">
        <v>12</v>
      </c>
      <c r="E146">
        <v>40</v>
      </c>
      <c r="F146">
        <v>0</v>
      </c>
      <c r="G146" t="s">
        <v>26</v>
      </c>
      <c r="H146" t="s">
        <v>65</v>
      </c>
      <c r="I146">
        <v>1</v>
      </c>
      <c r="J146">
        <v>20767</v>
      </c>
      <c r="K146" t="str">
        <f t="shared" si="2"/>
        <v>Adult</v>
      </c>
    </row>
    <row r="147" spans="1:11" x14ac:dyDescent="0.3">
      <c r="A147">
        <v>1000984</v>
      </c>
      <c r="B147" t="s">
        <v>310</v>
      </c>
      <c r="C147" t="s">
        <v>311</v>
      </c>
      <c r="D147" t="s">
        <v>12</v>
      </c>
      <c r="E147">
        <v>52</v>
      </c>
      <c r="F147">
        <v>0</v>
      </c>
      <c r="G147" t="s">
        <v>57</v>
      </c>
      <c r="H147" t="s">
        <v>38</v>
      </c>
      <c r="I147">
        <v>2</v>
      </c>
      <c r="J147">
        <v>20757</v>
      </c>
      <c r="K147" t="str">
        <f t="shared" si="2"/>
        <v>Adult</v>
      </c>
    </row>
    <row r="148" spans="1:11" x14ac:dyDescent="0.3">
      <c r="A148">
        <v>1005220</v>
      </c>
      <c r="B148" t="s">
        <v>231</v>
      </c>
      <c r="C148" t="s">
        <v>312</v>
      </c>
      <c r="D148" t="s">
        <v>12</v>
      </c>
      <c r="E148">
        <v>27</v>
      </c>
      <c r="F148">
        <v>1</v>
      </c>
      <c r="G148" t="s">
        <v>46</v>
      </c>
      <c r="H148" t="s">
        <v>65</v>
      </c>
      <c r="I148">
        <v>2</v>
      </c>
      <c r="J148">
        <v>20752</v>
      </c>
      <c r="K148" t="str">
        <f t="shared" si="2"/>
        <v>Adult</v>
      </c>
    </row>
    <row r="149" spans="1:11" x14ac:dyDescent="0.3">
      <c r="A149">
        <v>1001202</v>
      </c>
      <c r="B149" t="s">
        <v>313</v>
      </c>
      <c r="C149" t="s">
        <v>314</v>
      </c>
      <c r="D149" t="s">
        <v>12</v>
      </c>
      <c r="E149">
        <v>45</v>
      </c>
      <c r="F149">
        <v>0</v>
      </c>
      <c r="G149" t="s">
        <v>46</v>
      </c>
      <c r="H149" t="s">
        <v>38</v>
      </c>
      <c r="I149">
        <v>2</v>
      </c>
      <c r="J149">
        <v>20752</v>
      </c>
      <c r="K149" t="str">
        <f t="shared" si="2"/>
        <v>Adult</v>
      </c>
    </row>
    <row r="150" spans="1:11" x14ac:dyDescent="0.3">
      <c r="A150">
        <v>1006014</v>
      </c>
      <c r="B150" t="s">
        <v>315</v>
      </c>
      <c r="C150" t="s">
        <v>316</v>
      </c>
      <c r="D150" t="s">
        <v>12</v>
      </c>
      <c r="E150">
        <v>48</v>
      </c>
      <c r="F150">
        <v>0</v>
      </c>
      <c r="G150" t="s">
        <v>26</v>
      </c>
      <c r="H150" t="s">
        <v>65</v>
      </c>
      <c r="I150">
        <v>4</v>
      </c>
      <c r="J150">
        <v>20751</v>
      </c>
      <c r="K150" t="str">
        <f t="shared" si="2"/>
        <v>Adult</v>
      </c>
    </row>
    <row r="151" spans="1:11" x14ac:dyDescent="0.3">
      <c r="A151">
        <v>1005111</v>
      </c>
      <c r="B151" t="s">
        <v>317</v>
      </c>
      <c r="C151" t="s">
        <v>318</v>
      </c>
      <c r="D151" t="s">
        <v>12</v>
      </c>
      <c r="E151">
        <v>38</v>
      </c>
      <c r="F151">
        <v>0</v>
      </c>
      <c r="G151" t="s">
        <v>21</v>
      </c>
      <c r="H151" t="s">
        <v>43</v>
      </c>
      <c r="I151">
        <v>4</v>
      </c>
      <c r="J151">
        <v>20751</v>
      </c>
      <c r="K151" t="str">
        <f t="shared" si="2"/>
        <v>Adult</v>
      </c>
    </row>
    <row r="152" spans="1:11" x14ac:dyDescent="0.3">
      <c r="A152">
        <v>1004227</v>
      </c>
      <c r="B152" t="s">
        <v>319</v>
      </c>
      <c r="C152" t="s">
        <v>320</v>
      </c>
      <c r="D152" t="s">
        <v>12</v>
      </c>
      <c r="E152">
        <v>33</v>
      </c>
      <c r="F152">
        <v>1</v>
      </c>
      <c r="G152" t="s">
        <v>26</v>
      </c>
      <c r="H152" t="s">
        <v>38</v>
      </c>
      <c r="I152">
        <v>3</v>
      </c>
      <c r="J152">
        <v>20745</v>
      </c>
      <c r="K152" t="str">
        <f t="shared" si="2"/>
        <v>Adult</v>
      </c>
    </row>
    <row r="153" spans="1:11" x14ac:dyDescent="0.3">
      <c r="A153">
        <v>1001331</v>
      </c>
      <c r="B153" t="s">
        <v>321</v>
      </c>
      <c r="C153" t="s">
        <v>179</v>
      </c>
      <c r="D153" t="s">
        <v>12</v>
      </c>
      <c r="E153">
        <v>47</v>
      </c>
      <c r="F153">
        <v>1</v>
      </c>
      <c r="G153" t="s">
        <v>21</v>
      </c>
      <c r="H153" t="s">
        <v>47</v>
      </c>
      <c r="I153">
        <v>4</v>
      </c>
      <c r="J153">
        <v>20745</v>
      </c>
      <c r="K153" t="str">
        <f t="shared" si="2"/>
        <v>Adult</v>
      </c>
    </row>
    <row r="154" spans="1:11" x14ac:dyDescent="0.3">
      <c r="A154">
        <v>1004937</v>
      </c>
      <c r="B154" t="s">
        <v>322</v>
      </c>
      <c r="C154" t="s">
        <v>323</v>
      </c>
      <c r="D154" t="s">
        <v>12</v>
      </c>
      <c r="E154">
        <v>40</v>
      </c>
      <c r="F154">
        <v>1</v>
      </c>
      <c r="G154" t="s">
        <v>21</v>
      </c>
      <c r="H154" t="s">
        <v>43</v>
      </c>
      <c r="I154">
        <v>2</v>
      </c>
      <c r="J154">
        <v>20744</v>
      </c>
      <c r="K154" t="str">
        <f t="shared" si="2"/>
        <v>Adult</v>
      </c>
    </row>
    <row r="155" spans="1:11" x14ac:dyDescent="0.3">
      <c r="A155">
        <v>1005600</v>
      </c>
      <c r="B155" t="s">
        <v>324</v>
      </c>
      <c r="C155" t="s">
        <v>325</v>
      </c>
      <c r="D155" t="s">
        <v>25</v>
      </c>
      <c r="E155">
        <v>47</v>
      </c>
      <c r="F155">
        <v>0</v>
      </c>
      <c r="G155" t="s">
        <v>133</v>
      </c>
      <c r="H155" t="s">
        <v>22</v>
      </c>
      <c r="I155">
        <v>1</v>
      </c>
      <c r="J155">
        <v>20739</v>
      </c>
      <c r="K155" t="str">
        <f t="shared" si="2"/>
        <v>Adult</v>
      </c>
    </row>
    <row r="156" spans="1:11" x14ac:dyDescent="0.3">
      <c r="A156">
        <v>1000791</v>
      </c>
      <c r="B156" t="s">
        <v>326</v>
      </c>
      <c r="C156" t="s">
        <v>327</v>
      </c>
      <c r="D156" t="s">
        <v>25</v>
      </c>
      <c r="E156">
        <v>44</v>
      </c>
      <c r="F156">
        <v>1</v>
      </c>
      <c r="G156" t="s">
        <v>26</v>
      </c>
      <c r="H156" t="s">
        <v>38</v>
      </c>
      <c r="I156">
        <v>2</v>
      </c>
      <c r="J156">
        <v>20739</v>
      </c>
      <c r="K156" t="str">
        <f t="shared" si="2"/>
        <v>Adult</v>
      </c>
    </row>
    <row r="157" spans="1:11" x14ac:dyDescent="0.3">
      <c r="A157">
        <v>1003888</v>
      </c>
      <c r="B157" t="s">
        <v>328</v>
      </c>
      <c r="C157" t="s">
        <v>329</v>
      </c>
      <c r="D157" t="s">
        <v>12</v>
      </c>
      <c r="E157">
        <v>46</v>
      </c>
      <c r="F157">
        <v>0</v>
      </c>
      <c r="G157" t="s">
        <v>57</v>
      </c>
      <c r="H157" t="s">
        <v>65</v>
      </c>
      <c r="I157">
        <v>2</v>
      </c>
      <c r="J157">
        <v>20729</v>
      </c>
      <c r="K157" t="str">
        <f t="shared" si="2"/>
        <v>Adult</v>
      </c>
    </row>
    <row r="158" spans="1:11" x14ac:dyDescent="0.3">
      <c r="A158">
        <v>1006016</v>
      </c>
      <c r="B158" t="s">
        <v>330</v>
      </c>
      <c r="C158" t="s">
        <v>331</v>
      </c>
      <c r="D158" t="s">
        <v>12</v>
      </c>
      <c r="E158">
        <v>50</v>
      </c>
      <c r="F158">
        <v>0</v>
      </c>
      <c r="G158" t="s">
        <v>46</v>
      </c>
      <c r="H158" t="s">
        <v>65</v>
      </c>
      <c r="I158">
        <v>4</v>
      </c>
      <c r="J158">
        <v>20714</v>
      </c>
      <c r="K158" t="str">
        <f t="shared" si="2"/>
        <v>Adult</v>
      </c>
    </row>
    <row r="159" spans="1:11" x14ac:dyDescent="0.3">
      <c r="A159">
        <v>1000604</v>
      </c>
      <c r="B159" t="s">
        <v>332</v>
      </c>
      <c r="C159" t="s">
        <v>333</v>
      </c>
      <c r="D159" t="s">
        <v>12</v>
      </c>
      <c r="E159">
        <v>49</v>
      </c>
      <c r="F159">
        <v>0</v>
      </c>
      <c r="G159" t="s">
        <v>26</v>
      </c>
      <c r="H159" t="s">
        <v>14</v>
      </c>
      <c r="I159">
        <v>4</v>
      </c>
      <c r="J159">
        <v>20712</v>
      </c>
      <c r="K159" t="str">
        <f t="shared" si="2"/>
        <v>Adult</v>
      </c>
    </row>
    <row r="160" spans="1:11" x14ac:dyDescent="0.3">
      <c r="A160">
        <v>1000173</v>
      </c>
      <c r="B160" t="s">
        <v>334</v>
      </c>
      <c r="C160" t="s">
        <v>335</v>
      </c>
      <c r="D160" t="s">
        <v>12</v>
      </c>
      <c r="E160">
        <v>29</v>
      </c>
      <c r="F160">
        <v>1</v>
      </c>
      <c r="G160" t="s">
        <v>21</v>
      </c>
      <c r="H160" t="s">
        <v>47</v>
      </c>
      <c r="I160">
        <v>1</v>
      </c>
      <c r="J160">
        <v>20707</v>
      </c>
      <c r="K160" t="str">
        <f t="shared" si="2"/>
        <v>Adult</v>
      </c>
    </row>
    <row r="161" spans="1:11" x14ac:dyDescent="0.3">
      <c r="A161">
        <v>1004284</v>
      </c>
      <c r="B161" t="s">
        <v>336</v>
      </c>
      <c r="C161" t="s">
        <v>337</v>
      </c>
      <c r="D161" t="s">
        <v>12</v>
      </c>
      <c r="E161">
        <v>53</v>
      </c>
      <c r="F161">
        <v>0</v>
      </c>
      <c r="G161" t="s">
        <v>26</v>
      </c>
      <c r="H161" t="s">
        <v>14</v>
      </c>
      <c r="I161">
        <v>1</v>
      </c>
      <c r="J161">
        <v>20705</v>
      </c>
      <c r="K161" t="str">
        <f t="shared" si="2"/>
        <v>Adult</v>
      </c>
    </row>
    <row r="162" spans="1:11" x14ac:dyDescent="0.3">
      <c r="A162">
        <v>1002994</v>
      </c>
      <c r="B162" t="s">
        <v>338</v>
      </c>
      <c r="C162" t="s">
        <v>339</v>
      </c>
      <c r="D162" t="s">
        <v>12</v>
      </c>
      <c r="E162">
        <v>42</v>
      </c>
      <c r="F162">
        <v>0</v>
      </c>
      <c r="G162" t="s">
        <v>57</v>
      </c>
      <c r="H162" t="s">
        <v>38</v>
      </c>
      <c r="I162">
        <v>2</v>
      </c>
      <c r="J162">
        <v>20691</v>
      </c>
      <c r="K162" t="str">
        <f t="shared" si="2"/>
        <v>Adult</v>
      </c>
    </row>
    <row r="163" spans="1:11" x14ac:dyDescent="0.3">
      <c r="A163">
        <v>1004016</v>
      </c>
      <c r="B163" t="s">
        <v>340</v>
      </c>
      <c r="C163" t="s">
        <v>341</v>
      </c>
      <c r="D163" t="s">
        <v>25</v>
      </c>
      <c r="E163">
        <v>51</v>
      </c>
      <c r="F163">
        <v>1</v>
      </c>
      <c r="G163" t="s">
        <v>21</v>
      </c>
      <c r="H163" t="s">
        <v>65</v>
      </c>
      <c r="I163">
        <v>3</v>
      </c>
      <c r="J163">
        <v>20689</v>
      </c>
      <c r="K163" t="str">
        <f t="shared" si="2"/>
        <v>Adult</v>
      </c>
    </row>
    <row r="164" spans="1:11" x14ac:dyDescent="0.3">
      <c r="A164">
        <v>1005788</v>
      </c>
      <c r="B164" t="s">
        <v>342</v>
      </c>
      <c r="C164" t="s">
        <v>343</v>
      </c>
      <c r="D164" t="s">
        <v>12</v>
      </c>
      <c r="E164">
        <v>26</v>
      </c>
      <c r="F164">
        <v>1</v>
      </c>
      <c r="G164" t="s">
        <v>26</v>
      </c>
      <c r="H164" t="s">
        <v>47</v>
      </c>
      <c r="I164">
        <v>2</v>
      </c>
      <c r="J164">
        <v>20688</v>
      </c>
      <c r="K164" t="str">
        <f t="shared" si="2"/>
        <v>Adult</v>
      </c>
    </row>
    <row r="165" spans="1:11" x14ac:dyDescent="0.3">
      <c r="A165">
        <v>1001184</v>
      </c>
      <c r="B165" t="s">
        <v>344</v>
      </c>
      <c r="C165" t="s">
        <v>345</v>
      </c>
      <c r="D165" t="s">
        <v>25</v>
      </c>
      <c r="E165">
        <v>30</v>
      </c>
      <c r="F165">
        <v>0</v>
      </c>
      <c r="G165" t="s">
        <v>13</v>
      </c>
      <c r="H165" t="s">
        <v>43</v>
      </c>
      <c r="I165">
        <v>4</v>
      </c>
      <c r="J165">
        <v>20678</v>
      </c>
      <c r="K165" t="str">
        <f t="shared" si="2"/>
        <v>Adult</v>
      </c>
    </row>
    <row r="166" spans="1:11" x14ac:dyDescent="0.3">
      <c r="A166">
        <v>1000053</v>
      </c>
      <c r="B166" t="s">
        <v>346</v>
      </c>
      <c r="C166" t="s">
        <v>347</v>
      </c>
      <c r="D166" t="s">
        <v>12</v>
      </c>
      <c r="E166">
        <v>33</v>
      </c>
      <c r="F166">
        <v>1</v>
      </c>
      <c r="G166" t="s">
        <v>26</v>
      </c>
      <c r="H166" t="s">
        <v>65</v>
      </c>
      <c r="I166">
        <v>4</v>
      </c>
      <c r="J166">
        <v>20677</v>
      </c>
      <c r="K166" t="str">
        <f t="shared" si="2"/>
        <v>Adult</v>
      </c>
    </row>
    <row r="167" spans="1:11" x14ac:dyDescent="0.3">
      <c r="A167">
        <v>1002511</v>
      </c>
      <c r="B167" t="s">
        <v>348</v>
      </c>
      <c r="C167" t="s">
        <v>349</v>
      </c>
      <c r="D167" t="s">
        <v>25</v>
      </c>
      <c r="E167">
        <v>34</v>
      </c>
      <c r="F167">
        <v>0</v>
      </c>
      <c r="G167" t="s">
        <v>110</v>
      </c>
      <c r="H167" t="s">
        <v>204</v>
      </c>
      <c r="I167">
        <v>1</v>
      </c>
      <c r="J167">
        <v>20677</v>
      </c>
      <c r="K167" t="str">
        <f t="shared" si="2"/>
        <v>Adult</v>
      </c>
    </row>
    <row r="168" spans="1:11" x14ac:dyDescent="0.3">
      <c r="A168">
        <v>1004377</v>
      </c>
      <c r="B168" t="s">
        <v>350</v>
      </c>
      <c r="C168" t="s">
        <v>351</v>
      </c>
      <c r="D168" t="s">
        <v>25</v>
      </c>
      <c r="E168">
        <v>26</v>
      </c>
      <c r="F168">
        <v>0</v>
      </c>
      <c r="G168" t="s">
        <v>26</v>
      </c>
      <c r="H168" t="s">
        <v>50</v>
      </c>
      <c r="I168">
        <v>3</v>
      </c>
      <c r="J168">
        <v>20676</v>
      </c>
      <c r="K168" t="str">
        <f t="shared" si="2"/>
        <v>Adult</v>
      </c>
    </row>
    <row r="169" spans="1:11" x14ac:dyDescent="0.3">
      <c r="A169">
        <v>1005481</v>
      </c>
      <c r="B169" t="s">
        <v>352</v>
      </c>
      <c r="C169" t="s">
        <v>353</v>
      </c>
      <c r="D169" t="s">
        <v>12</v>
      </c>
      <c r="E169">
        <v>46</v>
      </c>
      <c r="F169">
        <v>0</v>
      </c>
      <c r="G169" t="s">
        <v>13</v>
      </c>
      <c r="H169" t="s">
        <v>18</v>
      </c>
      <c r="I169">
        <v>1</v>
      </c>
      <c r="J169">
        <v>20673</v>
      </c>
      <c r="K169" t="str">
        <f t="shared" si="2"/>
        <v>Adult</v>
      </c>
    </row>
    <row r="170" spans="1:11" x14ac:dyDescent="0.3">
      <c r="A170">
        <v>1003940</v>
      </c>
      <c r="B170" t="s">
        <v>354</v>
      </c>
      <c r="C170" t="s">
        <v>355</v>
      </c>
      <c r="D170" t="s">
        <v>12</v>
      </c>
      <c r="E170">
        <v>36</v>
      </c>
      <c r="F170">
        <v>1</v>
      </c>
      <c r="G170" t="s">
        <v>26</v>
      </c>
      <c r="H170" t="s">
        <v>22</v>
      </c>
      <c r="I170">
        <v>1</v>
      </c>
      <c r="J170">
        <v>20669</v>
      </c>
      <c r="K170" t="str">
        <f t="shared" si="2"/>
        <v>Adult</v>
      </c>
    </row>
    <row r="171" spans="1:11" x14ac:dyDescent="0.3">
      <c r="A171">
        <v>1000687</v>
      </c>
      <c r="B171" t="s">
        <v>108</v>
      </c>
      <c r="C171" t="s">
        <v>356</v>
      </c>
      <c r="D171" t="s">
        <v>25</v>
      </c>
      <c r="E171">
        <v>26</v>
      </c>
      <c r="F171">
        <v>0</v>
      </c>
      <c r="G171" t="s">
        <v>46</v>
      </c>
      <c r="H171" t="s">
        <v>204</v>
      </c>
      <c r="I171">
        <v>4</v>
      </c>
      <c r="J171">
        <v>20668</v>
      </c>
      <c r="K171" t="str">
        <f t="shared" si="2"/>
        <v>Adult</v>
      </c>
    </row>
    <row r="172" spans="1:11" x14ac:dyDescent="0.3">
      <c r="A172">
        <v>1000889</v>
      </c>
      <c r="B172" t="s">
        <v>357</v>
      </c>
      <c r="C172" t="s">
        <v>358</v>
      </c>
      <c r="D172" t="s">
        <v>12</v>
      </c>
      <c r="E172">
        <v>50</v>
      </c>
      <c r="F172">
        <v>1</v>
      </c>
      <c r="G172" t="s">
        <v>46</v>
      </c>
      <c r="H172" t="s">
        <v>35</v>
      </c>
      <c r="I172">
        <v>1</v>
      </c>
      <c r="J172">
        <v>20668</v>
      </c>
      <c r="K172" t="str">
        <f t="shared" si="2"/>
        <v>Adult</v>
      </c>
    </row>
    <row r="173" spans="1:11" x14ac:dyDescent="0.3">
      <c r="A173">
        <v>1000167</v>
      </c>
      <c r="B173" t="s">
        <v>359</v>
      </c>
      <c r="C173" t="s">
        <v>360</v>
      </c>
      <c r="D173" t="s">
        <v>25</v>
      </c>
      <c r="E173">
        <v>32</v>
      </c>
      <c r="F173">
        <v>0</v>
      </c>
      <c r="G173" t="s">
        <v>13</v>
      </c>
      <c r="H173" t="s">
        <v>31</v>
      </c>
      <c r="I173">
        <v>2</v>
      </c>
      <c r="J173">
        <v>20666</v>
      </c>
      <c r="K173" t="str">
        <f t="shared" si="2"/>
        <v>Adult</v>
      </c>
    </row>
    <row r="174" spans="1:11" x14ac:dyDescent="0.3">
      <c r="A174">
        <v>1004972</v>
      </c>
      <c r="B174" t="s">
        <v>361</v>
      </c>
      <c r="C174" t="s">
        <v>107</v>
      </c>
      <c r="D174" t="s">
        <v>12</v>
      </c>
      <c r="E174">
        <v>38</v>
      </c>
      <c r="F174">
        <v>0</v>
      </c>
      <c r="G174" t="s">
        <v>26</v>
      </c>
      <c r="H174" t="s">
        <v>47</v>
      </c>
      <c r="I174">
        <v>3</v>
      </c>
      <c r="J174">
        <v>20665</v>
      </c>
      <c r="K174" t="str">
        <f t="shared" si="2"/>
        <v>Adult</v>
      </c>
    </row>
    <row r="175" spans="1:11" x14ac:dyDescent="0.3">
      <c r="A175">
        <v>1003094</v>
      </c>
      <c r="B175" t="s">
        <v>362</v>
      </c>
      <c r="C175" t="s">
        <v>363</v>
      </c>
      <c r="D175" t="s">
        <v>12</v>
      </c>
      <c r="E175">
        <v>41</v>
      </c>
      <c r="F175">
        <v>1</v>
      </c>
      <c r="G175" t="s">
        <v>26</v>
      </c>
      <c r="H175" t="s">
        <v>50</v>
      </c>
      <c r="I175">
        <v>1</v>
      </c>
      <c r="J175">
        <v>20664</v>
      </c>
      <c r="K175" t="str">
        <f t="shared" si="2"/>
        <v>Adult</v>
      </c>
    </row>
    <row r="176" spans="1:11" x14ac:dyDescent="0.3">
      <c r="A176">
        <v>1000157</v>
      </c>
      <c r="B176" t="s">
        <v>364</v>
      </c>
      <c r="C176" t="s">
        <v>365</v>
      </c>
      <c r="D176" t="s">
        <v>12</v>
      </c>
      <c r="E176">
        <v>43</v>
      </c>
      <c r="F176">
        <v>0</v>
      </c>
      <c r="G176" t="s">
        <v>26</v>
      </c>
      <c r="H176" t="s">
        <v>22</v>
      </c>
      <c r="I176">
        <v>3</v>
      </c>
      <c r="J176">
        <v>20661</v>
      </c>
      <c r="K176" t="str">
        <f t="shared" si="2"/>
        <v>Adult</v>
      </c>
    </row>
    <row r="177" spans="1:11" x14ac:dyDescent="0.3">
      <c r="A177">
        <v>1001015</v>
      </c>
      <c r="B177" t="s">
        <v>262</v>
      </c>
      <c r="C177" t="s">
        <v>366</v>
      </c>
      <c r="D177" t="s">
        <v>25</v>
      </c>
      <c r="E177">
        <v>40</v>
      </c>
      <c r="F177">
        <v>0</v>
      </c>
      <c r="G177" t="s">
        <v>46</v>
      </c>
      <c r="H177" t="s">
        <v>31</v>
      </c>
      <c r="I177">
        <v>3</v>
      </c>
      <c r="J177">
        <v>20660</v>
      </c>
      <c r="K177" t="str">
        <f t="shared" si="2"/>
        <v>Adult</v>
      </c>
    </row>
    <row r="178" spans="1:11" x14ac:dyDescent="0.3">
      <c r="A178">
        <v>1003468</v>
      </c>
      <c r="B178" t="s">
        <v>367</v>
      </c>
      <c r="C178" t="s">
        <v>368</v>
      </c>
      <c r="D178" t="s">
        <v>12</v>
      </c>
      <c r="E178">
        <v>26</v>
      </c>
      <c r="F178">
        <v>1</v>
      </c>
      <c r="G178" t="s">
        <v>46</v>
      </c>
      <c r="H178" t="s">
        <v>38</v>
      </c>
      <c r="I178">
        <v>2</v>
      </c>
      <c r="J178">
        <v>20659</v>
      </c>
      <c r="K178" t="str">
        <f t="shared" si="2"/>
        <v>Adult</v>
      </c>
    </row>
    <row r="179" spans="1:11" x14ac:dyDescent="0.3">
      <c r="A179">
        <v>1002251</v>
      </c>
      <c r="B179" t="s">
        <v>369</v>
      </c>
      <c r="C179" t="s">
        <v>370</v>
      </c>
      <c r="D179" t="s">
        <v>12</v>
      </c>
      <c r="E179">
        <v>36</v>
      </c>
      <c r="F179">
        <v>1</v>
      </c>
      <c r="G179" t="s">
        <v>46</v>
      </c>
      <c r="H179" t="s">
        <v>43</v>
      </c>
      <c r="I179">
        <v>1</v>
      </c>
      <c r="J179">
        <v>20659</v>
      </c>
      <c r="K179" t="str">
        <f t="shared" si="2"/>
        <v>Adult</v>
      </c>
    </row>
    <row r="180" spans="1:11" x14ac:dyDescent="0.3">
      <c r="A180">
        <v>1005014</v>
      </c>
      <c r="B180" t="s">
        <v>240</v>
      </c>
      <c r="C180" t="s">
        <v>114</v>
      </c>
      <c r="D180" t="s">
        <v>12</v>
      </c>
      <c r="E180">
        <v>50</v>
      </c>
      <c r="F180">
        <v>0</v>
      </c>
      <c r="G180" t="s">
        <v>26</v>
      </c>
      <c r="H180" t="s">
        <v>38</v>
      </c>
      <c r="I180">
        <v>1</v>
      </c>
      <c r="J180">
        <v>20659</v>
      </c>
      <c r="K180" t="str">
        <f t="shared" si="2"/>
        <v>Adult</v>
      </c>
    </row>
    <row r="181" spans="1:11" x14ac:dyDescent="0.3">
      <c r="A181">
        <v>1003085</v>
      </c>
      <c r="B181" t="s">
        <v>371</v>
      </c>
      <c r="C181" t="s">
        <v>372</v>
      </c>
      <c r="D181" t="s">
        <v>12</v>
      </c>
      <c r="E181">
        <v>32</v>
      </c>
      <c r="F181">
        <v>0</v>
      </c>
      <c r="G181" t="s">
        <v>46</v>
      </c>
      <c r="H181" t="s">
        <v>38</v>
      </c>
      <c r="I181">
        <v>4</v>
      </c>
      <c r="J181">
        <v>20657</v>
      </c>
      <c r="K181" t="str">
        <f t="shared" si="2"/>
        <v>Adult</v>
      </c>
    </row>
    <row r="182" spans="1:11" x14ac:dyDescent="0.3">
      <c r="A182">
        <v>1004112</v>
      </c>
      <c r="B182" t="s">
        <v>373</v>
      </c>
      <c r="C182" t="s">
        <v>307</v>
      </c>
      <c r="D182" t="s">
        <v>12</v>
      </c>
      <c r="E182">
        <v>47</v>
      </c>
      <c r="F182">
        <v>1</v>
      </c>
      <c r="G182" t="s">
        <v>46</v>
      </c>
      <c r="H182" t="s">
        <v>58</v>
      </c>
      <c r="I182">
        <v>3</v>
      </c>
      <c r="J182">
        <v>20654</v>
      </c>
      <c r="K182" t="str">
        <f t="shared" si="2"/>
        <v>Adult</v>
      </c>
    </row>
    <row r="183" spans="1:11" x14ac:dyDescent="0.3">
      <c r="A183">
        <v>1002592</v>
      </c>
      <c r="B183" t="s">
        <v>374</v>
      </c>
      <c r="C183" t="s">
        <v>375</v>
      </c>
      <c r="D183" t="s">
        <v>12</v>
      </c>
      <c r="E183">
        <v>51</v>
      </c>
      <c r="F183">
        <v>0</v>
      </c>
      <c r="G183" t="s">
        <v>13</v>
      </c>
      <c r="H183" t="s">
        <v>43</v>
      </c>
      <c r="I183">
        <v>2</v>
      </c>
      <c r="J183">
        <v>20644</v>
      </c>
      <c r="K183" t="str">
        <f t="shared" si="2"/>
        <v>Adult</v>
      </c>
    </row>
    <row r="184" spans="1:11" x14ac:dyDescent="0.3">
      <c r="A184">
        <v>1001298</v>
      </c>
      <c r="B184" t="s">
        <v>376</v>
      </c>
      <c r="C184" t="s">
        <v>377</v>
      </c>
      <c r="D184" t="s">
        <v>12</v>
      </c>
      <c r="E184">
        <v>36</v>
      </c>
      <c r="F184">
        <v>0</v>
      </c>
      <c r="G184" t="s">
        <v>21</v>
      </c>
      <c r="H184" t="s">
        <v>27</v>
      </c>
      <c r="I184">
        <v>1</v>
      </c>
      <c r="J184">
        <v>20642</v>
      </c>
      <c r="K184" t="str">
        <f t="shared" si="2"/>
        <v>Adult</v>
      </c>
    </row>
    <row r="185" spans="1:11" x14ac:dyDescent="0.3">
      <c r="A185">
        <v>1002537</v>
      </c>
      <c r="B185" t="s">
        <v>378</v>
      </c>
      <c r="C185" t="s">
        <v>379</v>
      </c>
      <c r="D185" t="s">
        <v>25</v>
      </c>
      <c r="E185">
        <v>42</v>
      </c>
      <c r="F185">
        <v>1</v>
      </c>
      <c r="G185" t="s">
        <v>21</v>
      </c>
      <c r="H185" t="s">
        <v>38</v>
      </c>
      <c r="I185">
        <v>4</v>
      </c>
      <c r="J185">
        <v>20641</v>
      </c>
      <c r="K185" t="str">
        <f t="shared" si="2"/>
        <v>Adult</v>
      </c>
    </row>
    <row r="186" spans="1:11" x14ac:dyDescent="0.3">
      <c r="A186">
        <v>1005538</v>
      </c>
      <c r="B186" t="s">
        <v>15</v>
      </c>
      <c r="C186" t="s">
        <v>380</v>
      </c>
      <c r="D186" t="s">
        <v>12</v>
      </c>
      <c r="E186">
        <v>49</v>
      </c>
      <c r="F186">
        <v>1</v>
      </c>
      <c r="G186" t="s">
        <v>26</v>
      </c>
      <c r="H186" t="s">
        <v>47</v>
      </c>
      <c r="I186">
        <v>1</v>
      </c>
      <c r="K186" t="str">
        <f t="shared" si="2"/>
        <v>Adult</v>
      </c>
    </row>
    <row r="187" spans="1:11" x14ac:dyDescent="0.3">
      <c r="A187">
        <v>1000971</v>
      </c>
      <c r="B187" t="s">
        <v>381</v>
      </c>
      <c r="C187" t="s">
        <v>382</v>
      </c>
      <c r="D187" t="s">
        <v>12</v>
      </c>
      <c r="E187">
        <v>32</v>
      </c>
      <c r="F187">
        <v>1</v>
      </c>
      <c r="G187" t="s">
        <v>21</v>
      </c>
      <c r="H187" t="s">
        <v>50</v>
      </c>
      <c r="I187">
        <v>1</v>
      </c>
      <c r="J187">
        <v>20628</v>
      </c>
      <c r="K187" t="str">
        <f t="shared" si="2"/>
        <v>Adult</v>
      </c>
    </row>
    <row r="188" spans="1:11" x14ac:dyDescent="0.3">
      <c r="A188">
        <v>1001103</v>
      </c>
      <c r="B188" t="s">
        <v>383</v>
      </c>
      <c r="C188" t="s">
        <v>271</v>
      </c>
      <c r="D188" t="s">
        <v>25</v>
      </c>
      <c r="E188">
        <v>48</v>
      </c>
      <c r="F188">
        <v>0</v>
      </c>
      <c r="G188" t="s">
        <v>46</v>
      </c>
      <c r="H188" t="s">
        <v>38</v>
      </c>
      <c r="I188">
        <v>1</v>
      </c>
      <c r="J188">
        <v>20627</v>
      </c>
      <c r="K188" t="str">
        <f t="shared" si="2"/>
        <v>Adult</v>
      </c>
    </row>
    <row r="189" spans="1:11" x14ac:dyDescent="0.3">
      <c r="A189">
        <v>1003081</v>
      </c>
      <c r="B189" t="s">
        <v>384</v>
      </c>
      <c r="C189" t="s">
        <v>385</v>
      </c>
      <c r="D189" t="s">
        <v>12</v>
      </c>
      <c r="E189">
        <v>32</v>
      </c>
      <c r="F189">
        <v>0</v>
      </c>
      <c r="G189" t="s">
        <v>386</v>
      </c>
      <c r="H189" t="s">
        <v>31</v>
      </c>
      <c r="I189">
        <v>1</v>
      </c>
      <c r="J189">
        <v>20623</v>
      </c>
      <c r="K189" t="str">
        <f t="shared" si="2"/>
        <v>Adult</v>
      </c>
    </row>
    <row r="190" spans="1:11" x14ac:dyDescent="0.3">
      <c r="A190">
        <v>1002164</v>
      </c>
      <c r="B190" t="s">
        <v>387</v>
      </c>
      <c r="C190" t="s">
        <v>16</v>
      </c>
      <c r="D190" t="s">
        <v>25</v>
      </c>
      <c r="E190">
        <v>41</v>
      </c>
      <c r="F190">
        <v>0</v>
      </c>
      <c r="G190" t="s">
        <v>32</v>
      </c>
      <c r="H190" t="s">
        <v>47</v>
      </c>
      <c r="I190">
        <v>4</v>
      </c>
      <c r="J190">
        <v>20622</v>
      </c>
      <c r="K190" t="str">
        <f t="shared" si="2"/>
        <v>Adult</v>
      </c>
    </row>
    <row r="191" spans="1:11" x14ac:dyDescent="0.3">
      <c r="A191">
        <v>1003635</v>
      </c>
      <c r="B191" t="s">
        <v>388</v>
      </c>
      <c r="C191" t="s">
        <v>389</v>
      </c>
      <c r="D191" t="s">
        <v>12</v>
      </c>
      <c r="E191">
        <v>54</v>
      </c>
      <c r="F191">
        <v>0</v>
      </c>
      <c r="G191" t="s">
        <v>46</v>
      </c>
      <c r="H191" t="s">
        <v>50</v>
      </c>
      <c r="I191">
        <v>4</v>
      </c>
      <c r="J191">
        <v>20620</v>
      </c>
      <c r="K191" t="str">
        <f t="shared" si="2"/>
        <v>Adult</v>
      </c>
    </row>
    <row r="192" spans="1:11" x14ac:dyDescent="0.3">
      <c r="A192">
        <v>1001030</v>
      </c>
      <c r="B192" t="s">
        <v>390</v>
      </c>
      <c r="C192" t="s">
        <v>391</v>
      </c>
      <c r="D192" t="s">
        <v>12</v>
      </c>
      <c r="E192">
        <v>33</v>
      </c>
      <c r="F192">
        <v>0</v>
      </c>
      <c r="G192" t="s">
        <v>26</v>
      </c>
      <c r="H192" t="s">
        <v>204</v>
      </c>
      <c r="I192">
        <v>4</v>
      </c>
      <c r="J192">
        <v>20619</v>
      </c>
      <c r="K192" t="str">
        <f t="shared" si="2"/>
        <v>Adult</v>
      </c>
    </row>
    <row r="193" spans="1:11" x14ac:dyDescent="0.3">
      <c r="A193">
        <v>1001029</v>
      </c>
      <c r="B193" t="s">
        <v>392</v>
      </c>
      <c r="C193" t="s">
        <v>77</v>
      </c>
      <c r="D193" t="s">
        <v>12</v>
      </c>
      <c r="E193">
        <v>30</v>
      </c>
      <c r="F193">
        <v>0</v>
      </c>
      <c r="G193" t="s">
        <v>26</v>
      </c>
      <c r="H193" t="s">
        <v>35</v>
      </c>
      <c r="I193">
        <v>3</v>
      </c>
      <c r="J193">
        <v>20615</v>
      </c>
      <c r="K193" t="str">
        <f t="shared" si="2"/>
        <v>Adult</v>
      </c>
    </row>
    <row r="194" spans="1:11" x14ac:dyDescent="0.3">
      <c r="A194">
        <v>1003311</v>
      </c>
      <c r="B194" t="s">
        <v>108</v>
      </c>
      <c r="C194" t="s">
        <v>393</v>
      </c>
      <c r="D194" t="s">
        <v>12</v>
      </c>
      <c r="E194">
        <v>29</v>
      </c>
      <c r="F194">
        <v>0</v>
      </c>
      <c r="G194" t="s">
        <v>46</v>
      </c>
      <c r="H194" t="s">
        <v>38</v>
      </c>
      <c r="I194">
        <v>3</v>
      </c>
      <c r="J194">
        <v>20608</v>
      </c>
      <c r="K194" t="str">
        <f t="shared" ref="K194:K257" si="3">IF(E194&lt;18,"Children",IF(E194&lt;25,"Student",IF( E194&lt;60,"Adult","Old")))</f>
        <v>Adult</v>
      </c>
    </row>
    <row r="195" spans="1:11" x14ac:dyDescent="0.3">
      <c r="A195">
        <v>1003416</v>
      </c>
      <c r="B195" t="s">
        <v>158</v>
      </c>
      <c r="C195" t="s">
        <v>394</v>
      </c>
      <c r="D195" t="s">
        <v>12</v>
      </c>
      <c r="E195">
        <v>27</v>
      </c>
      <c r="F195">
        <v>1</v>
      </c>
      <c r="G195" t="s">
        <v>386</v>
      </c>
      <c r="H195" t="s">
        <v>43</v>
      </c>
      <c r="I195">
        <v>4</v>
      </c>
      <c r="J195">
        <v>20608</v>
      </c>
      <c r="K195" t="str">
        <f t="shared" si="3"/>
        <v>Adult</v>
      </c>
    </row>
    <row r="196" spans="1:11" x14ac:dyDescent="0.3">
      <c r="A196">
        <v>1004573</v>
      </c>
      <c r="B196" t="s">
        <v>395</v>
      </c>
      <c r="C196" t="s">
        <v>396</v>
      </c>
      <c r="D196" t="s">
        <v>25</v>
      </c>
      <c r="E196">
        <v>51</v>
      </c>
      <c r="F196">
        <v>1</v>
      </c>
      <c r="G196" t="s">
        <v>133</v>
      </c>
      <c r="H196" t="s">
        <v>65</v>
      </c>
      <c r="I196">
        <v>4</v>
      </c>
      <c r="J196">
        <v>20607</v>
      </c>
      <c r="K196" t="str">
        <f t="shared" si="3"/>
        <v>Adult</v>
      </c>
    </row>
    <row r="197" spans="1:11" x14ac:dyDescent="0.3">
      <c r="A197">
        <v>1004179</v>
      </c>
      <c r="B197" t="s">
        <v>397</v>
      </c>
      <c r="C197" t="s">
        <v>398</v>
      </c>
      <c r="D197" t="s">
        <v>25</v>
      </c>
      <c r="E197">
        <v>43</v>
      </c>
      <c r="F197">
        <v>1</v>
      </c>
      <c r="G197" t="s">
        <v>26</v>
      </c>
      <c r="H197" t="s">
        <v>136</v>
      </c>
      <c r="I197">
        <v>1</v>
      </c>
      <c r="J197">
        <v>20607</v>
      </c>
      <c r="K197" t="str">
        <f t="shared" si="3"/>
        <v>Adult</v>
      </c>
    </row>
    <row r="198" spans="1:11" x14ac:dyDescent="0.3">
      <c r="A198">
        <v>1005661</v>
      </c>
      <c r="B198" t="s">
        <v>399</v>
      </c>
      <c r="C198" t="s">
        <v>400</v>
      </c>
      <c r="D198" t="s">
        <v>25</v>
      </c>
      <c r="E198">
        <v>31</v>
      </c>
      <c r="F198">
        <v>0</v>
      </c>
      <c r="G198" t="s">
        <v>13</v>
      </c>
      <c r="H198" t="s">
        <v>14</v>
      </c>
      <c r="I198">
        <v>1</v>
      </c>
      <c r="J198">
        <v>20606</v>
      </c>
      <c r="K198" t="str">
        <f t="shared" si="3"/>
        <v>Adult</v>
      </c>
    </row>
    <row r="199" spans="1:11" x14ac:dyDescent="0.3">
      <c r="A199">
        <v>1001736</v>
      </c>
      <c r="B199" t="s">
        <v>401</v>
      </c>
      <c r="C199" t="s">
        <v>402</v>
      </c>
      <c r="D199" t="s">
        <v>25</v>
      </c>
      <c r="E199">
        <v>72</v>
      </c>
      <c r="F199">
        <v>1</v>
      </c>
      <c r="G199" t="s">
        <v>21</v>
      </c>
      <c r="H199" t="s">
        <v>136</v>
      </c>
      <c r="I199">
        <v>2</v>
      </c>
      <c r="J199">
        <v>20603</v>
      </c>
      <c r="K199" t="str">
        <f t="shared" si="3"/>
        <v>Old</v>
      </c>
    </row>
    <row r="200" spans="1:11" x14ac:dyDescent="0.3">
      <c r="A200">
        <v>1003401</v>
      </c>
      <c r="B200" t="s">
        <v>403</v>
      </c>
      <c r="C200" t="s">
        <v>404</v>
      </c>
      <c r="D200" t="s">
        <v>12</v>
      </c>
      <c r="E200">
        <v>39</v>
      </c>
      <c r="F200">
        <v>0</v>
      </c>
      <c r="G200" t="s">
        <v>13</v>
      </c>
      <c r="H200" t="s">
        <v>38</v>
      </c>
      <c r="I200">
        <v>2</v>
      </c>
      <c r="J200">
        <v>20602</v>
      </c>
      <c r="K200" t="str">
        <f t="shared" si="3"/>
        <v>Adult</v>
      </c>
    </row>
    <row r="201" spans="1:11" x14ac:dyDescent="0.3">
      <c r="A201">
        <v>1001835</v>
      </c>
      <c r="B201" t="s">
        <v>405</v>
      </c>
      <c r="C201" t="s">
        <v>69</v>
      </c>
      <c r="D201" t="s">
        <v>12</v>
      </c>
      <c r="E201">
        <v>31</v>
      </c>
      <c r="F201">
        <v>0</v>
      </c>
      <c r="G201" t="s">
        <v>26</v>
      </c>
      <c r="H201" t="s">
        <v>65</v>
      </c>
      <c r="I201">
        <v>4</v>
      </c>
      <c r="J201">
        <v>20600</v>
      </c>
      <c r="K201" t="str">
        <f t="shared" si="3"/>
        <v>Adult</v>
      </c>
    </row>
    <row r="202" spans="1:11" x14ac:dyDescent="0.3">
      <c r="A202">
        <v>1002899</v>
      </c>
      <c r="B202" t="s">
        <v>406</v>
      </c>
      <c r="C202" t="s">
        <v>407</v>
      </c>
      <c r="D202" t="s">
        <v>25</v>
      </c>
      <c r="E202">
        <v>42</v>
      </c>
      <c r="F202">
        <v>1</v>
      </c>
      <c r="G202" t="s">
        <v>26</v>
      </c>
      <c r="H202" t="s">
        <v>22</v>
      </c>
      <c r="I202">
        <v>1</v>
      </c>
      <c r="J202">
        <v>20600</v>
      </c>
      <c r="K202" t="str">
        <f t="shared" si="3"/>
        <v>Adult</v>
      </c>
    </row>
    <row r="203" spans="1:11" x14ac:dyDescent="0.3">
      <c r="A203">
        <v>1002860</v>
      </c>
      <c r="B203" t="s">
        <v>408</v>
      </c>
      <c r="C203" t="s">
        <v>409</v>
      </c>
      <c r="D203" t="s">
        <v>12</v>
      </c>
      <c r="E203">
        <v>40</v>
      </c>
      <c r="F203">
        <v>0</v>
      </c>
      <c r="G203" t="s">
        <v>46</v>
      </c>
      <c r="H203" t="s">
        <v>38</v>
      </c>
      <c r="I203">
        <v>1</v>
      </c>
      <c r="J203">
        <v>20598</v>
      </c>
      <c r="K203" t="str">
        <f t="shared" si="3"/>
        <v>Adult</v>
      </c>
    </row>
    <row r="204" spans="1:11" x14ac:dyDescent="0.3">
      <c r="A204">
        <v>1004362</v>
      </c>
      <c r="B204" t="s">
        <v>410</v>
      </c>
      <c r="C204" t="s">
        <v>411</v>
      </c>
      <c r="D204" t="s">
        <v>12</v>
      </c>
      <c r="E204">
        <v>26</v>
      </c>
      <c r="F204">
        <v>1</v>
      </c>
      <c r="G204" t="s">
        <v>26</v>
      </c>
      <c r="H204" t="s">
        <v>204</v>
      </c>
      <c r="I204">
        <v>3</v>
      </c>
      <c r="J204">
        <v>20598</v>
      </c>
      <c r="K204" t="str">
        <f t="shared" si="3"/>
        <v>Adult</v>
      </c>
    </row>
    <row r="205" spans="1:11" x14ac:dyDescent="0.3">
      <c r="A205">
        <v>1001147</v>
      </c>
      <c r="B205" t="s">
        <v>412</v>
      </c>
      <c r="C205" t="s">
        <v>413</v>
      </c>
      <c r="D205" t="s">
        <v>12</v>
      </c>
      <c r="E205">
        <v>27</v>
      </c>
      <c r="F205">
        <v>0</v>
      </c>
      <c r="G205" t="s">
        <v>110</v>
      </c>
      <c r="H205" t="s">
        <v>38</v>
      </c>
      <c r="I205">
        <v>3</v>
      </c>
      <c r="J205">
        <v>20598</v>
      </c>
      <c r="K205" t="str">
        <f t="shared" si="3"/>
        <v>Adult</v>
      </c>
    </row>
    <row r="206" spans="1:11" x14ac:dyDescent="0.3">
      <c r="A206">
        <v>1004953</v>
      </c>
      <c r="B206" t="s">
        <v>414</v>
      </c>
      <c r="C206" t="s">
        <v>415</v>
      </c>
      <c r="D206" t="s">
        <v>12</v>
      </c>
      <c r="E206">
        <v>39</v>
      </c>
      <c r="F206">
        <v>0</v>
      </c>
      <c r="G206" t="s">
        <v>110</v>
      </c>
      <c r="H206" t="s">
        <v>14</v>
      </c>
      <c r="I206">
        <v>3</v>
      </c>
      <c r="J206">
        <v>20595.990000000002</v>
      </c>
      <c r="K206" t="str">
        <f t="shared" si="3"/>
        <v>Adult</v>
      </c>
    </row>
    <row r="207" spans="1:11" x14ac:dyDescent="0.3">
      <c r="A207">
        <v>1005884</v>
      </c>
      <c r="B207" t="s">
        <v>416</v>
      </c>
      <c r="C207" t="s">
        <v>417</v>
      </c>
      <c r="D207" t="s">
        <v>12</v>
      </c>
      <c r="E207">
        <v>25</v>
      </c>
      <c r="F207">
        <v>1</v>
      </c>
      <c r="G207" t="s">
        <v>110</v>
      </c>
      <c r="H207" t="s">
        <v>47</v>
      </c>
      <c r="I207">
        <v>2</v>
      </c>
      <c r="J207">
        <v>20594</v>
      </c>
      <c r="K207" t="str">
        <f t="shared" si="3"/>
        <v>Adult</v>
      </c>
    </row>
    <row r="208" spans="1:11" x14ac:dyDescent="0.3">
      <c r="A208">
        <v>1002765</v>
      </c>
      <c r="B208" t="s">
        <v>418</v>
      </c>
      <c r="C208" t="s">
        <v>419</v>
      </c>
      <c r="D208" t="s">
        <v>12</v>
      </c>
      <c r="E208">
        <v>55</v>
      </c>
      <c r="F208">
        <v>0</v>
      </c>
      <c r="G208" t="s">
        <v>57</v>
      </c>
      <c r="H208" t="s">
        <v>65</v>
      </c>
      <c r="I208">
        <v>2</v>
      </c>
      <c r="J208">
        <v>20589</v>
      </c>
      <c r="K208" t="str">
        <f t="shared" si="3"/>
        <v>Adult</v>
      </c>
    </row>
    <row r="209" spans="1:11" x14ac:dyDescent="0.3">
      <c r="A209">
        <v>1005140</v>
      </c>
      <c r="B209" t="s">
        <v>420</v>
      </c>
      <c r="C209" t="s">
        <v>421</v>
      </c>
      <c r="D209" t="s">
        <v>12</v>
      </c>
      <c r="E209">
        <v>29</v>
      </c>
      <c r="F209">
        <v>0</v>
      </c>
      <c r="G209" t="s">
        <v>46</v>
      </c>
      <c r="H209" t="s">
        <v>14</v>
      </c>
      <c r="I209">
        <v>1</v>
      </c>
      <c r="J209">
        <v>20588</v>
      </c>
      <c r="K209" t="str">
        <f t="shared" si="3"/>
        <v>Adult</v>
      </c>
    </row>
    <row r="210" spans="1:11" x14ac:dyDescent="0.3">
      <c r="A210">
        <v>1004161</v>
      </c>
      <c r="B210" t="s">
        <v>243</v>
      </c>
      <c r="C210" t="s">
        <v>155</v>
      </c>
      <c r="D210" t="s">
        <v>12</v>
      </c>
      <c r="E210">
        <v>50</v>
      </c>
      <c r="F210">
        <v>1</v>
      </c>
      <c r="G210" t="s">
        <v>21</v>
      </c>
      <c r="H210" t="s">
        <v>47</v>
      </c>
      <c r="I210">
        <v>1</v>
      </c>
      <c r="J210">
        <v>20588</v>
      </c>
      <c r="K210" t="str">
        <f t="shared" si="3"/>
        <v>Adult</v>
      </c>
    </row>
    <row r="211" spans="1:11" x14ac:dyDescent="0.3">
      <c r="A211">
        <v>1003697</v>
      </c>
      <c r="B211" t="s">
        <v>422</v>
      </c>
      <c r="C211" t="s">
        <v>423</v>
      </c>
      <c r="D211" t="s">
        <v>12</v>
      </c>
      <c r="E211">
        <v>30</v>
      </c>
      <c r="F211">
        <v>0</v>
      </c>
      <c r="G211" t="s">
        <v>46</v>
      </c>
      <c r="H211" t="s">
        <v>47</v>
      </c>
      <c r="I211">
        <v>4</v>
      </c>
      <c r="J211">
        <v>20586</v>
      </c>
      <c r="K211" t="str">
        <f t="shared" si="3"/>
        <v>Adult</v>
      </c>
    </row>
    <row r="212" spans="1:11" x14ac:dyDescent="0.3">
      <c r="A212">
        <v>1002041</v>
      </c>
      <c r="B212" t="s">
        <v>424</v>
      </c>
      <c r="C212" t="s">
        <v>425</v>
      </c>
      <c r="D212" t="s">
        <v>25</v>
      </c>
      <c r="E212">
        <v>31</v>
      </c>
      <c r="F212">
        <v>1</v>
      </c>
      <c r="G212" t="s">
        <v>57</v>
      </c>
      <c r="H212" t="s">
        <v>47</v>
      </c>
      <c r="I212">
        <v>3</v>
      </c>
      <c r="J212">
        <v>20586</v>
      </c>
      <c r="K212" t="str">
        <f t="shared" si="3"/>
        <v>Adult</v>
      </c>
    </row>
    <row r="213" spans="1:11" x14ac:dyDescent="0.3">
      <c r="A213">
        <v>1003726</v>
      </c>
      <c r="B213" t="s">
        <v>426</v>
      </c>
      <c r="C213" t="s">
        <v>427</v>
      </c>
      <c r="D213" t="s">
        <v>12</v>
      </c>
      <c r="E213">
        <v>34</v>
      </c>
      <c r="F213">
        <v>1</v>
      </c>
      <c r="G213" t="s">
        <v>26</v>
      </c>
      <c r="H213" t="s">
        <v>35</v>
      </c>
      <c r="I213">
        <v>2</v>
      </c>
      <c r="J213">
        <v>20581</v>
      </c>
      <c r="K213" t="str">
        <f t="shared" si="3"/>
        <v>Adult</v>
      </c>
    </row>
    <row r="214" spans="1:11" x14ac:dyDescent="0.3">
      <c r="A214">
        <v>1001803</v>
      </c>
      <c r="B214" t="s">
        <v>428</v>
      </c>
      <c r="C214" t="s">
        <v>429</v>
      </c>
      <c r="D214" t="s">
        <v>12</v>
      </c>
      <c r="E214">
        <v>33</v>
      </c>
      <c r="F214">
        <v>1</v>
      </c>
      <c r="G214" t="s">
        <v>13</v>
      </c>
      <c r="H214" t="s">
        <v>204</v>
      </c>
      <c r="I214">
        <v>2</v>
      </c>
      <c r="J214">
        <v>20579</v>
      </c>
      <c r="K214" t="str">
        <f t="shared" si="3"/>
        <v>Adult</v>
      </c>
    </row>
    <row r="215" spans="1:11" x14ac:dyDescent="0.3">
      <c r="A215">
        <v>1005814</v>
      </c>
      <c r="B215" t="s">
        <v>430</v>
      </c>
      <c r="C215" t="s">
        <v>431</v>
      </c>
      <c r="D215" t="s">
        <v>25</v>
      </c>
      <c r="E215">
        <v>30</v>
      </c>
      <c r="F215">
        <v>1</v>
      </c>
      <c r="G215" t="s">
        <v>26</v>
      </c>
      <c r="H215" t="s">
        <v>38</v>
      </c>
      <c r="I215">
        <v>4</v>
      </c>
      <c r="J215">
        <v>20573</v>
      </c>
      <c r="K215" t="str">
        <f t="shared" si="3"/>
        <v>Adult</v>
      </c>
    </row>
    <row r="216" spans="1:11" x14ac:dyDescent="0.3">
      <c r="A216">
        <v>1004901</v>
      </c>
      <c r="B216" t="s">
        <v>432</v>
      </c>
      <c r="C216" t="s">
        <v>433</v>
      </c>
      <c r="D216" t="s">
        <v>12</v>
      </c>
      <c r="E216">
        <v>29</v>
      </c>
      <c r="F216">
        <v>0</v>
      </c>
      <c r="G216" t="s">
        <v>46</v>
      </c>
      <c r="H216" t="s">
        <v>47</v>
      </c>
      <c r="I216">
        <v>4</v>
      </c>
      <c r="J216">
        <v>20572</v>
      </c>
      <c r="K216" t="str">
        <f t="shared" si="3"/>
        <v>Adult</v>
      </c>
    </row>
    <row r="217" spans="1:11" x14ac:dyDescent="0.3">
      <c r="A217">
        <v>1003958</v>
      </c>
      <c r="B217" t="s">
        <v>180</v>
      </c>
      <c r="C217" t="s">
        <v>116</v>
      </c>
      <c r="D217" t="s">
        <v>12</v>
      </c>
      <c r="E217">
        <v>49</v>
      </c>
      <c r="F217">
        <v>0</v>
      </c>
      <c r="G217" t="s">
        <v>26</v>
      </c>
      <c r="H217" t="s">
        <v>14</v>
      </c>
      <c r="I217">
        <v>3</v>
      </c>
      <c r="J217">
        <v>20570</v>
      </c>
      <c r="K217" t="str">
        <f t="shared" si="3"/>
        <v>Adult</v>
      </c>
    </row>
    <row r="218" spans="1:11" x14ac:dyDescent="0.3">
      <c r="A218">
        <v>1003563</v>
      </c>
      <c r="B218" t="s">
        <v>434</v>
      </c>
      <c r="C218" t="s">
        <v>435</v>
      </c>
      <c r="D218" t="s">
        <v>12</v>
      </c>
      <c r="E218">
        <v>34</v>
      </c>
      <c r="F218">
        <v>0</v>
      </c>
      <c r="G218" t="s">
        <v>110</v>
      </c>
      <c r="H218" t="s">
        <v>14</v>
      </c>
      <c r="I218">
        <v>4</v>
      </c>
      <c r="J218">
        <v>20570</v>
      </c>
      <c r="K218" t="str">
        <f t="shared" si="3"/>
        <v>Adult</v>
      </c>
    </row>
    <row r="219" spans="1:11" x14ac:dyDescent="0.3">
      <c r="A219">
        <v>1002793</v>
      </c>
      <c r="B219" t="s">
        <v>436</v>
      </c>
      <c r="C219" t="s">
        <v>437</v>
      </c>
      <c r="D219" t="s">
        <v>12</v>
      </c>
      <c r="E219">
        <v>42</v>
      </c>
      <c r="F219">
        <v>1</v>
      </c>
      <c r="G219" t="s">
        <v>13</v>
      </c>
      <c r="H219" t="s">
        <v>18</v>
      </c>
      <c r="I219">
        <v>3</v>
      </c>
      <c r="J219">
        <v>20569</v>
      </c>
      <c r="K219" t="str">
        <f t="shared" si="3"/>
        <v>Adult</v>
      </c>
    </row>
    <row r="220" spans="1:11" x14ac:dyDescent="0.3">
      <c r="A220">
        <v>1003283</v>
      </c>
      <c r="B220" t="s">
        <v>438</v>
      </c>
      <c r="C220" t="s">
        <v>439</v>
      </c>
      <c r="D220" t="s">
        <v>25</v>
      </c>
      <c r="E220">
        <v>38</v>
      </c>
      <c r="F220">
        <v>1</v>
      </c>
      <c r="G220" t="s">
        <v>46</v>
      </c>
      <c r="H220" t="s">
        <v>136</v>
      </c>
      <c r="I220">
        <v>3</v>
      </c>
      <c r="J220">
        <v>20566</v>
      </c>
      <c r="K220" t="str">
        <f t="shared" si="3"/>
        <v>Adult</v>
      </c>
    </row>
    <row r="221" spans="1:11" x14ac:dyDescent="0.3">
      <c r="A221">
        <v>1001941</v>
      </c>
      <c r="B221" t="s">
        <v>440</v>
      </c>
      <c r="C221" t="s">
        <v>252</v>
      </c>
      <c r="D221" t="s">
        <v>25</v>
      </c>
      <c r="E221">
        <v>26</v>
      </c>
      <c r="F221">
        <v>1</v>
      </c>
      <c r="G221" t="s">
        <v>46</v>
      </c>
      <c r="H221" t="s">
        <v>204</v>
      </c>
      <c r="I221">
        <v>4</v>
      </c>
      <c r="J221">
        <v>20559</v>
      </c>
      <c r="K221" t="str">
        <f t="shared" si="3"/>
        <v>Adult</v>
      </c>
    </row>
    <row r="222" spans="1:11" x14ac:dyDescent="0.3">
      <c r="A222">
        <v>1004279</v>
      </c>
      <c r="B222" t="s">
        <v>441</v>
      </c>
      <c r="C222" t="s">
        <v>442</v>
      </c>
      <c r="D222" t="s">
        <v>12</v>
      </c>
      <c r="E222">
        <v>28</v>
      </c>
      <c r="F222">
        <v>1</v>
      </c>
      <c r="G222" t="s">
        <v>21</v>
      </c>
      <c r="H222" t="s">
        <v>47</v>
      </c>
      <c r="I222">
        <v>1</v>
      </c>
      <c r="J222">
        <v>20558</v>
      </c>
      <c r="K222" t="str">
        <f t="shared" si="3"/>
        <v>Adult</v>
      </c>
    </row>
    <row r="223" spans="1:11" x14ac:dyDescent="0.3">
      <c r="A223">
        <v>1001181</v>
      </c>
      <c r="B223" t="s">
        <v>443</v>
      </c>
      <c r="C223" t="s">
        <v>189</v>
      </c>
      <c r="D223" t="s">
        <v>12</v>
      </c>
      <c r="E223">
        <v>40</v>
      </c>
      <c r="F223">
        <v>1</v>
      </c>
      <c r="G223" t="s">
        <v>46</v>
      </c>
      <c r="H223" t="s">
        <v>43</v>
      </c>
      <c r="I223">
        <v>1</v>
      </c>
      <c r="J223">
        <v>20553</v>
      </c>
      <c r="K223" t="str">
        <f t="shared" si="3"/>
        <v>Adult</v>
      </c>
    </row>
    <row r="224" spans="1:11" x14ac:dyDescent="0.3">
      <c r="A224">
        <v>1003211</v>
      </c>
      <c r="B224" t="s">
        <v>444</v>
      </c>
      <c r="C224" t="s">
        <v>445</v>
      </c>
      <c r="D224" t="s">
        <v>25</v>
      </c>
      <c r="E224">
        <v>54</v>
      </c>
      <c r="F224">
        <v>0</v>
      </c>
      <c r="G224" t="s">
        <v>30</v>
      </c>
      <c r="H224" t="s">
        <v>27</v>
      </c>
      <c r="I224">
        <v>4</v>
      </c>
      <c r="J224">
        <v>20550</v>
      </c>
      <c r="K224" t="str">
        <f t="shared" si="3"/>
        <v>Adult</v>
      </c>
    </row>
    <row r="225" spans="1:11" x14ac:dyDescent="0.3">
      <c r="A225">
        <v>1000216</v>
      </c>
      <c r="B225" t="s">
        <v>446</v>
      </c>
      <c r="C225" t="s">
        <v>447</v>
      </c>
      <c r="D225" t="s">
        <v>12</v>
      </c>
      <c r="E225">
        <v>47</v>
      </c>
      <c r="F225">
        <v>1</v>
      </c>
      <c r="G225" t="s">
        <v>46</v>
      </c>
      <c r="H225" t="s">
        <v>65</v>
      </c>
      <c r="I225">
        <v>2</v>
      </c>
      <c r="J225">
        <v>20549</v>
      </c>
      <c r="K225" t="str">
        <f t="shared" si="3"/>
        <v>Adult</v>
      </c>
    </row>
    <row r="226" spans="1:11" x14ac:dyDescent="0.3">
      <c r="A226">
        <v>1003618</v>
      </c>
      <c r="B226" t="s">
        <v>178</v>
      </c>
      <c r="C226" t="s">
        <v>448</v>
      </c>
      <c r="D226" t="s">
        <v>25</v>
      </c>
      <c r="E226">
        <v>19</v>
      </c>
      <c r="F226">
        <v>0</v>
      </c>
      <c r="G226" t="s">
        <v>269</v>
      </c>
      <c r="H226" t="s">
        <v>65</v>
      </c>
      <c r="I226">
        <v>2</v>
      </c>
      <c r="J226">
        <v>20548</v>
      </c>
      <c r="K226" t="str">
        <f t="shared" si="3"/>
        <v>Student</v>
      </c>
    </row>
    <row r="227" spans="1:11" x14ac:dyDescent="0.3">
      <c r="A227">
        <v>1004354</v>
      </c>
      <c r="B227" t="s">
        <v>449</v>
      </c>
      <c r="C227" t="s">
        <v>450</v>
      </c>
      <c r="D227" t="s">
        <v>12</v>
      </c>
      <c r="E227">
        <v>41</v>
      </c>
      <c r="F227">
        <v>0</v>
      </c>
      <c r="G227" t="s">
        <v>46</v>
      </c>
      <c r="H227" t="s">
        <v>18</v>
      </c>
      <c r="I227">
        <v>3</v>
      </c>
      <c r="J227">
        <v>20547</v>
      </c>
      <c r="K227" t="str">
        <f t="shared" si="3"/>
        <v>Adult</v>
      </c>
    </row>
    <row r="228" spans="1:11" x14ac:dyDescent="0.3">
      <c r="A228">
        <v>1000793</v>
      </c>
      <c r="B228" t="s">
        <v>451</v>
      </c>
      <c r="C228" t="s">
        <v>452</v>
      </c>
      <c r="D228" t="s">
        <v>25</v>
      </c>
      <c r="E228">
        <v>41</v>
      </c>
      <c r="F228">
        <v>0</v>
      </c>
      <c r="G228" t="s">
        <v>26</v>
      </c>
      <c r="H228" t="s">
        <v>14</v>
      </c>
      <c r="I228">
        <v>1</v>
      </c>
      <c r="J228">
        <v>20546</v>
      </c>
      <c r="K228" t="str">
        <f t="shared" si="3"/>
        <v>Adult</v>
      </c>
    </row>
    <row r="229" spans="1:11" x14ac:dyDescent="0.3">
      <c r="A229">
        <v>1003690</v>
      </c>
      <c r="B229" t="s">
        <v>453</v>
      </c>
      <c r="C229" t="s">
        <v>454</v>
      </c>
      <c r="D229" t="s">
        <v>12</v>
      </c>
      <c r="E229">
        <v>24</v>
      </c>
      <c r="F229">
        <v>0</v>
      </c>
      <c r="G229" t="s">
        <v>21</v>
      </c>
      <c r="H229" t="s">
        <v>14</v>
      </c>
      <c r="I229">
        <v>4</v>
      </c>
      <c r="J229">
        <v>20544</v>
      </c>
      <c r="K229" t="str">
        <f t="shared" si="3"/>
        <v>Student</v>
      </c>
    </row>
    <row r="230" spans="1:11" x14ac:dyDescent="0.3">
      <c r="A230">
        <v>1004122</v>
      </c>
      <c r="B230" t="s">
        <v>455</v>
      </c>
      <c r="C230" t="s">
        <v>456</v>
      </c>
      <c r="D230" t="s">
        <v>12</v>
      </c>
      <c r="E230">
        <v>23</v>
      </c>
      <c r="F230">
        <v>0</v>
      </c>
      <c r="G230" t="s">
        <v>110</v>
      </c>
      <c r="H230" t="s">
        <v>58</v>
      </c>
      <c r="I230">
        <v>1</v>
      </c>
      <c r="J230">
        <v>20543</v>
      </c>
      <c r="K230" t="str">
        <f t="shared" si="3"/>
        <v>Student</v>
      </c>
    </row>
    <row r="231" spans="1:11" x14ac:dyDescent="0.3">
      <c r="A231">
        <v>1003503</v>
      </c>
      <c r="B231" t="s">
        <v>457</v>
      </c>
      <c r="C231" t="s">
        <v>458</v>
      </c>
      <c r="D231" t="s">
        <v>12</v>
      </c>
      <c r="E231">
        <v>25</v>
      </c>
      <c r="F231">
        <v>0</v>
      </c>
      <c r="G231" t="s">
        <v>57</v>
      </c>
      <c r="H231" t="s">
        <v>18</v>
      </c>
      <c r="I231">
        <v>3</v>
      </c>
      <c r="J231">
        <v>20540</v>
      </c>
      <c r="K231" t="str">
        <f t="shared" si="3"/>
        <v>Adult</v>
      </c>
    </row>
    <row r="232" spans="1:11" x14ac:dyDescent="0.3">
      <c r="A232">
        <v>1002852</v>
      </c>
      <c r="B232" t="s">
        <v>44</v>
      </c>
      <c r="C232" t="s">
        <v>217</v>
      </c>
      <c r="D232" t="s">
        <v>12</v>
      </c>
      <c r="E232">
        <v>29</v>
      </c>
      <c r="F232">
        <v>0</v>
      </c>
      <c r="G232" t="s">
        <v>46</v>
      </c>
      <c r="H232" t="s">
        <v>43</v>
      </c>
      <c r="I232">
        <v>2</v>
      </c>
      <c r="J232">
        <v>20537</v>
      </c>
      <c r="K232" t="str">
        <f t="shared" si="3"/>
        <v>Adult</v>
      </c>
    </row>
    <row r="233" spans="1:11" x14ac:dyDescent="0.3">
      <c r="A233">
        <v>1001004</v>
      </c>
      <c r="B233" t="s">
        <v>459</v>
      </c>
      <c r="C233" t="s">
        <v>460</v>
      </c>
      <c r="D233" t="s">
        <v>25</v>
      </c>
      <c r="E233">
        <v>34</v>
      </c>
      <c r="F233">
        <v>0</v>
      </c>
      <c r="G233" t="s">
        <v>46</v>
      </c>
      <c r="H233" t="s">
        <v>50</v>
      </c>
      <c r="I233">
        <v>1</v>
      </c>
      <c r="J233">
        <v>20536</v>
      </c>
      <c r="K233" t="str">
        <f t="shared" si="3"/>
        <v>Adult</v>
      </c>
    </row>
    <row r="234" spans="1:11" x14ac:dyDescent="0.3">
      <c r="A234">
        <v>1000390</v>
      </c>
      <c r="B234" t="s">
        <v>461</v>
      </c>
      <c r="C234" t="s">
        <v>462</v>
      </c>
      <c r="D234" t="s">
        <v>25</v>
      </c>
      <c r="E234">
        <v>29</v>
      </c>
      <c r="F234">
        <v>0</v>
      </c>
      <c r="G234" t="s">
        <v>133</v>
      </c>
      <c r="H234" t="s">
        <v>22</v>
      </c>
      <c r="I234">
        <v>4</v>
      </c>
      <c r="J234">
        <v>20536</v>
      </c>
      <c r="K234" t="str">
        <f t="shared" si="3"/>
        <v>Adult</v>
      </c>
    </row>
    <row r="235" spans="1:11" x14ac:dyDescent="0.3">
      <c r="A235">
        <v>1003099</v>
      </c>
      <c r="B235" t="s">
        <v>463</v>
      </c>
      <c r="C235" t="s">
        <v>464</v>
      </c>
      <c r="D235" t="s">
        <v>12</v>
      </c>
      <c r="E235">
        <v>26</v>
      </c>
      <c r="F235">
        <v>0</v>
      </c>
      <c r="G235" t="s">
        <v>26</v>
      </c>
      <c r="H235" t="s">
        <v>65</v>
      </c>
      <c r="I235">
        <v>2</v>
      </c>
      <c r="J235">
        <v>20536</v>
      </c>
      <c r="K235" t="str">
        <f t="shared" si="3"/>
        <v>Adult</v>
      </c>
    </row>
    <row r="236" spans="1:11" x14ac:dyDescent="0.3">
      <c r="A236">
        <v>1002201</v>
      </c>
      <c r="B236" t="s">
        <v>465</v>
      </c>
      <c r="C236" t="s">
        <v>466</v>
      </c>
      <c r="D236" t="s">
        <v>12</v>
      </c>
      <c r="E236">
        <v>83</v>
      </c>
      <c r="F236">
        <v>1</v>
      </c>
      <c r="G236" t="s">
        <v>57</v>
      </c>
      <c r="H236" t="s">
        <v>18</v>
      </c>
      <c r="I236">
        <v>1</v>
      </c>
      <c r="J236">
        <v>20533</v>
      </c>
      <c r="K236" t="str">
        <f t="shared" si="3"/>
        <v>Old</v>
      </c>
    </row>
    <row r="237" spans="1:11" x14ac:dyDescent="0.3">
      <c r="A237">
        <v>1002271</v>
      </c>
      <c r="B237" t="s">
        <v>467</v>
      </c>
      <c r="C237" t="s">
        <v>468</v>
      </c>
      <c r="D237" t="s">
        <v>12</v>
      </c>
      <c r="E237">
        <v>55</v>
      </c>
      <c r="F237">
        <v>0</v>
      </c>
      <c r="G237" t="s">
        <v>30</v>
      </c>
      <c r="H237" t="s">
        <v>65</v>
      </c>
      <c r="I237">
        <v>1</v>
      </c>
      <c r="J237">
        <v>20529</v>
      </c>
      <c r="K237" t="str">
        <f t="shared" si="3"/>
        <v>Adult</v>
      </c>
    </row>
    <row r="238" spans="1:11" x14ac:dyDescent="0.3">
      <c r="A238">
        <v>1004327</v>
      </c>
      <c r="B238" t="s">
        <v>469</v>
      </c>
      <c r="C238" t="s">
        <v>470</v>
      </c>
      <c r="D238" t="s">
        <v>12</v>
      </c>
      <c r="E238">
        <v>37</v>
      </c>
      <c r="F238">
        <v>1</v>
      </c>
      <c r="G238" t="s">
        <v>26</v>
      </c>
      <c r="H238" t="s">
        <v>38</v>
      </c>
      <c r="I238">
        <v>4</v>
      </c>
      <c r="J238">
        <v>20525</v>
      </c>
      <c r="K238" t="str">
        <f t="shared" si="3"/>
        <v>Adult</v>
      </c>
    </row>
    <row r="239" spans="1:11" x14ac:dyDescent="0.3">
      <c r="A239">
        <v>1001835</v>
      </c>
      <c r="B239" t="s">
        <v>405</v>
      </c>
      <c r="C239" t="s">
        <v>471</v>
      </c>
      <c r="D239" t="s">
        <v>12</v>
      </c>
      <c r="E239">
        <v>34</v>
      </c>
      <c r="F239">
        <v>1</v>
      </c>
      <c r="G239" t="s">
        <v>46</v>
      </c>
      <c r="H239" t="s">
        <v>204</v>
      </c>
      <c r="I239">
        <v>4</v>
      </c>
      <c r="J239">
        <v>20516</v>
      </c>
      <c r="K239" t="str">
        <f t="shared" si="3"/>
        <v>Adult</v>
      </c>
    </row>
    <row r="240" spans="1:11" x14ac:dyDescent="0.3">
      <c r="A240">
        <v>1003475</v>
      </c>
      <c r="B240" t="s">
        <v>472</v>
      </c>
      <c r="C240" t="s">
        <v>402</v>
      </c>
      <c r="D240" t="s">
        <v>25</v>
      </c>
      <c r="E240">
        <v>29</v>
      </c>
      <c r="F240">
        <v>1</v>
      </c>
      <c r="G240" t="s">
        <v>17</v>
      </c>
      <c r="H240" t="s">
        <v>38</v>
      </c>
      <c r="I240">
        <v>4</v>
      </c>
      <c r="J240">
        <v>20515</v>
      </c>
      <c r="K240" t="str">
        <f t="shared" si="3"/>
        <v>Adult</v>
      </c>
    </row>
    <row r="241" spans="1:11" x14ac:dyDescent="0.3">
      <c r="A241">
        <v>1001613</v>
      </c>
      <c r="B241" t="s">
        <v>473</v>
      </c>
      <c r="C241" t="s">
        <v>187</v>
      </c>
      <c r="D241" t="s">
        <v>12</v>
      </c>
      <c r="E241">
        <v>23</v>
      </c>
      <c r="F241">
        <v>1</v>
      </c>
      <c r="G241" t="s">
        <v>21</v>
      </c>
      <c r="H241" t="s">
        <v>14</v>
      </c>
      <c r="I241">
        <v>1</v>
      </c>
      <c r="J241">
        <v>20512</v>
      </c>
      <c r="K241" t="str">
        <f t="shared" si="3"/>
        <v>Student</v>
      </c>
    </row>
    <row r="242" spans="1:11" x14ac:dyDescent="0.3">
      <c r="A242">
        <v>1005680</v>
      </c>
      <c r="B242" t="s">
        <v>474</v>
      </c>
      <c r="C242" t="s">
        <v>353</v>
      </c>
      <c r="D242" t="s">
        <v>12</v>
      </c>
      <c r="E242">
        <v>51</v>
      </c>
      <c r="F242">
        <v>1</v>
      </c>
      <c r="G242" t="s">
        <v>46</v>
      </c>
      <c r="H242" t="s">
        <v>31</v>
      </c>
      <c r="I242">
        <v>1</v>
      </c>
      <c r="J242">
        <v>20511</v>
      </c>
      <c r="K242" t="str">
        <f t="shared" si="3"/>
        <v>Adult</v>
      </c>
    </row>
    <row r="243" spans="1:11" x14ac:dyDescent="0.3">
      <c r="A243">
        <v>1004979</v>
      </c>
      <c r="B243" t="s">
        <v>475</v>
      </c>
      <c r="C243" t="s">
        <v>476</v>
      </c>
      <c r="D243" t="s">
        <v>12</v>
      </c>
      <c r="E243">
        <v>39</v>
      </c>
      <c r="F243">
        <v>1</v>
      </c>
      <c r="G243" t="s">
        <v>26</v>
      </c>
      <c r="H243" t="s">
        <v>43</v>
      </c>
      <c r="I243">
        <v>1</v>
      </c>
      <c r="J243">
        <v>20509</v>
      </c>
      <c r="K243" t="str">
        <f t="shared" si="3"/>
        <v>Adult</v>
      </c>
    </row>
    <row r="244" spans="1:11" x14ac:dyDescent="0.3">
      <c r="A244">
        <v>1004819</v>
      </c>
      <c r="B244" t="s">
        <v>477</v>
      </c>
      <c r="C244" t="s">
        <v>478</v>
      </c>
      <c r="D244" t="s">
        <v>12</v>
      </c>
      <c r="E244">
        <v>41</v>
      </c>
      <c r="F244">
        <v>1</v>
      </c>
      <c r="G244" t="s">
        <v>46</v>
      </c>
      <c r="H244" t="s">
        <v>22</v>
      </c>
      <c r="I244">
        <v>1</v>
      </c>
      <c r="J244">
        <v>20508</v>
      </c>
      <c r="K244" t="str">
        <f t="shared" si="3"/>
        <v>Adult</v>
      </c>
    </row>
    <row r="245" spans="1:11" x14ac:dyDescent="0.3">
      <c r="A245">
        <v>1003580</v>
      </c>
      <c r="B245" t="s">
        <v>479</v>
      </c>
      <c r="C245" t="s">
        <v>34</v>
      </c>
      <c r="D245" t="s">
        <v>25</v>
      </c>
      <c r="E245">
        <v>20</v>
      </c>
      <c r="F245">
        <v>1</v>
      </c>
      <c r="G245" t="s">
        <v>480</v>
      </c>
      <c r="H245" t="s">
        <v>14</v>
      </c>
      <c r="I245">
        <v>1</v>
      </c>
      <c r="J245">
        <v>20508</v>
      </c>
      <c r="K245" t="str">
        <f t="shared" si="3"/>
        <v>Student</v>
      </c>
    </row>
    <row r="246" spans="1:11" x14ac:dyDescent="0.3">
      <c r="A246">
        <v>1001861</v>
      </c>
      <c r="B246" t="s">
        <v>481</v>
      </c>
      <c r="C246" t="s">
        <v>482</v>
      </c>
      <c r="D246" t="s">
        <v>12</v>
      </c>
      <c r="E246">
        <v>52</v>
      </c>
      <c r="F246">
        <v>0</v>
      </c>
      <c r="G246" t="s">
        <v>21</v>
      </c>
      <c r="H246" t="s">
        <v>65</v>
      </c>
      <c r="I246">
        <v>2</v>
      </c>
      <c r="J246">
        <v>20508</v>
      </c>
      <c r="K246" t="str">
        <f t="shared" si="3"/>
        <v>Adult</v>
      </c>
    </row>
    <row r="247" spans="1:11" x14ac:dyDescent="0.3">
      <c r="A247">
        <v>1001618</v>
      </c>
      <c r="B247" t="s">
        <v>134</v>
      </c>
      <c r="C247" t="s">
        <v>483</v>
      </c>
      <c r="D247" t="s">
        <v>25</v>
      </c>
      <c r="E247">
        <v>53</v>
      </c>
      <c r="F247">
        <v>0</v>
      </c>
      <c r="G247" t="s">
        <v>17</v>
      </c>
      <c r="H247" t="s">
        <v>31</v>
      </c>
      <c r="I247">
        <v>4</v>
      </c>
      <c r="J247">
        <v>20505</v>
      </c>
      <c r="K247" t="str">
        <f t="shared" si="3"/>
        <v>Adult</v>
      </c>
    </row>
    <row r="248" spans="1:11" x14ac:dyDescent="0.3">
      <c r="A248">
        <v>1002330</v>
      </c>
      <c r="B248" t="s">
        <v>484</v>
      </c>
      <c r="C248" t="s">
        <v>485</v>
      </c>
      <c r="D248" t="s">
        <v>12</v>
      </c>
      <c r="E248">
        <v>48</v>
      </c>
      <c r="F248">
        <v>0</v>
      </c>
      <c r="G248" t="s">
        <v>46</v>
      </c>
      <c r="H248" t="s">
        <v>65</v>
      </c>
      <c r="I248">
        <v>4</v>
      </c>
      <c r="J248">
        <v>20503</v>
      </c>
      <c r="K248" t="str">
        <f t="shared" si="3"/>
        <v>Adult</v>
      </c>
    </row>
    <row r="249" spans="1:11" x14ac:dyDescent="0.3">
      <c r="A249">
        <v>1004013</v>
      </c>
      <c r="B249" t="s">
        <v>364</v>
      </c>
      <c r="C249" t="s">
        <v>486</v>
      </c>
      <c r="D249" t="s">
        <v>12</v>
      </c>
      <c r="E249">
        <v>31</v>
      </c>
      <c r="F249">
        <v>1</v>
      </c>
      <c r="G249" t="s">
        <v>26</v>
      </c>
      <c r="H249" t="s">
        <v>204</v>
      </c>
      <c r="I249">
        <v>2</v>
      </c>
      <c r="J249">
        <v>20502</v>
      </c>
      <c r="K249" t="str">
        <f t="shared" si="3"/>
        <v>Adult</v>
      </c>
    </row>
    <row r="250" spans="1:11" x14ac:dyDescent="0.3">
      <c r="A250">
        <v>1005178</v>
      </c>
      <c r="B250" t="s">
        <v>487</v>
      </c>
      <c r="C250" t="s">
        <v>488</v>
      </c>
      <c r="D250" t="s">
        <v>12</v>
      </c>
      <c r="E250">
        <v>55</v>
      </c>
      <c r="F250">
        <v>0</v>
      </c>
      <c r="G250" t="s">
        <v>26</v>
      </c>
      <c r="H250" t="s">
        <v>14</v>
      </c>
      <c r="I250">
        <v>3</v>
      </c>
      <c r="J250">
        <v>20502</v>
      </c>
      <c r="K250" t="str">
        <f t="shared" si="3"/>
        <v>Adult</v>
      </c>
    </row>
    <row r="251" spans="1:11" x14ac:dyDescent="0.3">
      <c r="A251">
        <v>1001162</v>
      </c>
      <c r="B251" t="s">
        <v>489</v>
      </c>
      <c r="C251" t="s">
        <v>490</v>
      </c>
      <c r="D251" t="s">
        <v>25</v>
      </c>
      <c r="E251">
        <v>40</v>
      </c>
      <c r="F251">
        <v>1</v>
      </c>
      <c r="G251" t="s">
        <v>26</v>
      </c>
      <c r="H251" t="s">
        <v>47</v>
      </c>
      <c r="I251">
        <v>4</v>
      </c>
      <c r="J251">
        <v>20501</v>
      </c>
      <c r="K251" t="str">
        <f t="shared" si="3"/>
        <v>Adult</v>
      </c>
    </row>
    <row r="252" spans="1:11" x14ac:dyDescent="0.3">
      <c r="A252">
        <v>1004680</v>
      </c>
      <c r="B252" t="s">
        <v>491</v>
      </c>
      <c r="C252" t="s">
        <v>492</v>
      </c>
      <c r="D252" t="s">
        <v>12</v>
      </c>
      <c r="E252">
        <v>45</v>
      </c>
      <c r="F252">
        <v>0</v>
      </c>
      <c r="G252" t="s">
        <v>46</v>
      </c>
      <c r="H252" t="s">
        <v>136</v>
      </c>
      <c r="I252">
        <v>1</v>
      </c>
      <c r="J252">
        <v>20500</v>
      </c>
      <c r="K252" t="str">
        <f t="shared" si="3"/>
        <v>Adult</v>
      </c>
    </row>
    <row r="253" spans="1:11" x14ac:dyDescent="0.3">
      <c r="A253">
        <v>1005108</v>
      </c>
      <c r="B253" t="s">
        <v>493</v>
      </c>
      <c r="C253" t="s">
        <v>494</v>
      </c>
      <c r="D253" t="s">
        <v>25</v>
      </c>
      <c r="E253">
        <v>26</v>
      </c>
      <c r="F253">
        <v>0</v>
      </c>
      <c r="G253" t="s">
        <v>32</v>
      </c>
      <c r="H253" t="s">
        <v>65</v>
      </c>
      <c r="I253">
        <v>4</v>
      </c>
      <c r="J253">
        <v>20495</v>
      </c>
      <c r="K253" t="str">
        <f t="shared" si="3"/>
        <v>Adult</v>
      </c>
    </row>
    <row r="254" spans="1:11" x14ac:dyDescent="0.3">
      <c r="A254">
        <v>1005446</v>
      </c>
      <c r="B254" t="s">
        <v>495</v>
      </c>
      <c r="C254" t="s">
        <v>368</v>
      </c>
      <c r="D254" t="s">
        <v>25</v>
      </c>
      <c r="E254">
        <v>52</v>
      </c>
      <c r="F254">
        <v>0</v>
      </c>
      <c r="G254" t="s">
        <v>26</v>
      </c>
      <c r="H254" t="s">
        <v>204</v>
      </c>
      <c r="I254">
        <v>1</v>
      </c>
      <c r="J254">
        <v>20494</v>
      </c>
      <c r="K254" t="str">
        <f t="shared" si="3"/>
        <v>Adult</v>
      </c>
    </row>
    <row r="255" spans="1:11" x14ac:dyDescent="0.3">
      <c r="A255">
        <v>1002181</v>
      </c>
      <c r="B255" t="s">
        <v>101</v>
      </c>
      <c r="C255" t="s">
        <v>496</v>
      </c>
      <c r="D255" t="s">
        <v>12</v>
      </c>
      <c r="E255">
        <v>27</v>
      </c>
      <c r="F255">
        <v>1</v>
      </c>
      <c r="G255" t="s">
        <v>26</v>
      </c>
      <c r="H255" t="s">
        <v>47</v>
      </c>
      <c r="I255">
        <v>1</v>
      </c>
      <c r="J255">
        <v>20493</v>
      </c>
      <c r="K255" t="str">
        <f t="shared" si="3"/>
        <v>Adult</v>
      </c>
    </row>
    <row r="256" spans="1:11" x14ac:dyDescent="0.3">
      <c r="A256">
        <v>1004485</v>
      </c>
      <c r="B256" t="s">
        <v>497</v>
      </c>
      <c r="C256" t="s">
        <v>498</v>
      </c>
      <c r="D256" t="s">
        <v>12</v>
      </c>
      <c r="E256">
        <v>35</v>
      </c>
      <c r="F256">
        <v>0</v>
      </c>
      <c r="G256" t="s">
        <v>110</v>
      </c>
      <c r="H256" t="s">
        <v>43</v>
      </c>
      <c r="I256">
        <v>2</v>
      </c>
      <c r="J256">
        <v>20492</v>
      </c>
      <c r="K256" t="str">
        <f t="shared" si="3"/>
        <v>Adult</v>
      </c>
    </row>
    <row r="257" spans="1:11" x14ac:dyDescent="0.3">
      <c r="A257">
        <v>1006040</v>
      </c>
      <c r="B257" t="s">
        <v>196</v>
      </c>
      <c r="C257" t="s">
        <v>499</v>
      </c>
      <c r="D257" t="s">
        <v>12</v>
      </c>
      <c r="E257">
        <v>27</v>
      </c>
      <c r="F257">
        <v>0</v>
      </c>
      <c r="G257" t="s">
        <v>26</v>
      </c>
      <c r="H257" t="s">
        <v>31</v>
      </c>
      <c r="I257">
        <v>2</v>
      </c>
      <c r="J257">
        <v>20488</v>
      </c>
      <c r="K257" t="str">
        <f t="shared" si="3"/>
        <v>Adult</v>
      </c>
    </row>
    <row r="258" spans="1:11" x14ac:dyDescent="0.3">
      <c r="A258">
        <v>1003272</v>
      </c>
      <c r="B258" t="s">
        <v>500</v>
      </c>
      <c r="C258" t="s">
        <v>501</v>
      </c>
      <c r="D258" t="s">
        <v>25</v>
      </c>
      <c r="E258">
        <v>42</v>
      </c>
      <c r="F258">
        <v>1</v>
      </c>
      <c r="G258" t="s">
        <v>46</v>
      </c>
      <c r="H258" t="s">
        <v>38</v>
      </c>
      <c r="I258">
        <v>2</v>
      </c>
      <c r="J258">
        <v>20486</v>
      </c>
      <c r="K258" t="str">
        <f t="shared" ref="K258:K321" si="4">IF(E258&lt;18,"Children",IF(E258&lt;25,"Student",IF( E258&lt;60,"Adult","Old")))</f>
        <v>Adult</v>
      </c>
    </row>
    <row r="259" spans="1:11" x14ac:dyDescent="0.3">
      <c r="A259">
        <v>1001757</v>
      </c>
      <c r="B259" t="s">
        <v>502</v>
      </c>
      <c r="C259" t="s">
        <v>503</v>
      </c>
      <c r="D259" t="s">
        <v>12</v>
      </c>
      <c r="E259">
        <v>28</v>
      </c>
      <c r="F259">
        <v>1</v>
      </c>
      <c r="G259" t="s">
        <v>26</v>
      </c>
      <c r="H259" t="s">
        <v>136</v>
      </c>
      <c r="I259">
        <v>1</v>
      </c>
      <c r="J259">
        <v>20486</v>
      </c>
      <c r="K259" t="str">
        <f t="shared" si="4"/>
        <v>Adult</v>
      </c>
    </row>
    <row r="260" spans="1:11" x14ac:dyDescent="0.3">
      <c r="A260">
        <v>1001969</v>
      </c>
      <c r="B260" t="s">
        <v>504</v>
      </c>
      <c r="C260" t="s">
        <v>505</v>
      </c>
      <c r="D260" t="s">
        <v>25</v>
      </c>
      <c r="E260">
        <v>28</v>
      </c>
      <c r="F260">
        <v>0</v>
      </c>
      <c r="G260" t="s">
        <v>46</v>
      </c>
      <c r="H260" t="s">
        <v>204</v>
      </c>
      <c r="I260">
        <v>1</v>
      </c>
      <c r="J260">
        <v>20484</v>
      </c>
      <c r="K260" t="str">
        <f t="shared" si="4"/>
        <v>Adult</v>
      </c>
    </row>
    <row r="261" spans="1:11" x14ac:dyDescent="0.3">
      <c r="A261">
        <v>1003694</v>
      </c>
      <c r="B261" t="s">
        <v>506</v>
      </c>
      <c r="C261" t="s">
        <v>507</v>
      </c>
      <c r="D261" t="s">
        <v>12</v>
      </c>
      <c r="E261">
        <v>35</v>
      </c>
      <c r="F261">
        <v>0</v>
      </c>
      <c r="G261" t="s">
        <v>57</v>
      </c>
      <c r="H261" t="s">
        <v>38</v>
      </c>
      <c r="I261">
        <v>4</v>
      </c>
      <c r="J261">
        <v>20483</v>
      </c>
      <c r="K261" t="str">
        <f t="shared" si="4"/>
        <v>Adult</v>
      </c>
    </row>
    <row r="262" spans="1:11" x14ac:dyDescent="0.3">
      <c r="A262">
        <v>1004436</v>
      </c>
      <c r="B262" t="s">
        <v>508</v>
      </c>
      <c r="C262" t="s">
        <v>163</v>
      </c>
      <c r="D262" t="s">
        <v>12</v>
      </c>
      <c r="E262">
        <v>28</v>
      </c>
      <c r="F262">
        <v>0</v>
      </c>
      <c r="G262" t="s">
        <v>110</v>
      </c>
      <c r="H262" t="s">
        <v>50</v>
      </c>
      <c r="I262">
        <v>2</v>
      </c>
      <c r="J262">
        <v>20477</v>
      </c>
      <c r="K262" t="str">
        <f t="shared" si="4"/>
        <v>Adult</v>
      </c>
    </row>
    <row r="263" spans="1:11" x14ac:dyDescent="0.3">
      <c r="A263">
        <v>1001260</v>
      </c>
      <c r="B263" t="s">
        <v>509</v>
      </c>
      <c r="C263" t="s">
        <v>427</v>
      </c>
      <c r="D263" t="s">
        <v>12</v>
      </c>
      <c r="E263">
        <v>35</v>
      </c>
      <c r="F263">
        <v>1</v>
      </c>
      <c r="G263" t="s">
        <v>57</v>
      </c>
      <c r="H263" t="s">
        <v>65</v>
      </c>
      <c r="I263">
        <v>3</v>
      </c>
      <c r="J263">
        <v>20477</v>
      </c>
      <c r="K263" t="str">
        <f t="shared" si="4"/>
        <v>Adult</v>
      </c>
    </row>
    <row r="264" spans="1:11" x14ac:dyDescent="0.3">
      <c r="A264">
        <v>1004064</v>
      </c>
      <c r="B264" t="s">
        <v>510</v>
      </c>
      <c r="C264" t="s">
        <v>511</v>
      </c>
      <c r="D264" t="s">
        <v>12</v>
      </c>
      <c r="E264">
        <v>48</v>
      </c>
      <c r="F264">
        <v>0</v>
      </c>
      <c r="G264" t="s">
        <v>46</v>
      </c>
      <c r="H264" t="s">
        <v>47</v>
      </c>
      <c r="I264">
        <v>2</v>
      </c>
      <c r="J264">
        <v>20476</v>
      </c>
      <c r="K264" t="str">
        <f t="shared" si="4"/>
        <v>Adult</v>
      </c>
    </row>
    <row r="265" spans="1:11" x14ac:dyDescent="0.3">
      <c r="A265">
        <v>1004829</v>
      </c>
      <c r="B265" t="s">
        <v>512</v>
      </c>
      <c r="C265" t="s">
        <v>513</v>
      </c>
      <c r="D265" t="s">
        <v>12</v>
      </c>
      <c r="E265">
        <v>28</v>
      </c>
      <c r="F265">
        <v>0</v>
      </c>
      <c r="G265" t="s">
        <v>26</v>
      </c>
      <c r="H265" t="s">
        <v>38</v>
      </c>
      <c r="I265">
        <v>3</v>
      </c>
      <c r="J265">
        <v>20471</v>
      </c>
      <c r="K265" t="str">
        <f t="shared" si="4"/>
        <v>Adult</v>
      </c>
    </row>
    <row r="266" spans="1:11" x14ac:dyDescent="0.3">
      <c r="A266">
        <v>1000549</v>
      </c>
      <c r="B266" t="s">
        <v>263</v>
      </c>
      <c r="C266" t="s">
        <v>514</v>
      </c>
      <c r="D266" t="s">
        <v>12</v>
      </c>
      <c r="E266">
        <v>26</v>
      </c>
      <c r="F266">
        <v>0</v>
      </c>
      <c r="G266" t="s">
        <v>110</v>
      </c>
      <c r="H266" t="s">
        <v>47</v>
      </c>
      <c r="I266">
        <v>1</v>
      </c>
      <c r="J266">
        <v>20469</v>
      </c>
      <c r="K266" t="str">
        <f t="shared" si="4"/>
        <v>Adult</v>
      </c>
    </row>
    <row r="267" spans="1:11" x14ac:dyDescent="0.3">
      <c r="A267">
        <v>1003245</v>
      </c>
      <c r="B267" t="s">
        <v>515</v>
      </c>
      <c r="C267" t="s">
        <v>516</v>
      </c>
      <c r="D267" t="s">
        <v>12</v>
      </c>
      <c r="E267">
        <v>21</v>
      </c>
      <c r="F267">
        <v>0</v>
      </c>
      <c r="G267" t="s">
        <v>386</v>
      </c>
      <c r="H267" t="s">
        <v>18</v>
      </c>
      <c r="I267">
        <v>1</v>
      </c>
      <c r="J267">
        <v>20468</v>
      </c>
      <c r="K267" t="str">
        <f t="shared" si="4"/>
        <v>Student</v>
      </c>
    </row>
    <row r="268" spans="1:11" x14ac:dyDescent="0.3">
      <c r="A268">
        <v>1005137</v>
      </c>
      <c r="B268" t="s">
        <v>517</v>
      </c>
      <c r="C268" t="s">
        <v>518</v>
      </c>
      <c r="D268" t="s">
        <v>12</v>
      </c>
      <c r="E268">
        <v>19</v>
      </c>
      <c r="F268">
        <v>1</v>
      </c>
      <c r="G268" t="s">
        <v>133</v>
      </c>
      <c r="H268" t="s">
        <v>22</v>
      </c>
      <c r="I268">
        <v>2</v>
      </c>
      <c r="J268">
        <v>20464</v>
      </c>
      <c r="K268" t="str">
        <f t="shared" si="4"/>
        <v>Student</v>
      </c>
    </row>
    <row r="269" spans="1:11" x14ac:dyDescent="0.3">
      <c r="A269">
        <v>1003259</v>
      </c>
      <c r="B269" t="s">
        <v>519</v>
      </c>
      <c r="C269" t="s">
        <v>520</v>
      </c>
      <c r="D269" t="s">
        <v>25</v>
      </c>
      <c r="E269">
        <v>20</v>
      </c>
      <c r="F269">
        <v>0</v>
      </c>
      <c r="G269" t="s">
        <v>32</v>
      </c>
      <c r="H269" t="s">
        <v>14</v>
      </c>
      <c r="I269">
        <v>2</v>
      </c>
      <c r="J269">
        <v>20463</v>
      </c>
      <c r="K269" t="str">
        <f t="shared" si="4"/>
        <v>Student</v>
      </c>
    </row>
    <row r="270" spans="1:11" x14ac:dyDescent="0.3">
      <c r="A270">
        <v>1003503</v>
      </c>
      <c r="B270" t="s">
        <v>457</v>
      </c>
      <c r="C270" t="s">
        <v>521</v>
      </c>
      <c r="D270" t="s">
        <v>25</v>
      </c>
      <c r="E270">
        <v>25</v>
      </c>
      <c r="F270">
        <v>1</v>
      </c>
      <c r="G270" t="s">
        <v>57</v>
      </c>
      <c r="H270" t="s">
        <v>65</v>
      </c>
      <c r="I270">
        <v>1</v>
      </c>
      <c r="J270">
        <v>20457</v>
      </c>
      <c r="K270" t="str">
        <f t="shared" si="4"/>
        <v>Adult</v>
      </c>
    </row>
    <row r="271" spans="1:11" x14ac:dyDescent="0.3">
      <c r="A271">
        <v>1002068</v>
      </c>
      <c r="B271" t="s">
        <v>522</v>
      </c>
      <c r="C271" t="s">
        <v>523</v>
      </c>
      <c r="D271" t="s">
        <v>25</v>
      </c>
      <c r="E271">
        <v>39</v>
      </c>
      <c r="F271">
        <v>0</v>
      </c>
      <c r="G271" t="s">
        <v>21</v>
      </c>
      <c r="H271" t="s">
        <v>27</v>
      </c>
      <c r="I271">
        <v>3</v>
      </c>
      <c r="J271">
        <v>20457</v>
      </c>
      <c r="K271" t="str">
        <f t="shared" si="4"/>
        <v>Adult</v>
      </c>
    </row>
    <row r="272" spans="1:11" x14ac:dyDescent="0.3">
      <c r="A272">
        <v>1002067</v>
      </c>
      <c r="B272" t="s">
        <v>524</v>
      </c>
      <c r="C272" t="s">
        <v>525</v>
      </c>
      <c r="D272" t="s">
        <v>12</v>
      </c>
      <c r="E272">
        <v>52</v>
      </c>
      <c r="F272">
        <v>1</v>
      </c>
      <c r="G272" t="s">
        <v>46</v>
      </c>
      <c r="H272" t="s">
        <v>27</v>
      </c>
      <c r="I272">
        <v>2</v>
      </c>
      <c r="J272">
        <v>20454</v>
      </c>
      <c r="K272" t="str">
        <f t="shared" si="4"/>
        <v>Adult</v>
      </c>
    </row>
    <row r="273" spans="1:11" x14ac:dyDescent="0.3">
      <c r="A273">
        <v>1003825</v>
      </c>
      <c r="B273" t="s">
        <v>526</v>
      </c>
      <c r="C273" t="s">
        <v>527</v>
      </c>
      <c r="D273" t="s">
        <v>12</v>
      </c>
      <c r="E273">
        <v>20</v>
      </c>
      <c r="F273">
        <v>0</v>
      </c>
      <c r="G273" t="s">
        <v>46</v>
      </c>
      <c r="H273" t="s">
        <v>65</v>
      </c>
      <c r="I273">
        <v>1</v>
      </c>
      <c r="J273">
        <v>20450</v>
      </c>
      <c r="K273" t="str">
        <f t="shared" si="4"/>
        <v>Student</v>
      </c>
    </row>
    <row r="274" spans="1:11" x14ac:dyDescent="0.3">
      <c r="A274">
        <v>1000942</v>
      </c>
      <c r="B274" t="s">
        <v>528</v>
      </c>
      <c r="C274" t="s">
        <v>529</v>
      </c>
      <c r="D274" t="s">
        <v>25</v>
      </c>
      <c r="E274">
        <v>52</v>
      </c>
      <c r="F274">
        <v>1</v>
      </c>
      <c r="G274" t="s">
        <v>21</v>
      </c>
      <c r="H274" t="s">
        <v>35</v>
      </c>
      <c r="I274">
        <v>3</v>
      </c>
      <c r="J274">
        <v>20448</v>
      </c>
      <c r="K274" t="str">
        <f t="shared" si="4"/>
        <v>Adult</v>
      </c>
    </row>
    <row r="275" spans="1:11" x14ac:dyDescent="0.3">
      <c r="A275">
        <v>1001456</v>
      </c>
      <c r="B275" t="s">
        <v>530</v>
      </c>
      <c r="C275" t="s">
        <v>486</v>
      </c>
      <c r="D275" t="s">
        <v>25</v>
      </c>
      <c r="E275">
        <v>34</v>
      </c>
      <c r="F275">
        <v>0</v>
      </c>
      <c r="G275" t="s">
        <v>21</v>
      </c>
      <c r="H275" t="s">
        <v>136</v>
      </c>
      <c r="I275">
        <v>1</v>
      </c>
      <c r="J275">
        <v>20445</v>
      </c>
      <c r="K275" t="str">
        <f t="shared" si="4"/>
        <v>Adult</v>
      </c>
    </row>
    <row r="276" spans="1:11" x14ac:dyDescent="0.3">
      <c r="A276">
        <v>1004942</v>
      </c>
      <c r="B276" t="s">
        <v>531</v>
      </c>
      <c r="C276" t="s">
        <v>532</v>
      </c>
      <c r="D276" t="s">
        <v>12</v>
      </c>
      <c r="E276">
        <v>47</v>
      </c>
      <c r="F276">
        <v>0</v>
      </c>
      <c r="G276" t="s">
        <v>21</v>
      </c>
      <c r="H276" t="s">
        <v>38</v>
      </c>
      <c r="I276">
        <v>3</v>
      </c>
      <c r="J276">
        <v>20442</v>
      </c>
      <c r="K276" t="str">
        <f t="shared" si="4"/>
        <v>Adult</v>
      </c>
    </row>
    <row r="277" spans="1:11" x14ac:dyDescent="0.3">
      <c r="A277">
        <v>1002760</v>
      </c>
      <c r="B277" t="s">
        <v>533</v>
      </c>
      <c r="C277" t="s">
        <v>534</v>
      </c>
      <c r="D277" t="s">
        <v>25</v>
      </c>
      <c r="E277">
        <v>77</v>
      </c>
      <c r="F277">
        <v>1</v>
      </c>
      <c r="G277" t="s">
        <v>110</v>
      </c>
      <c r="H277" t="s">
        <v>35</v>
      </c>
      <c r="I277">
        <v>4</v>
      </c>
      <c r="J277">
        <v>20440</v>
      </c>
      <c r="K277" t="str">
        <f t="shared" si="4"/>
        <v>Old</v>
      </c>
    </row>
    <row r="278" spans="1:11" x14ac:dyDescent="0.3">
      <c r="A278">
        <v>1004327</v>
      </c>
      <c r="B278" t="s">
        <v>469</v>
      </c>
      <c r="C278" t="s">
        <v>535</v>
      </c>
      <c r="D278" t="s">
        <v>12</v>
      </c>
      <c r="E278">
        <v>41</v>
      </c>
      <c r="F278">
        <v>0</v>
      </c>
      <c r="G278" t="s">
        <v>26</v>
      </c>
      <c r="H278" t="s">
        <v>50</v>
      </c>
      <c r="I278">
        <v>2</v>
      </c>
      <c r="J278">
        <v>20438</v>
      </c>
      <c r="K278" t="str">
        <f t="shared" si="4"/>
        <v>Adult</v>
      </c>
    </row>
    <row r="279" spans="1:11" x14ac:dyDescent="0.3">
      <c r="A279">
        <v>1003536</v>
      </c>
      <c r="B279" t="s">
        <v>536</v>
      </c>
      <c r="C279" t="s">
        <v>537</v>
      </c>
      <c r="D279" t="s">
        <v>12</v>
      </c>
      <c r="E279">
        <v>24</v>
      </c>
      <c r="F279">
        <v>1</v>
      </c>
      <c r="G279" t="s">
        <v>26</v>
      </c>
      <c r="H279" t="s">
        <v>47</v>
      </c>
      <c r="I279">
        <v>3</v>
      </c>
      <c r="J279">
        <v>20433</v>
      </c>
      <c r="K279" t="str">
        <f t="shared" si="4"/>
        <v>Student</v>
      </c>
    </row>
    <row r="280" spans="1:11" x14ac:dyDescent="0.3">
      <c r="A280">
        <v>1005836</v>
      </c>
      <c r="B280" t="s">
        <v>538</v>
      </c>
      <c r="C280" t="s">
        <v>16</v>
      </c>
      <c r="D280" t="s">
        <v>12</v>
      </c>
      <c r="E280">
        <v>27</v>
      </c>
      <c r="F280">
        <v>0</v>
      </c>
      <c r="G280" t="s">
        <v>46</v>
      </c>
      <c r="H280" t="s">
        <v>18</v>
      </c>
      <c r="I280">
        <v>1</v>
      </c>
      <c r="J280">
        <v>20432</v>
      </c>
      <c r="K280" t="str">
        <f t="shared" si="4"/>
        <v>Adult</v>
      </c>
    </row>
    <row r="281" spans="1:11" x14ac:dyDescent="0.3">
      <c r="A281">
        <v>1004682</v>
      </c>
      <c r="B281" t="s">
        <v>539</v>
      </c>
      <c r="C281" t="s">
        <v>540</v>
      </c>
      <c r="D281" t="s">
        <v>12</v>
      </c>
      <c r="E281">
        <v>27</v>
      </c>
      <c r="F281">
        <v>1</v>
      </c>
      <c r="G281" t="s">
        <v>386</v>
      </c>
      <c r="H281" t="s">
        <v>204</v>
      </c>
      <c r="I281">
        <v>2</v>
      </c>
      <c r="J281">
        <v>20432</v>
      </c>
      <c r="K281" t="str">
        <f t="shared" si="4"/>
        <v>Adult</v>
      </c>
    </row>
    <row r="282" spans="1:11" x14ac:dyDescent="0.3">
      <c r="A282">
        <v>1004237</v>
      </c>
      <c r="B282" t="s">
        <v>541</v>
      </c>
      <c r="C282" t="s">
        <v>542</v>
      </c>
      <c r="D282" t="s">
        <v>12</v>
      </c>
      <c r="E282">
        <v>28</v>
      </c>
      <c r="F282">
        <v>0</v>
      </c>
      <c r="G282" t="s">
        <v>26</v>
      </c>
      <c r="H282" t="s">
        <v>204</v>
      </c>
      <c r="I282">
        <v>4</v>
      </c>
      <c r="J282">
        <v>20429</v>
      </c>
      <c r="K282" t="str">
        <f t="shared" si="4"/>
        <v>Adult</v>
      </c>
    </row>
    <row r="283" spans="1:11" x14ac:dyDescent="0.3">
      <c r="A283">
        <v>1004802</v>
      </c>
      <c r="B283" t="s">
        <v>147</v>
      </c>
      <c r="C283" t="s">
        <v>543</v>
      </c>
      <c r="D283" t="s">
        <v>25</v>
      </c>
      <c r="E283">
        <v>87</v>
      </c>
      <c r="F283">
        <v>0</v>
      </c>
      <c r="G283" t="s">
        <v>46</v>
      </c>
      <c r="H283" t="s">
        <v>18</v>
      </c>
      <c r="I283">
        <v>4</v>
      </c>
      <c r="J283">
        <v>20427</v>
      </c>
      <c r="K283" t="str">
        <f t="shared" si="4"/>
        <v>Old</v>
      </c>
    </row>
    <row r="284" spans="1:11" x14ac:dyDescent="0.3">
      <c r="A284">
        <v>1001218</v>
      </c>
      <c r="B284" t="s">
        <v>544</v>
      </c>
      <c r="C284" t="s">
        <v>20</v>
      </c>
      <c r="D284" t="s">
        <v>25</v>
      </c>
      <c r="E284">
        <v>79</v>
      </c>
      <c r="F284">
        <v>0</v>
      </c>
      <c r="G284" t="s">
        <v>57</v>
      </c>
      <c r="H284" t="s">
        <v>31</v>
      </c>
      <c r="I284">
        <v>4</v>
      </c>
      <c r="J284">
        <v>20424</v>
      </c>
      <c r="K284" t="str">
        <f t="shared" si="4"/>
        <v>Old</v>
      </c>
    </row>
    <row r="285" spans="1:11" x14ac:dyDescent="0.3">
      <c r="A285">
        <v>1001611</v>
      </c>
      <c r="B285" t="s">
        <v>545</v>
      </c>
      <c r="C285" t="s">
        <v>546</v>
      </c>
      <c r="D285" t="s">
        <v>25</v>
      </c>
      <c r="E285">
        <v>27</v>
      </c>
      <c r="F285">
        <v>0</v>
      </c>
      <c r="G285" t="s">
        <v>17</v>
      </c>
      <c r="H285" t="s">
        <v>14</v>
      </c>
      <c r="I285">
        <v>2</v>
      </c>
      <c r="J285">
        <v>20423</v>
      </c>
      <c r="K285" t="str">
        <f t="shared" si="4"/>
        <v>Adult</v>
      </c>
    </row>
    <row r="286" spans="1:11" x14ac:dyDescent="0.3">
      <c r="A286">
        <v>1001050</v>
      </c>
      <c r="B286" t="s">
        <v>547</v>
      </c>
      <c r="C286" t="s">
        <v>548</v>
      </c>
      <c r="D286" t="s">
        <v>12</v>
      </c>
      <c r="E286">
        <v>35</v>
      </c>
      <c r="F286">
        <v>0</v>
      </c>
      <c r="G286" t="s">
        <v>13</v>
      </c>
      <c r="H286" t="s">
        <v>47</v>
      </c>
      <c r="I286">
        <v>1</v>
      </c>
      <c r="J286">
        <v>20420</v>
      </c>
      <c r="K286" t="str">
        <f t="shared" si="4"/>
        <v>Adult</v>
      </c>
    </row>
    <row r="287" spans="1:11" x14ac:dyDescent="0.3">
      <c r="A287">
        <v>1002747</v>
      </c>
      <c r="B287" t="s">
        <v>549</v>
      </c>
      <c r="C287" t="s">
        <v>550</v>
      </c>
      <c r="D287" t="s">
        <v>25</v>
      </c>
      <c r="E287">
        <v>20</v>
      </c>
      <c r="F287">
        <v>0</v>
      </c>
      <c r="G287" t="s">
        <v>133</v>
      </c>
      <c r="H287" t="s">
        <v>14</v>
      </c>
      <c r="I287">
        <v>2</v>
      </c>
      <c r="J287">
        <v>20413</v>
      </c>
      <c r="K287" t="str">
        <f t="shared" si="4"/>
        <v>Student</v>
      </c>
    </row>
    <row r="288" spans="1:11" x14ac:dyDescent="0.3">
      <c r="A288">
        <v>1001941</v>
      </c>
      <c r="B288" t="s">
        <v>440</v>
      </c>
      <c r="C288" t="s">
        <v>551</v>
      </c>
      <c r="D288" t="s">
        <v>25</v>
      </c>
      <c r="E288">
        <v>26</v>
      </c>
      <c r="F288">
        <v>1</v>
      </c>
      <c r="G288" t="s">
        <v>21</v>
      </c>
      <c r="H288" t="s">
        <v>58</v>
      </c>
      <c r="I288">
        <v>4</v>
      </c>
      <c r="J288">
        <v>20410</v>
      </c>
      <c r="K288" t="str">
        <f t="shared" si="4"/>
        <v>Adult</v>
      </c>
    </row>
    <row r="289" spans="1:11" x14ac:dyDescent="0.3">
      <c r="A289">
        <v>1004160</v>
      </c>
      <c r="B289" t="s">
        <v>552</v>
      </c>
      <c r="C289" t="s">
        <v>553</v>
      </c>
      <c r="D289" t="s">
        <v>12</v>
      </c>
      <c r="E289">
        <v>36</v>
      </c>
      <c r="F289">
        <v>0</v>
      </c>
      <c r="G289" t="s">
        <v>269</v>
      </c>
      <c r="H289" t="s">
        <v>50</v>
      </c>
      <c r="I289">
        <v>3</v>
      </c>
      <c r="J289">
        <v>20405</v>
      </c>
      <c r="K289" t="str">
        <f t="shared" si="4"/>
        <v>Adult</v>
      </c>
    </row>
    <row r="290" spans="1:11" x14ac:dyDescent="0.3">
      <c r="A290">
        <v>1002126</v>
      </c>
      <c r="B290" t="s">
        <v>554</v>
      </c>
      <c r="C290" t="s">
        <v>114</v>
      </c>
      <c r="D290" t="s">
        <v>25</v>
      </c>
      <c r="E290">
        <v>71</v>
      </c>
      <c r="F290">
        <v>1</v>
      </c>
      <c r="G290" t="s">
        <v>26</v>
      </c>
      <c r="H290" t="s">
        <v>38</v>
      </c>
      <c r="I290">
        <v>2</v>
      </c>
      <c r="J290">
        <v>20405</v>
      </c>
      <c r="K290" t="str">
        <f t="shared" si="4"/>
        <v>Old</v>
      </c>
    </row>
    <row r="291" spans="1:11" x14ac:dyDescent="0.3">
      <c r="A291">
        <v>1003096</v>
      </c>
      <c r="B291" t="s">
        <v>555</v>
      </c>
      <c r="C291" t="s">
        <v>556</v>
      </c>
      <c r="D291" t="s">
        <v>25</v>
      </c>
      <c r="E291">
        <v>47</v>
      </c>
      <c r="F291">
        <v>0</v>
      </c>
      <c r="G291" t="s">
        <v>100</v>
      </c>
      <c r="H291" t="s">
        <v>22</v>
      </c>
      <c r="I291">
        <v>4</v>
      </c>
      <c r="J291">
        <v>20403</v>
      </c>
      <c r="K291" t="str">
        <f t="shared" si="4"/>
        <v>Adult</v>
      </c>
    </row>
    <row r="292" spans="1:11" x14ac:dyDescent="0.3">
      <c r="A292">
        <v>1001451</v>
      </c>
      <c r="B292" t="s">
        <v>397</v>
      </c>
      <c r="C292" t="s">
        <v>557</v>
      </c>
      <c r="D292" t="s">
        <v>25</v>
      </c>
      <c r="E292">
        <v>44</v>
      </c>
      <c r="F292">
        <v>1</v>
      </c>
      <c r="G292" t="s">
        <v>133</v>
      </c>
      <c r="H292" t="s">
        <v>47</v>
      </c>
      <c r="I292">
        <v>2</v>
      </c>
      <c r="J292">
        <v>20394</v>
      </c>
      <c r="K292" t="str">
        <f t="shared" si="4"/>
        <v>Adult</v>
      </c>
    </row>
    <row r="293" spans="1:11" x14ac:dyDescent="0.3">
      <c r="A293">
        <v>1002953</v>
      </c>
      <c r="B293" t="s">
        <v>558</v>
      </c>
      <c r="C293" t="s">
        <v>559</v>
      </c>
      <c r="D293" t="s">
        <v>12</v>
      </c>
      <c r="E293">
        <v>32</v>
      </c>
      <c r="F293">
        <v>1</v>
      </c>
      <c r="G293" t="s">
        <v>46</v>
      </c>
      <c r="H293" t="s">
        <v>22</v>
      </c>
      <c r="I293">
        <v>3</v>
      </c>
      <c r="J293">
        <v>20392</v>
      </c>
      <c r="K293" t="str">
        <f t="shared" si="4"/>
        <v>Adult</v>
      </c>
    </row>
    <row r="294" spans="1:11" x14ac:dyDescent="0.3">
      <c r="A294">
        <v>1004285</v>
      </c>
      <c r="B294" t="s">
        <v>247</v>
      </c>
      <c r="C294" t="s">
        <v>560</v>
      </c>
      <c r="D294" t="s">
        <v>12</v>
      </c>
      <c r="E294">
        <v>40</v>
      </c>
      <c r="F294">
        <v>0</v>
      </c>
      <c r="G294" t="s">
        <v>46</v>
      </c>
      <c r="H294" t="s">
        <v>14</v>
      </c>
      <c r="I294">
        <v>1</v>
      </c>
      <c r="J294">
        <v>20387</v>
      </c>
      <c r="K294" t="str">
        <f t="shared" si="4"/>
        <v>Adult</v>
      </c>
    </row>
    <row r="295" spans="1:11" x14ac:dyDescent="0.3">
      <c r="A295">
        <v>1000326</v>
      </c>
      <c r="B295" t="s">
        <v>561</v>
      </c>
      <c r="C295" t="s">
        <v>562</v>
      </c>
      <c r="D295" t="s">
        <v>25</v>
      </c>
      <c r="E295">
        <v>53</v>
      </c>
      <c r="F295">
        <v>0</v>
      </c>
      <c r="G295" t="s">
        <v>30</v>
      </c>
      <c r="H295" t="s">
        <v>38</v>
      </c>
      <c r="I295">
        <v>3</v>
      </c>
      <c r="K295" t="str">
        <f t="shared" si="4"/>
        <v>Adult</v>
      </c>
    </row>
    <row r="296" spans="1:11" x14ac:dyDescent="0.3">
      <c r="A296">
        <v>1006016</v>
      </c>
      <c r="B296" t="s">
        <v>330</v>
      </c>
      <c r="C296" t="s">
        <v>563</v>
      </c>
      <c r="D296" t="s">
        <v>12</v>
      </c>
      <c r="E296">
        <v>47</v>
      </c>
      <c r="F296">
        <v>0</v>
      </c>
      <c r="G296" t="s">
        <v>13</v>
      </c>
      <c r="H296" t="s">
        <v>121</v>
      </c>
      <c r="I296">
        <v>2</v>
      </c>
      <c r="J296">
        <v>20380</v>
      </c>
      <c r="K296" t="str">
        <f t="shared" si="4"/>
        <v>Adult</v>
      </c>
    </row>
    <row r="297" spans="1:11" x14ac:dyDescent="0.3">
      <c r="A297">
        <v>1004343</v>
      </c>
      <c r="B297" t="s">
        <v>564</v>
      </c>
      <c r="C297" t="s">
        <v>565</v>
      </c>
      <c r="D297" t="s">
        <v>12</v>
      </c>
      <c r="E297">
        <v>31</v>
      </c>
      <c r="F297">
        <v>0</v>
      </c>
      <c r="G297" t="s">
        <v>26</v>
      </c>
      <c r="H297" t="s">
        <v>18</v>
      </c>
      <c r="I297">
        <v>1</v>
      </c>
      <c r="J297">
        <v>20379</v>
      </c>
      <c r="K297" t="str">
        <f t="shared" si="4"/>
        <v>Adult</v>
      </c>
    </row>
    <row r="298" spans="1:11" x14ac:dyDescent="0.3">
      <c r="A298">
        <v>1001884</v>
      </c>
      <c r="B298" t="s">
        <v>134</v>
      </c>
      <c r="C298" t="s">
        <v>566</v>
      </c>
      <c r="D298" t="s">
        <v>12</v>
      </c>
      <c r="E298">
        <v>49</v>
      </c>
      <c r="F298">
        <v>0</v>
      </c>
      <c r="G298" t="s">
        <v>46</v>
      </c>
      <c r="H298" t="s">
        <v>14</v>
      </c>
      <c r="I298">
        <v>4</v>
      </c>
      <c r="J298">
        <v>20375</v>
      </c>
      <c r="K298" t="str">
        <f t="shared" si="4"/>
        <v>Adult</v>
      </c>
    </row>
    <row r="299" spans="1:11" x14ac:dyDescent="0.3">
      <c r="A299">
        <v>1000623</v>
      </c>
      <c r="B299" t="s">
        <v>567</v>
      </c>
      <c r="C299" t="s">
        <v>252</v>
      </c>
      <c r="D299" t="s">
        <v>12</v>
      </c>
      <c r="E299">
        <v>34</v>
      </c>
      <c r="F299">
        <v>1</v>
      </c>
      <c r="G299" t="s">
        <v>46</v>
      </c>
      <c r="H299" t="s">
        <v>27</v>
      </c>
      <c r="I299">
        <v>3</v>
      </c>
      <c r="J299">
        <v>20373</v>
      </c>
      <c r="K299" t="str">
        <f t="shared" si="4"/>
        <v>Adult</v>
      </c>
    </row>
    <row r="300" spans="1:11" x14ac:dyDescent="0.3">
      <c r="A300">
        <v>1003963</v>
      </c>
      <c r="B300" t="s">
        <v>568</v>
      </c>
      <c r="C300" t="s">
        <v>569</v>
      </c>
      <c r="D300" t="s">
        <v>12</v>
      </c>
      <c r="E300">
        <v>51</v>
      </c>
      <c r="F300">
        <v>0</v>
      </c>
      <c r="G300" t="s">
        <v>26</v>
      </c>
      <c r="H300" t="s">
        <v>204</v>
      </c>
      <c r="I300">
        <v>2</v>
      </c>
      <c r="J300">
        <v>20373</v>
      </c>
      <c r="K300" t="str">
        <f t="shared" si="4"/>
        <v>Adult</v>
      </c>
    </row>
    <row r="301" spans="1:11" x14ac:dyDescent="0.3">
      <c r="A301">
        <v>1002025</v>
      </c>
      <c r="B301" t="s">
        <v>570</v>
      </c>
      <c r="C301" t="s">
        <v>571</v>
      </c>
      <c r="D301" t="s">
        <v>25</v>
      </c>
      <c r="E301">
        <v>88</v>
      </c>
      <c r="F301">
        <v>1</v>
      </c>
      <c r="G301" t="s">
        <v>26</v>
      </c>
      <c r="H301" t="s">
        <v>38</v>
      </c>
      <c r="I301">
        <v>4</v>
      </c>
      <c r="J301">
        <v>20364</v>
      </c>
      <c r="K301" t="str">
        <f t="shared" si="4"/>
        <v>Old</v>
      </c>
    </row>
    <row r="302" spans="1:11" x14ac:dyDescent="0.3">
      <c r="A302">
        <v>1001593</v>
      </c>
      <c r="B302" t="s">
        <v>572</v>
      </c>
      <c r="C302" t="s">
        <v>573</v>
      </c>
      <c r="D302" t="s">
        <v>12</v>
      </c>
      <c r="E302">
        <v>28</v>
      </c>
      <c r="F302">
        <v>0</v>
      </c>
      <c r="G302" t="s">
        <v>26</v>
      </c>
      <c r="H302" t="s">
        <v>50</v>
      </c>
      <c r="I302">
        <v>1</v>
      </c>
      <c r="J302">
        <v>20363</v>
      </c>
      <c r="K302" t="str">
        <f t="shared" si="4"/>
        <v>Adult</v>
      </c>
    </row>
    <row r="303" spans="1:11" x14ac:dyDescent="0.3">
      <c r="A303">
        <v>1003423</v>
      </c>
      <c r="B303" t="s">
        <v>574</v>
      </c>
      <c r="C303" t="s">
        <v>575</v>
      </c>
      <c r="D303" t="s">
        <v>12</v>
      </c>
      <c r="E303">
        <v>29</v>
      </c>
      <c r="F303">
        <v>1</v>
      </c>
      <c r="G303" t="s">
        <v>26</v>
      </c>
      <c r="H303" t="s">
        <v>47</v>
      </c>
      <c r="I303">
        <v>4</v>
      </c>
      <c r="J303">
        <v>20362</v>
      </c>
      <c r="K303" t="str">
        <f t="shared" si="4"/>
        <v>Adult</v>
      </c>
    </row>
    <row r="304" spans="1:11" x14ac:dyDescent="0.3">
      <c r="A304">
        <v>1000651</v>
      </c>
      <c r="B304" t="s">
        <v>576</v>
      </c>
      <c r="C304" t="s">
        <v>577</v>
      </c>
      <c r="D304" t="s">
        <v>25</v>
      </c>
      <c r="E304">
        <v>41</v>
      </c>
      <c r="F304">
        <v>0</v>
      </c>
      <c r="G304" t="s">
        <v>21</v>
      </c>
      <c r="H304" t="s">
        <v>204</v>
      </c>
      <c r="I304">
        <v>1</v>
      </c>
      <c r="J304">
        <v>20361</v>
      </c>
      <c r="K304" t="str">
        <f t="shared" si="4"/>
        <v>Adult</v>
      </c>
    </row>
    <row r="305" spans="1:11" x14ac:dyDescent="0.3">
      <c r="A305">
        <v>1005237</v>
      </c>
      <c r="B305" t="s">
        <v>578</v>
      </c>
      <c r="C305" t="s">
        <v>579</v>
      </c>
      <c r="D305" t="s">
        <v>12</v>
      </c>
      <c r="E305">
        <v>30</v>
      </c>
      <c r="F305">
        <v>1</v>
      </c>
      <c r="G305" t="s">
        <v>46</v>
      </c>
      <c r="H305" t="s">
        <v>38</v>
      </c>
      <c r="I305">
        <v>3</v>
      </c>
      <c r="J305">
        <v>20359</v>
      </c>
      <c r="K305" t="str">
        <f t="shared" si="4"/>
        <v>Adult</v>
      </c>
    </row>
    <row r="306" spans="1:11" x14ac:dyDescent="0.3">
      <c r="A306">
        <v>1001506</v>
      </c>
      <c r="B306" t="s">
        <v>580</v>
      </c>
      <c r="C306" t="s">
        <v>581</v>
      </c>
      <c r="D306" t="s">
        <v>12</v>
      </c>
      <c r="E306">
        <v>35</v>
      </c>
      <c r="F306">
        <v>0</v>
      </c>
      <c r="G306" t="s">
        <v>46</v>
      </c>
      <c r="H306" t="s">
        <v>136</v>
      </c>
      <c r="I306">
        <v>1</v>
      </c>
      <c r="J306">
        <v>20359</v>
      </c>
      <c r="K306" t="str">
        <f t="shared" si="4"/>
        <v>Adult</v>
      </c>
    </row>
    <row r="307" spans="1:11" x14ac:dyDescent="0.3">
      <c r="A307">
        <v>1003641</v>
      </c>
      <c r="B307" t="s">
        <v>582</v>
      </c>
      <c r="C307" t="s">
        <v>583</v>
      </c>
      <c r="D307" t="s">
        <v>12</v>
      </c>
      <c r="E307">
        <v>30</v>
      </c>
      <c r="F307">
        <v>0</v>
      </c>
      <c r="G307" t="s">
        <v>110</v>
      </c>
      <c r="H307" t="s">
        <v>65</v>
      </c>
      <c r="I307">
        <v>4</v>
      </c>
      <c r="J307">
        <v>20358</v>
      </c>
      <c r="K307" t="str">
        <f t="shared" si="4"/>
        <v>Adult</v>
      </c>
    </row>
    <row r="308" spans="1:11" x14ac:dyDescent="0.3">
      <c r="A308">
        <v>1000182</v>
      </c>
      <c r="B308" t="s">
        <v>584</v>
      </c>
      <c r="C308" t="s">
        <v>585</v>
      </c>
      <c r="D308" t="s">
        <v>12</v>
      </c>
      <c r="E308">
        <v>21</v>
      </c>
      <c r="F308">
        <v>1</v>
      </c>
      <c r="G308" t="s">
        <v>26</v>
      </c>
      <c r="H308" t="s">
        <v>65</v>
      </c>
      <c r="I308">
        <v>4</v>
      </c>
      <c r="J308">
        <v>20357</v>
      </c>
      <c r="K308" t="str">
        <f t="shared" si="4"/>
        <v>Student</v>
      </c>
    </row>
    <row r="309" spans="1:11" x14ac:dyDescent="0.3">
      <c r="A309">
        <v>1003108</v>
      </c>
      <c r="B309" t="s">
        <v>586</v>
      </c>
      <c r="C309" t="s">
        <v>587</v>
      </c>
      <c r="D309" t="s">
        <v>12</v>
      </c>
      <c r="E309">
        <v>52</v>
      </c>
      <c r="F309">
        <v>0</v>
      </c>
      <c r="G309" t="s">
        <v>21</v>
      </c>
      <c r="H309" t="s">
        <v>31</v>
      </c>
      <c r="I309">
        <v>1</v>
      </c>
      <c r="J309">
        <v>20357</v>
      </c>
      <c r="K309" t="str">
        <f t="shared" si="4"/>
        <v>Adult</v>
      </c>
    </row>
    <row r="310" spans="1:11" x14ac:dyDescent="0.3">
      <c r="A310">
        <v>1005039</v>
      </c>
      <c r="B310" t="s">
        <v>588</v>
      </c>
      <c r="C310" t="s">
        <v>589</v>
      </c>
      <c r="D310" t="s">
        <v>25</v>
      </c>
      <c r="E310">
        <v>44</v>
      </c>
      <c r="F310">
        <v>0</v>
      </c>
      <c r="G310" t="s">
        <v>30</v>
      </c>
      <c r="H310" t="s">
        <v>22</v>
      </c>
      <c r="I310">
        <v>4</v>
      </c>
      <c r="J310">
        <v>20348</v>
      </c>
      <c r="K310" t="str">
        <f t="shared" si="4"/>
        <v>Adult</v>
      </c>
    </row>
    <row r="311" spans="1:11" x14ac:dyDescent="0.3">
      <c r="A311">
        <v>1001451</v>
      </c>
      <c r="B311" t="s">
        <v>397</v>
      </c>
      <c r="C311" t="s">
        <v>590</v>
      </c>
      <c r="D311" t="s">
        <v>12</v>
      </c>
      <c r="E311">
        <v>41</v>
      </c>
      <c r="F311">
        <v>1</v>
      </c>
      <c r="G311" t="s">
        <v>57</v>
      </c>
      <c r="H311" t="s">
        <v>47</v>
      </c>
      <c r="I311">
        <v>4</v>
      </c>
      <c r="J311">
        <v>20344</v>
      </c>
      <c r="K311" t="str">
        <f t="shared" si="4"/>
        <v>Adult</v>
      </c>
    </row>
    <row r="312" spans="1:11" x14ac:dyDescent="0.3">
      <c r="A312">
        <v>1002340</v>
      </c>
      <c r="B312" t="s">
        <v>86</v>
      </c>
      <c r="C312" t="s">
        <v>273</v>
      </c>
      <c r="D312" t="s">
        <v>12</v>
      </c>
      <c r="E312">
        <v>45</v>
      </c>
      <c r="F312">
        <v>0</v>
      </c>
      <c r="G312" t="s">
        <v>26</v>
      </c>
      <c r="H312" t="s">
        <v>27</v>
      </c>
      <c r="I312">
        <v>3</v>
      </c>
      <c r="J312">
        <v>20342</v>
      </c>
      <c r="K312" t="str">
        <f t="shared" si="4"/>
        <v>Adult</v>
      </c>
    </row>
    <row r="313" spans="1:11" x14ac:dyDescent="0.3">
      <c r="A313">
        <v>1001339</v>
      </c>
      <c r="B313" t="s">
        <v>591</v>
      </c>
      <c r="C313" t="s">
        <v>187</v>
      </c>
      <c r="D313" t="s">
        <v>12</v>
      </c>
      <c r="E313">
        <v>40</v>
      </c>
      <c r="F313">
        <v>0</v>
      </c>
      <c r="G313" t="s">
        <v>57</v>
      </c>
      <c r="H313" t="s">
        <v>65</v>
      </c>
      <c r="I313">
        <v>1</v>
      </c>
      <c r="J313">
        <v>20338</v>
      </c>
      <c r="K313" t="str">
        <f t="shared" si="4"/>
        <v>Adult</v>
      </c>
    </row>
    <row r="314" spans="1:11" x14ac:dyDescent="0.3">
      <c r="A314">
        <v>1003224</v>
      </c>
      <c r="B314" t="s">
        <v>39</v>
      </c>
      <c r="C314" t="s">
        <v>592</v>
      </c>
      <c r="D314" t="s">
        <v>25</v>
      </c>
      <c r="E314">
        <v>32</v>
      </c>
      <c r="F314">
        <v>1</v>
      </c>
      <c r="G314" t="s">
        <v>57</v>
      </c>
      <c r="H314" t="s">
        <v>204</v>
      </c>
      <c r="I314">
        <v>1</v>
      </c>
      <c r="J314">
        <v>20328</v>
      </c>
      <c r="K314" t="str">
        <f t="shared" si="4"/>
        <v>Adult</v>
      </c>
    </row>
    <row r="315" spans="1:11" x14ac:dyDescent="0.3">
      <c r="A315">
        <v>1004837</v>
      </c>
      <c r="B315" t="s">
        <v>593</v>
      </c>
      <c r="C315" t="s">
        <v>594</v>
      </c>
      <c r="D315" t="s">
        <v>12</v>
      </c>
      <c r="E315">
        <v>35</v>
      </c>
      <c r="F315">
        <v>1</v>
      </c>
      <c r="G315" t="s">
        <v>110</v>
      </c>
      <c r="H315" t="s">
        <v>47</v>
      </c>
      <c r="I315">
        <v>3</v>
      </c>
      <c r="J315">
        <v>20323</v>
      </c>
      <c r="K315" t="str">
        <f t="shared" si="4"/>
        <v>Adult</v>
      </c>
    </row>
    <row r="316" spans="1:11" x14ac:dyDescent="0.3">
      <c r="A316">
        <v>1004640</v>
      </c>
      <c r="B316" t="s">
        <v>595</v>
      </c>
      <c r="C316" t="s">
        <v>596</v>
      </c>
      <c r="D316" t="s">
        <v>12</v>
      </c>
      <c r="E316">
        <v>31</v>
      </c>
      <c r="F316">
        <v>1</v>
      </c>
      <c r="G316" t="s">
        <v>13</v>
      </c>
      <c r="H316" t="s">
        <v>31</v>
      </c>
      <c r="I316">
        <v>2</v>
      </c>
      <c r="J316">
        <v>20322</v>
      </c>
      <c r="K316" t="str">
        <f t="shared" si="4"/>
        <v>Adult</v>
      </c>
    </row>
    <row r="317" spans="1:11" x14ac:dyDescent="0.3">
      <c r="A317">
        <v>1003311</v>
      </c>
      <c r="B317" t="s">
        <v>108</v>
      </c>
      <c r="C317" t="s">
        <v>435</v>
      </c>
      <c r="D317" t="s">
        <v>12</v>
      </c>
      <c r="E317">
        <v>33</v>
      </c>
      <c r="F317">
        <v>1</v>
      </c>
      <c r="G317" t="s">
        <v>110</v>
      </c>
      <c r="H317" t="s">
        <v>38</v>
      </c>
      <c r="I317">
        <v>1</v>
      </c>
      <c r="J317">
        <v>20317</v>
      </c>
      <c r="K317" t="str">
        <f t="shared" si="4"/>
        <v>Adult</v>
      </c>
    </row>
    <row r="318" spans="1:11" x14ac:dyDescent="0.3">
      <c r="A318">
        <v>1002031</v>
      </c>
      <c r="B318" t="s">
        <v>597</v>
      </c>
      <c r="C318" t="s">
        <v>598</v>
      </c>
      <c r="D318" t="s">
        <v>12</v>
      </c>
      <c r="E318">
        <v>37</v>
      </c>
      <c r="F318">
        <v>0</v>
      </c>
      <c r="G318" t="s">
        <v>46</v>
      </c>
      <c r="H318" t="s">
        <v>38</v>
      </c>
      <c r="I318">
        <v>4</v>
      </c>
      <c r="J318">
        <v>20315</v>
      </c>
      <c r="K318" t="str">
        <f t="shared" si="4"/>
        <v>Adult</v>
      </c>
    </row>
    <row r="319" spans="1:11" x14ac:dyDescent="0.3">
      <c r="A319">
        <v>1001021</v>
      </c>
      <c r="B319" t="s">
        <v>428</v>
      </c>
      <c r="C319" t="s">
        <v>368</v>
      </c>
      <c r="D319" t="s">
        <v>12</v>
      </c>
      <c r="E319">
        <v>37</v>
      </c>
      <c r="F319">
        <v>1</v>
      </c>
      <c r="G319" t="s">
        <v>57</v>
      </c>
      <c r="H319" t="s">
        <v>22</v>
      </c>
      <c r="I319">
        <v>4</v>
      </c>
      <c r="J319">
        <v>20315</v>
      </c>
      <c r="K319" t="str">
        <f t="shared" si="4"/>
        <v>Adult</v>
      </c>
    </row>
    <row r="320" spans="1:11" x14ac:dyDescent="0.3">
      <c r="A320">
        <v>1001017</v>
      </c>
      <c r="B320" t="s">
        <v>599</v>
      </c>
      <c r="C320" t="s">
        <v>600</v>
      </c>
      <c r="D320" t="s">
        <v>12</v>
      </c>
      <c r="E320">
        <v>45</v>
      </c>
      <c r="F320">
        <v>0</v>
      </c>
      <c r="G320" t="s">
        <v>26</v>
      </c>
      <c r="H320" t="s">
        <v>47</v>
      </c>
      <c r="I320">
        <v>3</v>
      </c>
      <c r="J320">
        <v>20313</v>
      </c>
      <c r="K320" t="str">
        <f t="shared" si="4"/>
        <v>Adult</v>
      </c>
    </row>
    <row r="321" spans="1:11" x14ac:dyDescent="0.3">
      <c r="A321">
        <v>1000372</v>
      </c>
      <c r="B321" t="s">
        <v>374</v>
      </c>
      <c r="C321" t="s">
        <v>601</v>
      </c>
      <c r="D321" t="s">
        <v>25</v>
      </c>
      <c r="E321">
        <v>22</v>
      </c>
      <c r="F321">
        <v>1</v>
      </c>
      <c r="G321" t="s">
        <v>46</v>
      </c>
      <c r="H321" t="s">
        <v>18</v>
      </c>
      <c r="I321">
        <v>3</v>
      </c>
      <c r="J321">
        <v>20312</v>
      </c>
      <c r="K321" t="str">
        <f t="shared" si="4"/>
        <v>Student</v>
      </c>
    </row>
    <row r="322" spans="1:11" x14ac:dyDescent="0.3">
      <c r="A322">
        <v>1001520</v>
      </c>
      <c r="B322" t="s">
        <v>602</v>
      </c>
      <c r="C322" t="s">
        <v>603</v>
      </c>
      <c r="D322" t="s">
        <v>12</v>
      </c>
      <c r="E322">
        <v>32</v>
      </c>
      <c r="F322">
        <v>1</v>
      </c>
      <c r="G322" t="s">
        <v>46</v>
      </c>
      <c r="H322" t="s">
        <v>31</v>
      </c>
      <c r="I322">
        <v>4</v>
      </c>
      <c r="J322">
        <v>20312</v>
      </c>
      <c r="K322" t="str">
        <f t="shared" ref="K322:K385" si="5">IF(E322&lt;18,"Children",IF(E322&lt;25,"Student",IF( E322&lt;60,"Adult","Old")))</f>
        <v>Adult</v>
      </c>
    </row>
    <row r="323" spans="1:11" x14ac:dyDescent="0.3">
      <c r="A323">
        <v>1003012</v>
      </c>
      <c r="B323" t="s">
        <v>604</v>
      </c>
      <c r="C323" t="s">
        <v>605</v>
      </c>
      <c r="D323" t="s">
        <v>25</v>
      </c>
      <c r="E323">
        <v>34</v>
      </c>
      <c r="F323">
        <v>0</v>
      </c>
      <c r="G323" t="s">
        <v>46</v>
      </c>
      <c r="H323" t="s">
        <v>27</v>
      </c>
      <c r="I323">
        <v>2</v>
      </c>
      <c r="J323">
        <v>20312</v>
      </c>
      <c r="K323" t="str">
        <f t="shared" si="5"/>
        <v>Adult</v>
      </c>
    </row>
    <row r="324" spans="1:11" x14ac:dyDescent="0.3">
      <c r="A324">
        <v>1001591</v>
      </c>
      <c r="B324" t="s">
        <v>606</v>
      </c>
      <c r="C324" t="s">
        <v>368</v>
      </c>
      <c r="D324" t="s">
        <v>12</v>
      </c>
      <c r="E324">
        <v>53</v>
      </c>
      <c r="F324">
        <v>1</v>
      </c>
      <c r="G324" t="s">
        <v>21</v>
      </c>
      <c r="H324" t="s">
        <v>22</v>
      </c>
      <c r="I324">
        <v>2</v>
      </c>
      <c r="J324">
        <v>20310</v>
      </c>
      <c r="K324" t="str">
        <f t="shared" si="5"/>
        <v>Adult</v>
      </c>
    </row>
    <row r="325" spans="1:11" x14ac:dyDescent="0.3">
      <c r="A325">
        <v>1000004</v>
      </c>
      <c r="B325" t="s">
        <v>607</v>
      </c>
      <c r="C325" t="s">
        <v>252</v>
      </c>
      <c r="D325" t="s">
        <v>12</v>
      </c>
      <c r="E325">
        <v>47</v>
      </c>
      <c r="F325">
        <v>0</v>
      </c>
      <c r="G325" t="s">
        <v>57</v>
      </c>
      <c r="H325" t="s">
        <v>50</v>
      </c>
      <c r="I325">
        <v>1</v>
      </c>
      <c r="J325">
        <v>20309</v>
      </c>
      <c r="K325" t="str">
        <f t="shared" si="5"/>
        <v>Adult</v>
      </c>
    </row>
    <row r="326" spans="1:11" x14ac:dyDescent="0.3">
      <c r="A326">
        <v>1004627</v>
      </c>
      <c r="B326" t="s">
        <v>608</v>
      </c>
      <c r="C326" t="s">
        <v>609</v>
      </c>
      <c r="D326" t="s">
        <v>25</v>
      </c>
      <c r="E326">
        <v>58</v>
      </c>
      <c r="F326">
        <v>0</v>
      </c>
      <c r="G326" t="s">
        <v>21</v>
      </c>
      <c r="H326" t="s">
        <v>38</v>
      </c>
      <c r="I326">
        <v>1</v>
      </c>
      <c r="J326">
        <v>20309</v>
      </c>
      <c r="K326" t="str">
        <f t="shared" si="5"/>
        <v>Adult</v>
      </c>
    </row>
    <row r="327" spans="1:11" x14ac:dyDescent="0.3">
      <c r="A327">
        <v>1006011</v>
      </c>
      <c r="B327" t="s">
        <v>436</v>
      </c>
      <c r="C327" t="s">
        <v>610</v>
      </c>
      <c r="D327" t="s">
        <v>12</v>
      </c>
      <c r="E327">
        <v>43</v>
      </c>
      <c r="F327">
        <v>1</v>
      </c>
      <c r="G327" t="s">
        <v>46</v>
      </c>
      <c r="H327" t="s">
        <v>27</v>
      </c>
      <c r="I327">
        <v>1</v>
      </c>
      <c r="J327">
        <v>20308</v>
      </c>
      <c r="K327" t="str">
        <f t="shared" si="5"/>
        <v>Adult</v>
      </c>
    </row>
    <row r="328" spans="1:11" x14ac:dyDescent="0.3">
      <c r="A328">
        <v>1005686</v>
      </c>
      <c r="B328" t="s">
        <v>611</v>
      </c>
      <c r="C328" t="s">
        <v>612</v>
      </c>
      <c r="D328" t="s">
        <v>12</v>
      </c>
      <c r="E328">
        <v>88</v>
      </c>
      <c r="F328">
        <v>0</v>
      </c>
      <c r="G328" t="s">
        <v>17</v>
      </c>
      <c r="H328" t="s">
        <v>204</v>
      </c>
      <c r="I328">
        <v>4</v>
      </c>
      <c r="J328">
        <v>20304</v>
      </c>
      <c r="K328" t="str">
        <f t="shared" si="5"/>
        <v>Old</v>
      </c>
    </row>
    <row r="329" spans="1:11" x14ac:dyDescent="0.3">
      <c r="A329">
        <v>1000563</v>
      </c>
      <c r="B329" t="s">
        <v>613</v>
      </c>
      <c r="C329" t="s">
        <v>614</v>
      </c>
      <c r="D329" t="s">
        <v>12</v>
      </c>
      <c r="E329">
        <v>28</v>
      </c>
      <c r="F329">
        <v>1</v>
      </c>
      <c r="G329" t="s">
        <v>26</v>
      </c>
      <c r="H329" t="s">
        <v>14</v>
      </c>
      <c r="I329">
        <v>1</v>
      </c>
      <c r="J329">
        <v>20303</v>
      </c>
      <c r="K329" t="str">
        <f t="shared" si="5"/>
        <v>Adult</v>
      </c>
    </row>
    <row r="330" spans="1:11" x14ac:dyDescent="0.3">
      <c r="A330">
        <v>1002109</v>
      </c>
      <c r="B330" t="s">
        <v>615</v>
      </c>
      <c r="C330" t="s">
        <v>616</v>
      </c>
      <c r="D330" t="s">
        <v>12</v>
      </c>
      <c r="E330">
        <v>30</v>
      </c>
      <c r="F330">
        <v>0</v>
      </c>
      <c r="G330" t="s">
        <v>26</v>
      </c>
      <c r="H330" t="s">
        <v>47</v>
      </c>
      <c r="I330">
        <v>4</v>
      </c>
      <c r="J330">
        <v>20302</v>
      </c>
      <c r="K330" t="str">
        <f t="shared" si="5"/>
        <v>Adult</v>
      </c>
    </row>
    <row r="331" spans="1:11" x14ac:dyDescent="0.3">
      <c r="A331">
        <v>1000976</v>
      </c>
      <c r="B331" t="s">
        <v>617</v>
      </c>
      <c r="C331" t="s">
        <v>618</v>
      </c>
      <c r="D331" t="s">
        <v>12</v>
      </c>
      <c r="E331">
        <v>41</v>
      </c>
      <c r="F331">
        <v>1</v>
      </c>
      <c r="G331" t="s">
        <v>21</v>
      </c>
      <c r="H331" t="s">
        <v>65</v>
      </c>
      <c r="I331">
        <v>3</v>
      </c>
      <c r="J331">
        <v>20301</v>
      </c>
      <c r="K331" t="str">
        <f t="shared" si="5"/>
        <v>Adult</v>
      </c>
    </row>
    <row r="332" spans="1:11" x14ac:dyDescent="0.3">
      <c r="A332">
        <v>1005156</v>
      </c>
      <c r="B332" t="s">
        <v>619</v>
      </c>
      <c r="C332" t="s">
        <v>620</v>
      </c>
      <c r="D332" t="s">
        <v>12</v>
      </c>
      <c r="E332">
        <v>19</v>
      </c>
      <c r="F332">
        <v>1</v>
      </c>
      <c r="G332" t="s">
        <v>46</v>
      </c>
      <c r="H332" t="s">
        <v>65</v>
      </c>
      <c r="I332">
        <v>1</v>
      </c>
      <c r="J332">
        <v>20295</v>
      </c>
      <c r="K332" t="str">
        <f t="shared" si="5"/>
        <v>Student</v>
      </c>
    </row>
    <row r="333" spans="1:11" x14ac:dyDescent="0.3">
      <c r="A333">
        <v>1006016</v>
      </c>
      <c r="B333" t="s">
        <v>330</v>
      </c>
      <c r="C333" t="s">
        <v>621</v>
      </c>
      <c r="D333" t="s">
        <v>12</v>
      </c>
      <c r="E333">
        <v>47</v>
      </c>
      <c r="F333">
        <v>0</v>
      </c>
      <c r="G333" t="s">
        <v>46</v>
      </c>
      <c r="H333" t="s">
        <v>47</v>
      </c>
      <c r="I333">
        <v>3</v>
      </c>
      <c r="J333">
        <v>20290</v>
      </c>
      <c r="K333" t="str">
        <f t="shared" si="5"/>
        <v>Adult</v>
      </c>
    </row>
    <row r="334" spans="1:11" x14ac:dyDescent="0.3">
      <c r="A334">
        <v>1000058</v>
      </c>
      <c r="B334" t="s">
        <v>622</v>
      </c>
      <c r="C334" t="s">
        <v>623</v>
      </c>
      <c r="D334" t="s">
        <v>12</v>
      </c>
      <c r="E334">
        <v>33</v>
      </c>
      <c r="F334">
        <v>0</v>
      </c>
      <c r="G334" t="s">
        <v>26</v>
      </c>
      <c r="H334" t="s">
        <v>50</v>
      </c>
      <c r="I334">
        <v>3</v>
      </c>
      <c r="J334">
        <v>20288</v>
      </c>
      <c r="K334" t="str">
        <f t="shared" si="5"/>
        <v>Adult</v>
      </c>
    </row>
    <row r="335" spans="1:11" x14ac:dyDescent="0.3">
      <c r="A335">
        <v>1005433</v>
      </c>
      <c r="B335" t="s">
        <v>624</v>
      </c>
      <c r="C335" t="s">
        <v>625</v>
      </c>
      <c r="D335" t="s">
        <v>25</v>
      </c>
      <c r="E335">
        <v>38</v>
      </c>
      <c r="F335">
        <v>0</v>
      </c>
      <c r="G335" t="s">
        <v>46</v>
      </c>
      <c r="H335" t="s">
        <v>204</v>
      </c>
      <c r="I335">
        <v>1</v>
      </c>
      <c r="J335">
        <v>20286</v>
      </c>
      <c r="K335" t="str">
        <f t="shared" si="5"/>
        <v>Adult</v>
      </c>
    </row>
    <row r="336" spans="1:11" x14ac:dyDescent="0.3">
      <c r="A336">
        <v>1001733</v>
      </c>
      <c r="B336" t="s">
        <v>552</v>
      </c>
      <c r="C336" t="s">
        <v>471</v>
      </c>
      <c r="D336" t="s">
        <v>12</v>
      </c>
      <c r="E336">
        <v>22</v>
      </c>
      <c r="F336">
        <v>1</v>
      </c>
      <c r="G336" t="s">
        <v>133</v>
      </c>
      <c r="H336" t="s">
        <v>14</v>
      </c>
      <c r="I336">
        <v>2</v>
      </c>
      <c r="J336">
        <v>20285</v>
      </c>
      <c r="K336" t="str">
        <f t="shared" si="5"/>
        <v>Student</v>
      </c>
    </row>
    <row r="337" spans="1:11" x14ac:dyDescent="0.3">
      <c r="A337">
        <v>1004725</v>
      </c>
      <c r="B337" t="s">
        <v>626</v>
      </c>
      <c r="C337" t="s">
        <v>627</v>
      </c>
      <c r="D337" t="s">
        <v>25</v>
      </c>
      <c r="E337">
        <v>41</v>
      </c>
      <c r="F337">
        <v>0</v>
      </c>
      <c r="G337" t="s">
        <v>26</v>
      </c>
      <c r="H337" t="s">
        <v>14</v>
      </c>
      <c r="I337">
        <v>4</v>
      </c>
      <c r="J337">
        <v>20285</v>
      </c>
      <c r="K337" t="str">
        <f t="shared" si="5"/>
        <v>Adult</v>
      </c>
    </row>
    <row r="338" spans="1:11" x14ac:dyDescent="0.3">
      <c r="A338">
        <v>1002956</v>
      </c>
      <c r="B338" t="s">
        <v>628</v>
      </c>
      <c r="C338" t="s">
        <v>153</v>
      </c>
      <c r="D338" t="s">
        <v>12</v>
      </c>
      <c r="E338">
        <v>31</v>
      </c>
      <c r="F338">
        <v>1</v>
      </c>
      <c r="G338" t="s">
        <v>21</v>
      </c>
      <c r="H338" t="s">
        <v>43</v>
      </c>
      <c r="I338">
        <v>4</v>
      </c>
      <c r="J338">
        <v>20283</v>
      </c>
      <c r="K338" t="str">
        <f t="shared" si="5"/>
        <v>Adult</v>
      </c>
    </row>
    <row r="339" spans="1:11" x14ac:dyDescent="0.3">
      <c r="A339">
        <v>1000338</v>
      </c>
      <c r="B339" t="s">
        <v>629</v>
      </c>
      <c r="C339" t="s">
        <v>630</v>
      </c>
      <c r="D339" t="s">
        <v>12</v>
      </c>
      <c r="E339">
        <v>45</v>
      </c>
      <c r="F339">
        <v>0</v>
      </c>
      <c r="G339" t="s">
        <v>46</v>
      </c>
      <c r="H339" t="s">
        <v>22</v>
      </c>
      <c r="I339">
        <v>3</v>
      </c>
      <c r="J339">
        <v>20281</v>
      </c>
      <c r="K339" t="str">
        <f t="shared" si="5"/>
        <v>Adult</v>
      </c>
    </row>
    <row r="340" spans="1:11" x14ac:dyDescent="0.3">
      <c r="A340">
        <v>1002766</v>
      </c>
      <c r="B340" t="s">
        <v>631</v>
      </c>
      <c r="C340" t="s">
        <v>462</v>
      </c>
      <c r="D340" t="s">
        <v>12</v>
      </c>
      <c r="E340">
        <v>50</v>
      </c>
      <c r="F340">
        <v>0</v>
      </c>
      <c r="G340" t="s">
        <v>133</v>
      </c>
      <c r="H340" t="s">
        <v>38</v>
      </c>
      <c r="I340">
        <v>3</v>
      </c>
      <c r="J340">
        <v>20280</v>
      </c>
      <c r="K340" t="str">
        <f t="shared" si="5"/>
        <v>Adult</v>
      </c>
    </row>
    <row r="341" spans="1:11" x14ac:dyDescent="0.3">
      <c r="A341">
        <v>1000646</v>
      </c>
      <c r="B341" t="s">
        <v>632</v>
      </c>
      <c r="C341" t="s">
        <v>633</v>
      </c>
      <c r="D341" t="s">
        <v>25</v>
      </c>
      <c r="E341">
        <v>43</v>
      </c>
      <c r="F341">
        <v>0</v>
      </c>
      <c r="G341" t="s">
        <v>21</v>
      </c>
      <c r="H341" t="s">
        <v>18</v>
      </c>
      <c r="I341">
        <v>3</v>
      </c>
      <c r="J341">
        <v>20279</v>
      </c>
      <c r="K341" t="str">
        <f t="shared" si="5"/>
        <v>Adult</v>
      </c>
    </row>
    <row r="342" spans="1:11" x14ac:dyDescent="0.3">
      <c r="A342">
        <v>1002037</v>
      </c>
      <c r="B342" t="s">
        <v>634</v>
      </c>
      <c r="C342" t="s">
        <v>635</v>
      </c>
      <c r="D342" t="s">
        <v>12</v>
      </c>
      <c r="E342">
        <v>72</v>
      </c>
      <c r="F342">
        <v>0</v>
      </c>
      <c r="G342" t="s">
        <v>17</v>
      </c>
      <c r="H342" t="s">
        <v>18</v>
      </c>
      <c r="I342">
        <v>3</v>
      </c>
      <c r="J342">
        <v>20278</v>
      </c>
      <c r="K342" t="str">
        <f t="shared" si="5"/>
        <v>Old</v>
      </c>
    </row>
    <row r="343" spans="1:11" x14ac:dyDescent="0.3">
      <c r="A343">
        <v>1005517</v>
      </c>
      <c r="B343" t="s">
        <v>636</v>
      </c>
      <c r="C343" t="s">
        <v>637</v>
      </c>
      <c r="D343" t="s">
        <v>25</v>
      </c>
      <c r="E343">
        <v>82</v>
      </c>
      <c r="F343">
        <v>0</v>
      </c>
      <c r="G343" t="s">
        <v>26</v>
      </c>
      <c r="H343" t="s">
        <v>65</v>
      </c>
      <c r="I343">
        <v>2</v>
      </c>
      <c r="J343">
        <v>20278</v>
      </c>
      <c r="K343" t="str">
        <f t="shared" si="5"/>
        <v>Old</v>
      </c>
    </row>
    <row r="344" spans="1:11" x14ac:dyDescent="0.3">
      <c r="A344">
        <v>1004050</v>
      </c>
      <c r="B344" t="s">
        <v>638</v>
      </c>
      <c r="C344" t="s">
        <v>639</v>
      </c>
      <c r="D344" t="s">
        <v>12</v>
      </c>
      <c r="E344">
        <v>43</v>
      </c>
      <c r="F344">
        <v>1</v>
      </c>
      <c r="G344" t="s">
        <v>21</v>
      </c>
      <c r="H344" t="s">
        <v>18</v>
      </c>
      <c r="I344">
        <v>1</v>
      </c>
      <c r="J344">
        <v>20276</v>
      </c>
      <c r="K344" t="str">
        <f t="shared" si="5"/>
        <v>Adult</v>
      </c>
    </row>
    <row r="345" spans="1:11" x14ac:dyDescent="0.3">
      <c r="A345">
        <v>1005807</v>
      </c>
      <c r="B345" t="s">
        <v>640</v>
      </c>
      <c r="C345" t="s">
        <v>641</v>
      </c>
      <c r="D345" t="s">
        <v>12</v>
      </c>
      <c r="E345">
        <v>41</v>
      </c>
      <c r="F345">
        <v>0</v>
      </c>
      <c r="G345" t="s">
        <v>57</v>
      </c>
      <c r="H345" t="s">
        <v>136</v>
      </c>
      <c r="I345">
        <v>3</v>
      </c>
      <c r="J345">
        <v>20275</v>
      </c>
      <c r="K345" t="str">
        <f t="shared" si="5"/>
        <v>Adult</v>
      </c>
    </row>
    <row r="346" spans="1:11" x14ac:dyDescent="0.3">
      <c r="A346">
        <v>1002507</v>
      </c>
      <c r="B346" t="s">
        <v>642</v>
      </c>
      <c r="C346" t="s">
        <v>643</v>
      </c>
      <c r="D346" t="s">
        <v>12</v>
      </c>
      <c r="E346">
        <v>35</v>
      </c>
      <c r="F346">
        <v>1</v>
      </c>
      <c r="G346" t="s">
        <v>30</v>
      </c>
      <c r="H346" t="s">
        <v>204</v>
      </c>
      <c r="I346">
        <v>1</v>
      </c>
      <c r="K346" t="str">
        <f t="shared" si="5"/>
        <v>Adult</v>
      </c>
    </row>
    <row r="347" spans="1:11" x14ac:dyDescent="0.3">
      <c r="A347">
        <v>1004498</v>
      </c>
      <c r="B347" t="s">
        <v>644</v>
      </c>
      <c r="C347" t="s">
        <v>645</v>
      </c>
      <c r="D347" t="s">
        <v>12</v>
      </c>
      <c r="E347">
        <v>55</v>
      </c>
      <c r="F347">
        <v>0</v>
      </c>
      <c r="G347" t="s">
        <v>46</v>
      </c>
      <c r="H347" t="s">
        <v>136</v>
      </c>
      <c r="I347">
        <v>1</v>
      </c>
      <c r="K347" t="str">
        <f t="shared" si="5"/>
        <v>Adult</v>
      </c>
    </row>
    <row r="348" spans="1:11" x14ac:dyDescent="0.3">
      <c r="A348">
        <v>1005157</v>
      </c>
      <c r="B348" t="s">
        <v>646</v>
      </c>
      <c r="C348" t="s">
        <v>153</v>
      </c>
      <c r="D348" t="s">
        <v>25</v>
      </c>
      <c r="E348">
        <v>36</v>
      </c>
      <c r="F348">
        <v>1</v>
      </c>
      <c r="G348" t="s">
        <v>133</v>
      </c>
      <c r="H348" t="s">
        <v>204</v>
      </c>
      <c r="I348">
        <v>2</v>
      </c>
      <c r="J348">
        <v>20269</v>
      </c>
      <c r="K348" t="str">
        <f t="shared" si="5"/>
        <v>Adult</v>
      </c>
    </row>
    <row r="349" spans="1:11" x14ac:dyDescent="0.3">
      <c r="A349">
        <v>1004171</v>
      </c>
      <c r="B349" t="s">
        <v>647</v>
      </c>
      <c r="C349" t="s">
        <v>648</v>
      </c>
      <c r="D349" t="s">
        <v>25</v>
      </c>
      <c r="E349">
        <v>87</v>
      </c>
      <c r="F349">
        <v>0</v>
      </c>
      <c r="G349" t="s">
        <v>21</v>
      </c>
      <c r="H349" t="s">
        <v>27</v>
      </c>
      <c r="I349">
        <v>2</v>
      </c>
      <c r="J349">
        <v>20269</v>
      </c>
      <c r="K349" t="str">
        <f t="shared" si="5"/>
        <v>Old</v>
      </c>
    </row>
    <row r="350" spans="1:11" x14ac:dyDescent="0.3">
      <c r="A350">
        <v>1002012</v>
      </c>
      <c r="B350" t="s">
        <v>80</v>
      </c>
      <c r="C350" t="s">
        <v>649</v>
      </c>
      <c r="D350" t="s">
        <v>12</v>
      </c>
      <c r="E350">
        <v>34</v>
      </c>
      <c r="F350">
        <v>0</v>
      </c>
      <c r="G350" t="s">
        <v>46</v>
      </c>
      <c r="H350" t="s">
        <v>38</v>
      </c>
      <c r="I350">
        <v>2</v>
      </c>
      <c r="J350">
        <v>20262</v>
      </c>
      <c r="K350" t="str">
        <f t="shared" si="5"/>
        <v>Adult</v>
      </c>
    </row>
    <row r="351" spans="1:11" x14ac:dyDescent="0.3">
      <c r="A351">
        <v>1003934</v>
      </c>
      <c r="B351" t="s">
        <v>650</v>
      </c>
      <c r="C351" t="s">
        <v>155</v>
      </c>
      <c r="D351" t="s">
        <v>12</v>
      </c>
      <c r="E351">
        <v>32</v>
      </c>
      <c r="F351">
        <v>0</v>
      </c>
      <c r="G351" t="s">
        <v>26</v>
      </c>
      <c r="H351" t="s">
        <v>50</v>
      </c>
      <c r="I351">
        <v>4</v>
      </c>
      <c r="J351">
        <v>20260</v>
      </c>
      <c r="K351" t="str">
        <f t="shared" si="5"/>
        <v>Adult</v>
      </c>
    </row>
    <row r="352" spans="1:11" x14ac:dyDescent="0.3">
      <c r="A352">
        <v>1002676</v>
      </c>
      <c r="B352" t="s">
        <v>651</v>
      </c>
      <c r="C352" t="s">
        <v>318</v>
      </c>
      <c r="D352" t="s">
        <v>25</v>
      </c>
      <c r="E352">
        <v>62</v>
      </c>
      <c r="F352">
        <v>1</v>
      </c>
      <c r="G352" t="s">
        <v>21</v>
      </c>
      <c r="H352" t="s">
        <v>35</v>
      </c>
      <c r="I352">
        <v>4</v>
      </c>
      <c r="J352">
        <v>20260</v>
      </c>
      <c r="K352" t="str">
        <f t="shared" si="5"/>
        <v>Old</v>
      </c>
    </row>
    <row r="353" spans="1:11" x14ac:dyDescent="0.3">
      <c r="A353">
        <v>1002106</v>
      </c>
      <c r="B353" t="s">
        <v>652</v>
      </c>
      <c r="C353" t="s">
        <v>382</v>
      </c>
      <c r="D353" t="s">
        <v>25</v>
      </c>
      <c r="E353">
        <v>24</v>
      </c>
      <c r="F353">
        <v>0</v>
      </c>
      <c r="G353" t="s">
        <v>17</v>
      </c>
      <c r="H353" t="s">
        <v>204</v>
      </c>
      <c r="I353">
        <v>3</v>
      </c>
      <c r="J353">
        <v>20258</v>
      </c>
      <c r="K353" t="str">
        <f t="shared" si="5"/>
        <v>Student</v>
      </c>
    </row>
    <row r="354" spans="1:11" x14ac:dyDescent="0.3">
      <c r="A354">
        <v>1003741</v>
      </c>
      <c r="B354" t="s">
        <v>653</v>
      </c>
      <c r="C354" t="s">
        <v>466</v>
      </c>
      <c r="D354" t="s">
        <v>12</v>
      </c>
      <c r="E354">
        <v>29</v>
      </c>
      <c r="F354">
        <v>1</v>
      </c>
      <c r="G354" t="s">
        <v>46</v>
      </c>
      <c r="H354" t="s">
        <v>47</v>
      </c>
      <c r="I354">
        <v>2</v>
      </c>
      <c r="J354">
        <v>20258</v>
      </c>
      <c r="K354" t="str">
        <f t="shared" si="5"/>
        <v>Adult</v>
      </c>
    </row>
    <row r="355" spans="1:11" x14ac:dyDescent="0.3">
      <c r="A355">
        <v>1001359</v>
      </c>
      <c r="B355" t="s">
        <v>632</v>
      </c>
      <c r="C355" t="s">
        <v>654</v>
      </c>
      <c r="D355" t="s">
        <v>25</v>
      </c>
      <c r="E355">
        <v>36</v>
      </c>
      <c r="F355">
        <v>0</v>
      </c>
      <c r="G355" t="s">
        <v>57</v>
      </c>
      <c r="H355" t="s">
        <v>18</v>
      </c>
      <c r="I355">
        <v>4</v>
      </c>
      <c r="J355">
        <v>20257</v>
      </c>
      <c r="K355" t="str">
        <f t="shared" si="5"/>
        <v>Adult</v>
      </c>
    </row>
    <row r="356" spans="1:11" x14ac:dyDescent="0.3">
      <c r="A356">
        <v>1002889</v>
      </c>
      <c r="B356" t="s">
        <v>655</v>
      </c>
      <c r="C356" t="s">
        <v>656</v>
      </c>
      <c r="D356" t="s">
        <v>12</v>
      </c>
      <c r="E356">
        <v>44</v>
      </c>
      <c r="F356">
        <v>0</v>
      </c>
      <c r="G356" t="s">
        <v>26</v>
      </c>
      <c r="H356" t="s">
        <v>14</v>
      </c>
      <c r="I356">
        <v>1</v>
      </c>
      <c r="J356">
        <v>20253</v>
      </c>
      <c r="K356" t="str">
        <f t="shared" si="5"/>
        <v>Adult</v>
      </c>
    </row>
    <row r="357" spans="1:11" x14ac:dyDescent="0.3">
      <c r="A357">
        <v>1005096</v>
      </c>
      <c r="B357" t="s">
        <v>657</v>
      </c>
      <c r="C357" t="s">
        <v>288</v>
      </c>
      <c r="D357" t="s">
        <v>12</v>
      </c>
      <c r="E357">
        <v>26</v>
      </c>
      <c r="F357">
        <v>0</v>
      </c>
      <c r="G357" t="s">
        <v>26</v>
      </c>
      <c r="H357" t="s">
        <v>14</v>
      </c>
      <c r="I357">
        <v>1</v>
      </c>
      <c r="J357">
        <v>20252</v>
      </c>
      <c r="K357" t="str">
        <f t="shared" si="5"/>
        <v>Adult</v>
      </c>
    </row>
    <row r="358" spans="1:11" x14ac:dyDescent="0.3">
      <c r="A358">
        <v>1004860</v>
      </c>
      <c r="B358" t="s">
        <v>658</v>
      </c>
      <c r="C358" t="s">
        <v>659</v>
      </c>
      <c r="D358" t="s">
        <v>25</v>
      </c>
      <c r="E358">
        <v>33</v>
      </c>
      <c r="F358">
        <v>0</v>
      </c>
      <c r="G358" t="s">
        <v>26</v>
      </c>
      <c r="H358" t="s">
        <v>14</v>
      </c>
      <c r="I358">
        <v>3</v>
      </c>
      <c r="J358">
        <v>20251</v>
      </c>
      <c r="K358" t="str">
        <f t="shared" si="5"/>
        <v>Adult</v>
      </c>
    </row>
    <row r="359" spans="1:11" x14ac:dyDescent="0.3">
      <c r="A359">
        <v>1003726</v>
      </c>
      <c r="B359" t="s">
        <v>426</v>
      </c>
      <c r="C359" t="s">
        <v>660</v>
      </c>
      <c r="D359" t="s">
        <v>12</v>
      </c>
      <c r="E359">
        <v>33</v>
      </c>
      <c r="F359">
        <v>1</v>
      </c>
      <c r="G359" t="s">
        <v>46</v>
      </c>
      <c r="H359" t="s">
        <v>58</v>
      </c>
      <c r="I359">
        <v>2</v>
      </c>
      <c r="J359">
        <v>20250</v>
      </c>
      <c r="K359" t="str">
        <f t="shared" si="5"/>
        <v>Adult</v>
      </c>
    </row>
    <row r="360" spans="1:11" x14ac:dyDescent="0.3">
      <c r="A360">
        <v>1004194</v>
      </c>
      <c r="B360" t="s">
        <v>475</v>
      </c>
      <c r="C360" t="s">
        <v>661</v>
      </c>
      <c r="D360" t="s">
        <v>12</v>
      </c>
      <c r="E360">
        <v>20</v>
      </c>
      <c r="F360">
        <v>0</v>
      </c>
      <c r="G360" t="s">
        <v>133</v>
      </c>
      <c r="H360" t="s">
        <v>38</v>
      </c>
      <c r="I360">
        <v>4</v>
      </c>
      <c r="J360">
        <v>20246</v>
      </c>
      <c r="K360" t="str">
        <f t="shared" si="5"/>
        <v>Student</v>
      </c>
    </row>
    <row r="361" spans="1:11" x14ac:dyDescent="0.3">
      <c r="A361">
        <v>1003036</v>
      </c>
      <c r="B361" t="s">
        <v>662</v>
      </c>
      <c r="C361" t="s">
        <v>224</v>
      </c>
      <c r="D361" t="s">
        <v>12</v>
      </c>
      <c r="E361">
        <v>92</v>
      </c>
      <c r="F361">
        <v>0</v>
      </c>
      <c r="G361" t="s">
        <v>386</v>
      </c>
      <c r="H361" t="s">
        <v>204</v>
      </c>
      <c r="I361">
        <v>2</v>
      </c>
      <c r="J361">
        <v>20239</v>
      </c>
      <c r="K361" t="str">
        <f t="shared" si="5"/>
        <v>Old</v>
      </c>
    </row>
    <row r="362" spans="1:11" x14ac:dyDescent="0.3">
      <c r="A362">
        <v>1003380</v>
      </c>
      <c r="B362" t="s">
        <v>663</v>
      </c>
      <c r="C362" t="s">
        <v>664</v>
      </c>
      <c r="D362" t="s">
        <v>12</v>
      </c>
      <c r="E362">
        <v>55</v>
      </c>
      <c r="F362">
        <v>0</v>
      </c>
      <c r="G362" t="s">
        <v>26</v>
      </c>
      <c r="H362" t="s">
        <v>47</v>
      </c>
      <c r="I362">
        <v>3</v>
      </c>
      <c r="J362">
        <v>20237</v>
      </c>
      <c r="K362" t="str">
        <f t="shared" si="5"/>
        <v>Adult</v>
      </c>
    </row>
    <row r="363" spans="1:11" x14ac:dyDescent="0.3">
      <c r="A363">
        <v>1001667</v>
      </c>
      <c r="B363" t="s">
        <v>665</v>
      </c>
      <c r="C363" t="s">
        <v>666</v>
      </c>
      <c r="D363" t="s">
        <v>12</v>
      </c>
      <c r="E363">
        <v>52</v>
      </c>
      <c r="F363">
        <v>0</v>
      </c>
      <c r="G363" t="s">
        <v>46</v>
      </c>
      <c r="H363" t="s">
        <v>65</v>
      </c>
      <c r="I363">
        <v>2</v>
      </c>
      <c r="J363">
        <v>20236</v>
      </c>
      <c r="K363" t="str">
        <f t="shared" si="5"/>
        <v>Adult</v>
      </c>
    </row>
    <row r="364" spans="1:11" x14ac:dyDescent="0.3">
      <c r="A364">
        <v>1002888</v>
      </c>
      <c r="B364" t="s">
        <v>223</v>
      </c>
      <c r="C364" t="s">
        <v>667</v>
      </c>
      <c r="D364" t="s">
        <v>12</v>
      </c>
      <c r="E364">
        <v>26</v>
      </c>
      <c r="F364">
        <v>0</v>
      </c>
      <c r="G364" t="s">
        <v>57</v>
      </c>
      <c r="H364" t="s">
        <v>43</v>
      </c>
      <c r="I364">
        <v>3</v>
      </c>
      <c r="J364">
        <v>20233</v>
      </c>
      <c r="K364" t="str">
        <f t="shared" si="5"/>
        <v>Adult</v>
      </c>
    </row>
    <row r="365" spans="1:11" x14ac:dyDescent="0.3">
      <c r="A365">
        <v>1000777</v>
      </c>
      <c r="B365" t="s">
        <v>668</v>
      </c>
      <c r="C365" t="s">
        <v>669</v>
      </c>
      <c r="D365" t="s">
        <v>25</v>
      </c>
      <c r="E365">
        <v>22</v>
      </c>
      <c r="F365">
        <v>0</v>
      </c>
      <c r="G365" t="s">
        <v>30</v>
      </c>
      <c r="H365" t="s">
        <v>27</v>
      </c>
      <c r="I365">
        <v>2</v>
      </c>
      <c r="J365">
        <v>20232</v>
      </c>
      <c r="K365" t="str">
        <f t="shared" si="5"/>
        <v>Student</v>
      </c>
    </row>
    <row r="366" spans="1:11" x14ac:dyDescent="0.3">
      <c r="A366">
        <v>1001503</v>
      </c>
      <c r="B366" t="s">
        <v>670</v>
      </c>
      <c r="C366" t="s">
        <v>671</v>
      </c>
      <c r="D366" t="s">
        <v>25</v>
      </c>
      <c r="E366">
        <v>35</v>
      </c>
      <c r="F366">
        <v>1</v>
      </c>
      <c r="G366" t="s">
        <v>17</v>
      </c>
      <c r="H366" t="s">
        <v>31</v>
      </c>
      <c r="I366">
        <v>1</v>
      </c>
      <c r="J366">
        <v>20230</v>
      </c>
      <c r="K366" t="str">
        <f t="shared" si="5"/>
        <v>Adult</v>
      </c>
    </row>
    <row r="367" spans="1:11" x14ac:dyDescent="0.3">
      <c r="A367">
        <v>1002979</v>
      </c>
      <c r="B367" t="s">
        <v>672</v>
      </c>
      <c r="C367" t="s">
        <v>673</v>
      </c>
      <c r="D367" t="s">
        <v>12</v>
      </c>
      <c r="E367">
        <v>40</v>
      </c>
      <c r="F367">
        <v>0</v>
      </c>
      <c r="G367" t="s">
        <v>26</v>
      </c>
      <c r="H367" t="s">
        <v>65</v>
      </c>
      <c r="I367">
        <v>2</v>
      </c>
      <c r="J367">
        <v>20230</v>
      </c>
      <c r="K367" t="str">
        <f t="shared" si="5"/>
        <v>Adult</v>
      </c>
    </row>
    <row r="368" spans="1:11" x14ac:dyDescent="0.3">
      <c r="A368">
        <v>1001513</v>
      </c>
      <c r="B368" t="s">
        <v>604</v>
      </c>
      <c r="C368" t="s">
        <v>674</v>
      </c>
      <c r="D368" t="s">
        <v>25</v>
      </c>
      <c r="E368">
        <v>41</v>
      </c>
      <c r="F368">
        <v>1</v>
      </c>
      <c r="G368" t="s">
        <v>32</v>
      </c>
      <c r="H368" t="s">
        <v>27</v>
      </c>
      <c r="I368">
        <v>4</v>
      </c>
      <c r="J368">
        <v>20229</v>
      </c>
      <c r="K368" t="str">
        <f t="shared" si="5"/>
        <v>Adult</v>
      </c>
    </row>
    <row r="369" spans="1:11" x14ac:dyDescent="0.3">
      <c r="A369">
        <v>1000651</v>
      </c>
      <c r="B369" t="s">
        <v>576</v>
      </c>
      <c r="C369" t="s">
        <v>675</v>
      </c>
      <c r="D369" t="s">
        <v>25</v>
      </c>
      <c r="E369">
        <v>36</v>
      </c>
      <c r="F369">
        <v>0</v>
      </c>
      <c r="G369" t="s">
        <v>21</v>
      </c>
      <c r="H369" t="s">
        <v>14</v>
      </c>
      <c r="I369">
        <v>1</v>
      </c>
      <c r="J369">
        <v>20227</v>
      </c>
      <c r="K369" t="str">
        <f t="shared" si="5"/>
        <v>Adult</v>
      </c>
    </row>
    <row r="370" spans="1:11" x14ac:dyDescent="0.3">
      <c r="A370">
        <v>1002664</v>
      </c>
      <c r="B370" t="s">
        <v>676</v>
      </c>
      <c r="C370" t="s">
        <v>677</v>
      </c>
      <c r="D370" t="s">
        <v>25</v>
      </c>
      <c r="E370">
        <v>45</v>
      </c>
      <c r="F370">
        <v>0</v>
      </c>
      <c r="G370" t="s">
        <v>26</v>
      </c>
      <c r="H370" t="s">
        <v>65</v>
      </c>
      <c r="I370">
        <v>2</v>
      </c>
      <c r="J370">
        <v>20224</v>
      </c>
      <c r="K370" t="str">
        <f t="shared" si="5"/>
        <v>Adult</v>
      </c>
    </row>
    <row r="371" spans="1:11" x14ac:dyDescent="0.3">
      <c r="A371">
        <v>1004673</v>
      </c>
      <c r="B371" t="s">
        <v>678</v>
      </c>
      <c r="C371" t="s">
        <v>11</v>
      </c>
      <c r="D371" t="s">
        <v>25</v>
      </c>
      <c r="E371">
        <v>36</v>
      </c>
      <c r="F371">
        <v>0</v>
      </c>
      <c r="G371" t="s">
        <v>21</v>
      </c>
      <c r="H371" t="s">
        <v>204</v>
      </c>
      <c r="I371">
        <v>4</v>
      </c>
      <c r="J371">
        <v>20216</v>
      </c>
      <c r="K371" t="str">
        <f t="shared" si="5"/>
        <v>Adult</v>
      </c>
    </row>
    <row r="372" spans="1:11" x14ac:dyDescent="0.3">
      <c r="A372">
        <v>1000850</v>
      </c>
      <c r="B372" t="s">
        <v>221</v>
      </c>
      <c r="C372" t="s">
        <v>679</v>
      </c>
      <c r="D372" t="s">
        <v>12</v>
      </c>
      <c r="E372">
        <v>40</v>
      </c>
      <c r="F372">
        <v>1</v>
      </c>
      <c r="G372" t="s">
        <v>21</v>
      </c>
      <c r="H372" t="s">
        <v>14</v>
      </c>
      <c r="I372">
        <v>3</v>
      </c>
      <c r="J372">
        <v>20212</v>
      </c>
      <c r="K372" t="str">
        <f t="shared" si="5"/>
        <v>Adult</v>
      </c>
    </row>
    <row r="373" spans="1:11" x14ac:dyDescent="0.3">
      <c r="A373">
        <v>1001599</v>
      </c>
      <c r="B373" t="s">
        <v>680</v>
      </c>
      <c r="C373" t="s">
        <v>681</v>
      </c>
      <c r="D373" t="s">
        <v>12</v>
      </c>
      <c r="E373">
        <v>26</v>
      </c>
      <c r="F373">
        <v>1</v>
      </c>
      <c r="G373" t="s">
        <v>32</v>
      </c>
      <c r="H373" t="s">
        <v>27</v>
      </c>
      <c r="I373">
        <v>2</v>
      </c>
      <c r="J373">
        <v>20211</v>
      </c>
      <c r="K373" t="str">
        <f t="shared" si="5"/>
        <v>Adult</v>
      </c>
    </row>
    <row r="374" spans="1:11" x14ac:dyDescent="0.3">
      <c r="A374">
        <v>1001284</v>
      </c>
      <c r="B374" t="s">
        <v>198</v>
      </c>
      <c r="C374" t="s">
        <v>682</v>
      </c>
      <c r="D374" t="s">
        <v>12</v>
      </c>
      <c r="E374">
        <v>47</v>
      </c>
      <c r="F374">
        <v>0</v>
      </c>
      <c r="G374" t="s">
        <v>26</v>
      </c>
      <c r="H374" t="s">
        <v>38</v>
      </c>
      <c r="I374">
        <v>2</v>
      </c>
      <c r="J374">
        <v>20211</v>
      </c>
      <c r="K374" t="str">
        <f t="shared" si="5"/>
        <v>Adult</v>
      </c>
    </row>
    <row r="375" spans="1:11" x14ac:dyDescent="0.3">
      <c r="A375">
        <v>1003557</v>
      </c>
      <c r="B375" t="s">
        <v>683</v>
      </c>
      <c r="C375" t="s">
        <v>684</v>
      </c>
      <c r="D375" t="s">
        <v>12</v>
      </c>
      <c r="E375">
        <v>24</v>
      </c>
      <c r="F375">
        <v>1</v>
      </c>
      <c r="G375" t="s">
        <v>46</v>
      </c>
      <c r="H375" t="s">
        <v>58</v>
      </c>
      <c r="I375">
        <v>1</v>
      </c>
      <c r="J375">
        <v>20210</v>
      </c>
      <c r="K375" t="str">
        <f t="shared" si="5"/>
        <v>Student</v>
      </c>
    </row>
    <row r="376" spans="1:11" x14ac:dyDescent="0.3">
      <c r="A376">
        <v>1003320</v>
      </c>
      <c r="B376" t="s">
        <v>685</v>
      </c>
      <c r="C376" t="s">
        <v>686</v>
      </c>
      <c r="D376" t="s">
        <v>25</v>
      </c>
      <c r="E376">
        <v>29</v>
      </c>
      <c r="F376">
        <v>1</v>
      </c>
      <c r="G376" t="s">
        <v>26</v>
      </c>
      <c r="H376" t="s">
        <v>65</v>
      </c>
      <c r="I376">
        <v>3</v>
      </c>
      <c r="J376">
        <v>20209</v>
      </c>
      <c r="K376" t="str">
        <f t="shared" si="5"/>
        <v>Adult</v>
      </c>
    </row>
    <row r="377" spans="1:11" x14ac:dyDescent="0.3">
      <c r="A377">
        <v>1005857</v>
      </c>
      <c r="B377" t="s">
        <v>687</v>
      </c>
      <c r="C377" t="s">
        <v>339</v>
      </c>
      <c r="D377" t="s">
        <v>25</v>
      </c>
      <c r="E377">
        <v>50</v>
      </c>
      <c r="F377">
        <v>0</v>
      </c>
      <c r="G377" t="s">
        <v>26</v>
      </c>
      <c r="H377" t="s">
        <v>38</v>
      </c>
      <c r="I377">
        <v>4</v>
      </c>
      <c r="J377">
        <v>20208</v>
      </c>
      <c r="K377" t="str">
        <f t="shared" si="5"/>
        <v>Adult</v>
      </c>
    </row>
    <row r="378" spans="1:11" x14ac:dyDescent="0.3">
      <c r="A378">
        <v>1004506</v>
      </c>
      <c r="B378" t="s">
        <v>688</v>
      </c>
      <c r="C378" t="s">
        <v>689</v>
      </c>
      <c r="D378" t="s">
        <v>12</v>
      </c>
      <c r="E378">
        <v>51</v>
      </c>
      <c r="F378">
        <v>0</v>
      </c>
      <c r="G378" t="s">
        <v>46</v>
      </c>
      <c r="H378" t="s">
        <v>65</v>
      </c>
      <c r="I378">
        <v>2</v>
      </c>
      <c r="J378">
        <v>20207</v>
      </c>
      <c r="K378" t="str">
        <f t="shared" si="5"/>
        <v>Adult</v>
      </c>
    </row>
    <row r="379" spans="1:11" x14ac:dyDescent="0.3">
      <c r="A379">
        <v>1000711</v>
      </c>
      <c r="B379" t="s">
        <v>690</v>
      </c>
      <c r="C379" t="s">
        <v>691</v>
      </c>
      <c r="D379" t="s">
        <v>25</v>
      </c>
      <c r="E379">
        <v>34</v>
      </c>
      <c r="F379">
        <v>0</v>
      </c>
      <c r="G379" t="s">
        <v>26</v>
      </c>
      <c r="H379" t="s">
        <v>58</v>
      </c>
      <c r="I379">
        <v>4</v>
      </c>
      <c r="J379">
        <v>20206</v>
      </c>
      <c r="K379" t="str">
        <f t="shared" si="5"/>
        <v>Adult</v>
      </c>
    </row>
    <row r="380" spans="1:11" x14ac:dyDescent="0.3">
      <c r="A380">
        <v>1001088</v>
      </c>
      <c r="B380" t="s">
        <v>692</v>
      </c>
      <c r="C380" t="s">
        <v>693</v>
      </c>
      <c r="D380" t="s">
        <v>12</v>
      </c>
      <c r="E380">
        <v>16</v>
      </c>
      <c r="F380">
        <v>1</v>
      </c>
      <c r="G380" t="s">
        <v>21</v>
      </c>
      <c r="H380" t="s">
        <v>204</v>
      </c>
      <c r="I380">
        <v>3</v>
      </c>
      <c r="J380">
        <v>20205</v>
      </c>
      <c r="K380" t="str">
        <f t="shared" si="5"/>
        <v>Children</v>
      </c>
    </row>
    <row r="381" spans="1:11" x14ac:dyDescent="0.3">
      <c r="A381">
        <v>1001227</v>
      </c>
      <c r="B381" t="s">
        <v>694</v>
      </c>
      <c r="C381" t="s">
        <v>695</v>
      </c>
      <c r="D381" t="s">
        <v>12</v>
      </c>
      <c r="E381">
        <v>51</v>
      </c>
      <c r="F381">
        <v>0</v>
      </c>
      <c r="G381" t="s">
        <v>57</v>
      </c>
      <c r="H381" t="s">
        <v>43</v>
      </c>
      <c r="I381">
        <v>4</v>
      </c>
      <c r="J381">
        <v>20204</v>
      </c>
      <c r="K381" t="str">
        <f t="shared" si="5"/>
        <v>Adult</v>
      </c>
    </row>
    <row r="382" spans="1:11" x14ac:dyDescent="0.3">
      <c r="A382">
        <v>1000678</v>
      </c>
      <c r="B382" t="s">
        <v>696</v>
      </c>
      <c r="C382" t="s">
        <v>697</v>
      </c>
      <c r="D382" t="s">
        <v>12</v>
      </c>
      <c r="E382">
        <v>26</v>
      </c>
      <c r="F382">
        <v>1</v>
      </c>
      <c r="G382" t="s">
        <v>26</v>
      </c>
      <c r="H382" t="s">
        <v>43</v>
      </c>
      <c r="I382">
        <v>1</v>
      </c>
      <c r="J382">
        <v>20203</v>
      </c>
      <c r="K382" t="str">
        <f t="shared" si="5"/>
        <v>Adult</v>
      </c>
    </row>
    <row r="383" spans="1:11" x14ac:dyDescent="0.3">
      <c r="A383">
        <v>1001666</v>
      </c>
      <c r="B383" t="s">
        <v>698</v>
      </c>
      <c r="C383" t="s">
        <v>699</v>
      </c>
      <c r="D383" t="s">
        <v>12</v>
      </c>
      <c r="E383">
        <v>29</v>
      </c>
      <c r="F383">
        <v>1</v>
      </c>
      <c r="G383" t="s">
        <v>30</v>
      </c>
      <c r="H383" t="s">
        <v>31</v>
      </c>
      <c r="I383">
        <v>3</v>
      </c>
      <c r="J383">
        <v>20201</v>
      </c>
      <c r="K383" t="str">
        <f t="shared" si="5"/>
        <v>Adult</v>
      </c>
    </row>
    <row r="384" spans="1:11" x14ac:dyDescent="0.3">
      <c r="A384">
        <v>1003576</v>
      </c>
      <c r="B384" t="s">
        <v>282</v>
      </c>
      <c r="C384" t="s">
        <v>700</v>
      </c>
      <c r="D384" t="s">
        <v>25</v>
      </c>
      <c r="E384">
        <v>52</v>
      </c>
      <c r="F384">
        <v>1</v>
      </c>
      <c r="G384" t="s">
        <v>32</v>
      </c>
      <c r="H384" t="s">
        <v>47</v>
      </c>
      <c r="I384">
        <v>1</v>
      </c>
      <c r="J384">
        <v>20201</v>
      </c>
      <c r="K384" t="str">
        <f t="shared" si="5"/>
        <v>Adult</v>
      </c>
    </row>
    <row r="385" spans="1:11" x14ac:dyDescent="0.3">
      <c r="A385">
        <v>1004819</v>
      </c>
      <c r="B385" t="s">
        <v>477</v>
      </c>
      <c r="C385" t="s">
        <v>701</v>
      </c>
      <c r="D385" t="s">
        <v>12</v>
      </c>
      <c r="E385">
        <v>36</v>
      </c>
      <c r="F385">
        <v>1</v>
      </c>
      <c r="G385" t="s">
        <v>46</v>
      </c>
      <c r="H385" t="s">
        <v>22</v>
      </c>
      <c r="I385">
        <v>3</v>
      </c>
      <c r="J385">
        <v>20200</v>
      </c>
      <c r="K385" t="str">
        <f t="shared" si="5"/>
        <v>Adult</v>
      </c>
    </row>
    <row r="386" spans="1:11" x14ac:dyDescent="0.3">
      <c r="A386">
        <v>1003842</v>
      </c>
      <c r="B386" t="s">
        <v>36</v>
      </c>
      <c r="C386" t="s">
        <v>507</v>
      </c>
      <c r="D386" t="s">
        <v>25</v>
      </c>
      <c r="E386">
        <v>39</v>
      </c>
      <c r="F386">
        <v>0</v>
      </c>
      <c r="G386" t="s">
        <v>133</v>
      </c>
      <c r="H386" t="s">
        <v>27</v>
      </c>
      <c r="I386">
        <v>3</v>
      </c>
      <c r="J386">
        <v>20196</v>
      </c>
      <c r="K386" t="str">
        <f t="shared" ref="K386:K449" si="6">IF(E386&lt;18,"Children",IF(E386&lt;25,"Student",IF( E386&lt;60,"Adult","Old")))</f>
        <v>Adult</v>
      </c>
    </row>
    <row r="387" spans="1:11" x14ac:dyDescent="0.3">
      <c r="A387">
        <v>1000553</v>
      </c>
      <c r="B387" t="s">
        <v>186</v>
      </c>
      <c r="C387" t="s">
        <v>702</v>
      </c>
      <c r="D387" t="s">
        <v>12</v>
      </c>
      <c r="E387">
        <v>33</v>
      </c>
      <c r="F387">
        <v>0</v>
      </c>
      <c r="G387" t="s">
        <v>46</v>
      </c>
      <c r="H387" t="s">
        <v>65</v>
      </c>
      <c r="I387">
        <v>3</v>
      </c>
      <c r="J387">
        <v>20194</v>
      </c>
      <c r="K387" t="str">
        <f t="shared" si="6"/>
        <v>Adult</v>
      </c>
    </row>
    <row r="388" spans="1:11" x14ac:dyDescent="0.3">
      <c r="A388">
        <v>1005576</v>
      </c>
      <c r="B388" t="s">
        <v>703</v>
      </c>
      <c r="C388" t="s">
        <v>704</v>
      </c>
      <c r="D388" t="s">
        <v>12</v>
      </c>
      <c r="E388">
        <v>33</v>
      </c>
      <c r="F388">
        <v>1</v>
      </c>
      <c r="G388" t="s">
        <v>26</v>
      </c>
      <c r="H388" t="s">
        <v>47</v>
      </c>
      <c r="I388">
        <v>1</v>
      </c>
      <c r="J388">
        <v>20192</v>
      </c>
      <c r="K388" t="str">
        <f t="shared" si="6"/>
        <v>Adult</v>
      </c>
    </row>
    <row r="389" spans="1:11" x14ac:dyDescent="0.3">
      <c r="A389">
        <v>1003715</v>
      </c>
      <c r="B389" t="s">
        <v>705</v>
      </c>
      <c r="C389" t="s">
        <v>706</v>
      </c>
      <c r="D389" t="s">
        <v>12</v>
      </c>
      <c r="E389">
        <v>24</v>
      </c>
      <c r="F389">
        <v>0</v>
      </c>
      <c r="G389" t="s">
        <v>57</v>
      </c>
      <c r="H389" t="s">
        <v>18</v>
      </c>
      <c r="I389">
        <v>1</v>
      </c>
      <c r="J389">
        <v>20191</v>
      </c>
      <c r="K389" t="str">
        <f t="shared" si="6"/>
        <v>Student</v>
      </c>
    </row>
    <row r="390" spans="1:11" x14ac:dyDescent="0.3">
      <c r="A390">
        <v>1000854</v>
      </c>
      <c r="B390" t="s">
        <v>126</v>
      </c>
      <c r="C390" t="s">
        <v>707</v>
      </c>
      <c r="D390" t="s">
        <v>25</v>
      </c>
      <c r="E390">
        <v>26</v>
      </c>
      <c r="F390">
        <v>1</v>
      </c>
      <c r="G390" t="s">
        <v>21</v>
      </c>
      <c r="H390" t="s">
        <v>47</v>
      </c>
      <c r="I390">
        <v>3</v>
      </c>
      <c r="J390">
        <v>20191</v>
      </c>
      <c r="K390" t="str">
        <f t="shared" si="6"/>
        <v>Adult</v>
      </c>
    </row>
    <row r="391" spans="1:11" x14ac:dyDescent="0.3">
      <c r="A391">
        <v>1004089</v>
      </c>
      <c r="B391" t="s">
        <v>708</v>
      </c>
      <c r="C391" t="s">
        <v>709</v>
      </c>
      <c r="D391" t="s">
        <v>25</v>
      </c>
      <c r="E391">
        <v>30</v>
      </c>
      <c r="F391">
        <v>0</v>
      </c>
      <c r="G391" t="s">
        <v>269</v>
      </c>
      <c r="H391" t="s">
        <v>65</v>
      </c>
      <c r="I391">
        <v>4</v>
      </c>
      <c r="J391">
        <v>20189</v>
      </c>
      <c r="K391" t="str">
        <f t="shared" si="6"/>
        <v>Adult</v>
      </c>
    </row>
    <row r="392" spans="1:11" x14ac:dyDescent="0.3">
      <c r="A392">
        <v>1002515</v>
      </c>
      <c r="B392" t="s">
        <v>710</v>
      </c>
      <c r="C392" t="s">
        <v>711</v>
      </c>
      <c r="D392" t="s">
        <v>12</v>
      </c>
      <c r="E392">
        <v>49</v>
      </c>
      <c r="F392">
        <v>0</v>
      </c>
      <c r="G392" t="s">
        <v>26</v>
      </c>
      <c r="H392" t="s">
        <v>65</v>
      </c>
      <c r="I392">
        <v>2</v>
      </c>
      <c r="J392">
        <v>20188</v>
      </c>
      <c r="K392" t="str">
        <f t="shared" si="6"/>
        <v>Adult</v>
      </c>
    </row>
    <row r="393" spans="1:11" x14ac:dyDescent="0.3">
      <c r="A393">
        <v>1003903</v>
      </c>
      <c r="B393" t="s">
        <v>384</v>
      </c>
      <c r="C393" t="s">
        <v>285</v>
      </c>
      <c r="D393" t="s">
        <v>12</v>
      </c>
      <c r="E393">
        <v>30</v>
      </c>
      <c r="F393">
        <v>0</v>
      </c>
      <c r="G393" t="s">
        <v>46</v>
      </c>
      <c r="H393" t="s">
        <v>47</v>
      </c>
      <c r="I393">
        <v>2</v>
      </c>
      <c r="J393">
        <v>20187</v>
      </c>
      <c r="K393" t="str">
        <f t="shared" si="6"/>
        <v>Adult</v>
      </c>
    </row>
    <row r="394" spans="1:11" x14ac:dyDescent="0.3">
      <c r="A394">
        <v>1005270</v>
      </c>
      <c r="B394" t="s">
        <v>712</v>
      </c>
      <c r="C394" t="s">
        <v>681</v>
      </c>
      <c r="D394" t="s">
        <v>12</v>
      </c>
      <c r="E394">
        <v>29</v>
      </c>
      <c r="F394">
        <v>1</v>
      </c>
      <c r="G394" t="s">
        <v>269</v>
      </c>
      <c r="H394" t="s">
        <v>204</v>
      </c>
      <c r="I394">
        <v>3</v>
      </c>
      <c r="J394">
        <v>20173</v>
      </c>
      <c r="K394" t="str">
        <f t="shared" si="6"/>
        <v>Adult</v>
      </c>
    </row>
    <row r="395" spans="1:11" x14ac:dyDescent="0.3">
      <c r="A395">
        <v>1001952</v>
      </c>
      <c r="B395" t="s">
        <v>713</v>
      </c>
      <c r="C395" t="s">
        <v>714</v>
      </c>
      <c r="D395" t="s">
        <v>12</v>
      </c>
      <c r="E395">
        <v>38</v>
      </c>
      <c r="F395">
        <v>0</v>
      </c>
      <c r="G395" t="s">
        <v>46</v>
      </c>
      <c r="H395" t="s">
        <v>14</v>
      </c>
      <c r="I395">
        <v>3</v>
      </c>
      <c r="J395">
        <v>20173</v>
      </c>
      <c r="K395" t="str">
        <f t="shared" si="6"/>
        <v>Adult</v>
      </c>
    </row>
    <row r="396" spans="1:11" x14ac:dyDescent="0.3">
      <c r="A396">
        <v>1000071</v>
      </c>
      <c r="B396" t="s">
        <v>715</v>
      </c>
      <c r="C396" t="s">
        <v>261</v>
      </c>
      <c r="D396" t="s">
        <v>12</v>
      </c>
      <c r="E396">
        <v>33</v>
      </c>
      <c r="F396">
        <v>0</v>
      </c>
      <c r="G396" t="s">
        <v>46</v>
      </c>
      <c r="H396" t="s">
        <v>50</v>
      </c>
      <c r="I396">
        <v>3</v>
      </c>
      <c r="J396">
        <v>20169</v>
      </c>
      <c r="K396" t="str">
        <f t="shared" si="6"/>
        <v>Adult</v>
      </c>
    </row>
    <row r="397" spans="1:11" x14ac:dyDescent="0.3">
      <c r="A397">
        <v>1001983</v>
      </c>
      <c r="B397" t="s">
        <v>716</v>
      </c>
      <c r="C397" t="s">
        <v>488</v>
      </c>
      <c r="D397" t="s">
        <v>25</v>
      </c>
      <c r="E397">
        <v>33</v>
      </c>
      <c r="F397">
        <v>0</v>
      </c>
      <c r="G397" t="s">
        <v>26</v>
      </c>
      <c r="H397" t="s">
        <v>65</v>
      </c>
      <c r="I397">
        <v>3</v>
      </c>
      <c r="J397">
        <v>20166</v>
      </c>
      <c r="K397" t="str">
        <f t="shared" si="6"/>
        <v>Adult</v>
      </c>
    </row>
    <row r="398" spans="1:11" x14ac:dyDescent="0.3">
      <c r="A398">
        <v>1003131</v>
      </c>
      <c r="B398" t="s">
        <v>717</v>
      </c>
      <c r="C398" t="s">
        <v>483</v>
      </c>
      <c r="D398" t="s">
        <v>25</v>
      </c>
      <c r="E398">
        <v>34</v>
      </c>
      <c r="F398">
        <v>0</v>
      </c>
      <c r="G398" t="s">
        <v>13</v>
      </c>
      <c r="H398" t="s">
        <v>38</v>
      </c>
      <c r="I398">
        <v>2</v>
      </c>
      <c r="J398">
        <v>20165</v>
      </c>
      <c r="K398" t="str">
        <f t="shared" si="6"/>
        <v>Adult</v>
      </c>
    </row>
    <row r="399" spans="1:11" x14ac:dyDescent="0.3">
      <c r="A399">
        <v>1005765</v>
      </c>
      <c r="B399" t="s">
        <v>718</v>
      </c>
      <c r="C399" t="s">
        <v>719</v>
      </c>
      <c r="D399" t="s">
        <v>12</v>
      </c>
      <c r="E399">
        <v>26</v>
      </c>
      <c r="F399">
        <v>1</v>
      </c>
      <c r="G399" t="s">
        <v>21</v>
      </c>
      <c r="H399" t="s">
        <v>58</v>
      </c>
      <c r="I399">
        <v>3</v>
      </c>
      <c r="J399">
        <v>20162</v>
      </c>
      <c r="K399" t="str">
        <f t="shared" si="6"/>
        <v>Adult</v>
      </c>
    </row>
    <row r="400" spans="1:11" x14ac:dyDescent="0.3">
      <c r="A400">
        <v>1002266</v>
      </c>
      <c r="B400" t="s">
        <v>720</v>
      </c>
      <c r="C400" t="s">
        <v>721</v>
      </c>
      <c r="D400" t="s">
        <v>25</v>
      </c>
      <c r="E400">
        <v>52</v>
      </c>
      <c r="F400">
        <v>0</v>
      </c>
      <c r="G400" t="s">
        <v>26</v>
      </c>
      <c r="H400" t="s">
        <v>14</v>
      </c>
      <c r="I400">
        <v>2</v>
      </c>
      <c r="J400">
        <v>20149</v>
      </c>
      <c r="K400" t="str">
        <f t="shared" si="6"/>
        <v>Adult</v>
      </c>
    </row>
    <row r="401" spans="1:11" x14ac:dyDescent="0.3">
      <c r="A401">
        <v>1004951</v>
      </c>
      <c r="B401" t="s">
        <v>722</v>
      </c>
      <c r="C401" t="s">
        <v>723</v>
      </c>
      <c r="D401" t="s">
        <v>25</v>
      </c>
      <c r="E401">
        <v>44</v>
      </c>
      <c r="F401">
        <v>0</v>
      </c>
      <c r="G401" t="s">
        <v>13</v>
      </c>
      <c r="H401" t="s">
        <v>22</v>
      </c>
      <c r="I401">
        <v>3</v>
      </c>
      <c r="J401">
        <v>20149</v>
      </c>
      <c r="K401" t="str">
        <f t="shared" si="6"/>
        <v>Adult</v>
      </c>
    </row>
    <row r="402" spans="1:11" x14ac:dyDescent="0.3">
      <c r="A402">
        <v>1003823</v>
      </c>
      <c r="B402" t="s">
        <v>724</v>
      </c>
      <c r="C402" t="s">
        <v>725</v>
      </c>
      <c r="D402" t="s">
        <v>12</v>
      </c>
      <c r="E402">
        <v>72</v>
      </c>
      <c r="F402">
        <v>1</v>
      </c>
      <c r="G402" t="s">
        <v>30</v>
      </c>
      <c r="H402" t="s">
        <v>14</v>
      </c>
      <c r="I402">
        <v>2</v>
      </c>
      <c r="J402">
        <v>20141</v>
      </c>
      <c r="K402" t="str">
        <f t="shared" si="6"/>
        <v>Old</v>
      </c>
    </row>
    <row r="403" spans="1:11" x14ac:dyDescent="0.3">
      <c r="A403">
        <v>1001297</v>
      </c>
      <c r="B403" t="s">
        <v>517</v>
      </c>
      <c r="C403" t="s">
        <v>726</v>
      </c>
      <c r="D403" t="s">
        <v>12</v>
      </c>
      <c r="E403">
        <v>32</v>
      </c>
      <c r="F403">
        <v>1</v>
      </c>
      <c r="G403" t="s">
        <v>21</v>
      </c>
      <c r="H403" t="s">
        <v>14</v>
      </c>
      <c r="I403">
        <v>4</v>
      </c>
      <c r="J403">
        <v>20139</v>
      </c>
      <c r="K403" t="str">
        <f t="shared" si="6"/>
        <v>Adult</v>
      </c>
    </row>
    <row r="404" spans="1:11" x14ac:dyDescent="0.3">
      <c r="A404">
        <v>1005031</v>
      </c>
      <c r="B404" t="s">
        <v>727</v>
      </c>
      <c r="C404" t="s">
        <v>728</v>
      </c>
      <c r="D404" t="s">
        <v>25</v>
      </c>
      <c r="E404">
        <v>27</v>
      </c>
      <c r="F404">
        <v>0</v>
      </c>
      <c r="G404" t="s">
        <v>21</v>
      </c>
      <c r="H404" t="s">
        <v>38</v>
      </c>
      <c r="I404">
        <v>3</v>
      </c>
      <c r="J404">
        <v>20138</v>
      </c>
      <c r="K404" t="str">
        <f t="shared" si="6"/>
        <v>Adult</v>
      </c>
    </row>
    <row r="405" spans="1:11" x14ac:dyDescent="0.3">
      <c r="A405">
        <v>1005260</v>
      </c>
      <c r="B405" t="s">
        <v>729</v>
      </c>
      <c r="C405" t="s">
        <v>730</v>
      </c>
      <c r="D405" t="s">
        <v>12</v>
      </c>
      <c r="E405">
        <v>38</v>
      </c>
      <c r="F405">
        <v>0</v>
      </c>
      <c r="G405" t="s">
        <v>300</v>
      </c>
      <c r="H405" t="s">
        <v>136</v>
      </c>
      <c r="I405">
        <v>3</v>
      </c>
      <c r="J405">
        <v>20131</v>
      </c>
      <c r="K405" t="str">
        <f t="shared" si="6"/>
        <v>Adult</v>
      </c>
    </row>
    <row r="406" spans="1:11" x14ac:dyDescent="0.3">
      <c r="A406">
        <v>1003315</v>
      </c>
      <c r="B406" t="s">
        <v>731</v>
      </c>
      <c r="C406" t="s">
        <v>732</v>
      </c>
      <c r="D406" t="s">
        <v>12</v>
      </c>
      <c r="E406">
        <v>30</v>
      </c>
      <c r="F406">
        <v>1</v>
      </c>
      <c r="G406" t="s">
        <v>386</v>
      </c>
      <c r="H406" t="s">
        <v>38</v>
      </c>
      <c r="I406">
        <v>1</v>
      </c>
      <c r="J406">
        <v>20131</v>
      </c>
      <c r="K406" t="str">
        <f t="shared" si="6"/>
        <v>Adult</v>
      </c>
    </row>
    <row r="407" spans="1:11" x14ac:dyDescent="0.3">
      <c r="A407">
        <v>1005926</v>
      </c>
      <c r="B407" t="s">
        <v>361</v>
      </c>
      <c r="C407" t="s">
        <v>486</v>
      </c>
      <c r="D407" t="s">
        <v>25</v>
      </c>
      <c r="E407">
        <v>55</v>
      </c>
      <c r="F407">
        <v>0</v>
      </c>
      <c r="G407" t="s">
        <v>21</v>
      </c>
      <c r="H407" t="s">
        <v>121</v>
      </c>
      <c r="I407">
        <v>1</v>
      </c>
      <c r="J407">
        <v>20120</v>
      </c>
      <c r="K407" t="str">
        <f t="shared" si="6"/>
        <v>Adult</v>
      </c>
    </row>
    <row r="408" spans="1:11" x14ac:dyDescent="0.3">
      <c r="A408">
        <v>1003675</v>
      </c>
      <c r="B408" t="s">
        <v>733</v>
      </c>
      <c r="C408" t="s">
        <v>734</v>
      </c>
      <c r="D408" t="s">
        <v>12</v>
      </c>
      <c r="E408">
        <v>36</v>
      </c>
      <c r="F408">
        <v>1</v>
      </c>
      <c r="G408" t="s">
        <v>13</v>
      </c>
      <c r="H408" t="s">
        <v>35</v>
      </c>
      <c r="I408">
        <v>2</v>
      </c>
      <c r="J408">
        <v>20111</v>
      </c>
      <c r="K408" t="str">
        <f t="shared" si="6"/>
        <v>Adult</v>
      </c>
    </row>
    <row r="409" spans="1:11" x14ac:dyDescent="0.3">
      <c r="A409">
        <v>1004685</v>
      </c>
      <c r="B409" t="s">
        <v>735</v>
      </c>
      <c r="C409" t="s">
        <v>736</v>
      </c>
      <c r="D409" t="s">
        <v>25</v>
      </c>
      <c r="E409">
        <v>37</v>
      </c>
      <c r="F409">
        <v>0</v>
      </c>
      <c r="G409" t="s">
        <v>26</v>
      </c>
      <c r="H409" t="s">
        <v>65</v>
      </c>
      <c r="I409">
        <v>4</v>
      </c>
      <c r="J409">
        <v>20098</v>
      </c>
      <c r="K409" t="str">
        <f t="shared" si="6"/>
        <v>Adult</v>
      </c>
    </row>
    <row r="410" spans="1:11" x14ac:dyDescent="0.3">
      <c r="A410">
        <v>1003505</v>
      </c>
      <c r="B410" t="s">
        <v>737</v>
      </c>
      <c r="C410" t="s">
        <v>396</v>
      </c>
      <c r="D410" t="s">
        <v>25</v>
      </c>
      <c r="E410">
        <v>34</v>
      </c>
      <c r="F410">
        <v>1</v>
      </c>
      <c r="G410" t="s">
        <v>17</v>
      </c>
      <c r="H410" t="s">
        <v>35</v>
      </c>
      <c r="I410">
        <v>4</v>
      </c>
      <c r="J410">
        <v>20089</v>
      </c>
      <c r="K410" t="str">
        <f t="shared" si="6"/>
        <v>Adult</v>
      </c>
    </row>
    <row r="411" spans="1:11" x14ac:dyDescent="0.3">
      <c r="A411">
        <v>1000524</v>
      </c>
      <c r="B411" t="s">
        <v>738</v>
      </c>
      <c r="C411" t="s">
        <v>34</v>
      </c>
      <c r="D411" t="s">
        <v>12</v>
      </c>
      <c r="E411">
        <v>25</v>
      </c>
      <c r="F411">
        <v>0</v>
      </c>
      <c r="G411" t="s">
        <v>386</v>
      </c>
      <c r="H411" t="s">
        <v>38</v>
      </c>
      <c r="I411">
        <v>4</v>
      </c>
      <c r="J411">
        <v>20079</v>
      </c>
      <c r="K411" t="str">
        <f t="shared" si="6"/>
        <v>Adult</v>
      </c>
    </row>
    <row r="412" spans="1:11" x14ac:dyDescent="0.3">
      <c r="A412">
        <v>1003025</v>
      </c>
      <c r="B412" t="s">
        <v>739</v>
      </c>
      <c r="C412" t="s">
        <v>740</v>
      </c>
      <c r="D412" t="s">
        <v>25</v>
      </c>
      <c r="E412">
        <v>39</v>
      </c>
      <c r="F412">
        <v>0</v>
      </c>
      <c r="G412" t="s">
        <v>21</v>
      </c>
      <c r="H412" t="s">
        <v>18</v>
      </c>
      <c r="I412">
        <v>3</v>
      </c>
      <c r="J412">
        <v>20077</v>
      </c>
      <c r="K412" t="str">
        <f t="shared" si="6"/>
        <v>Adult</v>
      </c>
    </row>
    <row r="413" spans="1:11" x14ac:dyDescent="0.3">
      <c r="A413">
        <v>1001819</v>
      </c>
      <c r="B413" t="s">
        <v>741</v>
      </c>
      <c r="C413" t="s">
        <v>742</v>
      </c>
      <c r="D413" t="s">
        <v>25</v>
      </c>
      <c r="E413">
        <v>38</v>
      </c>
      <c r="F413">
        <v>1</v>
      </c>
      <c r="G413" t="s">
        <v>300</v>
      </c>
      <c r="H413" t="s">
        <v>18</v>
      </c>
      <c r="I413">
        <v>2</v>
      </c>
      <c r="J413">
        <v>20066</v>
      </c>
      <c r="K413" t="str">
        <f t="shared" si="6"/>
        <v>Adult</v>
      </c>
    </row>
    <row r="414" spans="1:11" x14ac:dyDescent="0.3">
      <c r="A414">
        <v>1003336</v>
      </c>
      <c r="B414" t="s">
        <v>743</v>
      </c>
      <c r="C414" t="s">
        <v>744</v>
      </c>
      <c r="D414" t="s">
        <v>25</v>
      </c>
      <c r="E414">
        <v>37</v>
      </c>
      <c r="F414">
        <v>0</v>
      </c>
      <c r="G414" t="s">
        <v>32</v>
      </c>
      <c r="H414" t="s">
        <v>38</v>
      </c>
      <c r="I414">
        <v>2</v>
      </c>
      <c r="J414">
        <v>20064</v>
      </c>
      <c r="K414" t="str">
        <f t="shared" si="6"/>
        <v>Adult</v>
      </c>
    </row>
    <row r="415" spans="1:11" x14ac:dyDescent="0.3">
      <c r="A415">
        <v>1005305</v>
      </c>
      <c r="B415" t="s">
        <v>745</v>
      </c>
      <c r="C415" t="s">
        <v>746</v>
      </c>
      <c r="D415" t="s">
        <v>25</v>
      </c>
      <c r="E415">
        <v>21</v>
      </c>
      <c r="F415">
        <v>0</v>
      </c>
      <c r="G415" t="s">
        <v>13</v>
      </c>
      <c r="H415" t="s">
        <v>14</v>
      </c>
      <c r="I415">
        <v>4</v>
      </c>
      <c r="J415">
        <v>20058</v>
      </c>
      <c r="K415" t="str">
        <f t="shared" si="6"/>
        <v>Student</v>
      </c>
    </row>
    <row r="416" spans="1:11" x14ac:dyDescent="0.3">
      <c r="A416">
        <v>1001088</v>
      </c>
      <c r="B416" t="s">
        <v>692</v>
      </c>
      <c r="C416" t="s">
        <v>747</v>
      </c>
      <c r="D416" t="s">
        <v>25</v>
      </c>
      <c r="E416">
        <v>12</v>
      </c>
      <c r="F416">
        <v>1</v>
      </c>
      <c r="G416" t="s">
        <v>21</v>
      </c>
      <c r="H416" t="s">
        <v>65</v>
      </c>
      <c r="I416">
        <v>2</v>
      </c>
      <c r="J416">
        <v>20058</v>
      </c>
      <c r="K416" t="str">
        <f t="shared" si="6"/>
        <v>Children</v>
      </c>
    </row>
    <row r="417" spans="1:11" x14ac:dyDescent="0.3">
      <c r="A417">
        <v>1002069</v>
      </c>
      <c r="B417" t="s">
        <v>582</v>
      </c>
      <c r="C417" t="s">
        <v>748</v>
      </c>
      <c r="D417" t="s">
        <v>12</v>
      </c>
      <c r="E417">
        <v>63</v>
      </c>
      <c r="F417">
        <v>1</v>
      </c>
      <c r="G417" t="s">
        <v>57</v>
      </c>
      <c r="H417" t="s">
        <v>136</v>
      </c>
      <c r="I417">
        <v>1</v>
      </c>
      <c r="J417">
        <v>20056</v>
      </c>
      <c r="K417" t="str">
        <f t="shared" si="6"/>
        <v>Old</v>
      </c>
    </row>
    <row r="418" spans="1:11" x14ac:dyDescent="0.3">
      <c r="A418">
        <v>1003684</v>
      </c>
      <c r="B418" t="s">
        <v>510</v>
      </c>
      <c r="C418" t="s">
        <v>749</v>
      </c>
      <c r="D418" t="s">
        <v>12</v>
      </c>
      <c r="E418">
        <v>31</v>
      </c>
      <c r="F418">
        <v>1</v>
      </c>
      <c r="G418" t="s">
        <v>110</v>
      </c>
      <c r="H418" t="s">
        <v>38</v>
      </c>
      <c r="I418">
        <v>1</v>
      </c>
      <c r="J418">
        <v>20027</v>
      </c>
      <c r="K418" t="str">
        <f t="shared" si="6"/>
        <v>Adult</v>
      </c>
    </row>
    <row r="419" spans="1:11" x14ac:dyDescent="0.3">
      <c r="A419">
        <v>1002664</v>
      </c>
      <c r="B419" t="s">
        <v>676</v>
      </c>
      <c r="C419" t="s">
        <v>750</v>
      </c>
      <c r="D419" t="s">
        <v>12</v>
      </c>
      <c r="E419">
        <v>43</v>
      </c>
      <c r="F419">
        <v>0</v>
      </c>
      <c r="G419" t="s">
        <v>300</v>
      </c>
      <c r="H419" t="s">
        <v>47</v>
      </c>
      <c r="I419">
        <v>1</v>
      </c>
      <c r="J419">
        <v>20022</v>
      </c>
      <c r="K419" t="str">
        <f t="shared" si="6"/>
        <v>Adult</v>
      </c>
    </row>
    <row r="420" spans="1:11" x14ac:dyDescent="0.3">
      <c r="A420">
        <v>1003274</v>
      </c>
      <c r="B420" t="s">
        <v>751</v>
      </c>
      <c r="C420" t="s">
        <v>157</v>
      </c>
      <c r="D420" t="s">
        <v>12</v>
      </c>
      <c r="E420">
        <v>28</v>
      </c>
      <c r="F420">
        <v>0</v>
      </c>
      <c r="G420" t="s">
        <v>17</v>
      </c>
      <c r="H420" t="s">
        <v>43</v>
      </c>
      <c r="I420">
        <v>2</v>
      </c>
      <c r="J420">
        <v>20014</v>
      </c>
      <c r="K420" t="str">
        <f t="shared" si="6"/>
        <v>Adult</v>
      </c>
    </row>
    <row r="421" spans="1:11" x14ac:dyDescent="0.3">
      <c r="A421">
        <v>1000583</v>
      </c>
      <c r="B421" t="s">
        <v>752</v>
      </c>
      <c r="C421" t="s">
        <v>753</v>
      </c>
      <c r="D421" t="s">
        <v>25</v>
      </c>
      <c r="E421">
        <v>35</v>
      </c>
      <c r="F421">
        <v>0</v>
      </c>
      <c r="G421" t="s">
        <v>57</v>
      </c>
      <c r="H421" t="s">
        <v>65</v>
      </c>
      <c r="I421">
        <v>4</v>
      </c>
      <c r="J421">
        <v>20007</v>
      </c>
      <c r="K421" t="str">
        <f t="shared" si="6"/>
        <v>Adult</v>
      </c>
    </row>
    <row r="422" spans="1:11" x14ac:dyDescent="0.3">
      <c r="A422">
        <v>1001499</v>
      </c>
      <c r="B422" t="s">
        <v>754</v>
      </c>
      <c r="C422" t="s">
        <v>755</v>
      </c>
      <c r="D422" t="s">
        <v>12</v>
      </c>
      <c r="E422">
        <v>12</v>
      </c>
      <c r="F422">
        <v>0</v>
      </c>
      <c r="G422" t="s">
        <v>21</v>
      </c>
      <c r="H422" t="s">
        <v>65</v>
      </c>
      <c r="I422">
        <v>2</v>
      </c>
      <c r="J422">
        <v>19991</v>
      </c>
      <c r="K422" t="str">
        <f t="shared" si="6"/>
        <v>Children</v>
      </c>
    </row>
    <row r="423" spans="1:11" x14ac:dyDescent="0.3">
      <c r="A423">
        <v>1004016</v>
      </c>
      <c r="B423" t="s">
        <v>340</v>
      </c>
      <c r="C423" t="s">
        <v>756</v>
      </c>
      <c r="D423" t="s">
        <v>12</v>
      </c>
      <c r="E423">
        <v>53</v>
      </c>
      <c r="F423">
        <v>0</v>
      </c>
      <c r="G423" t="s">
        <v>32</v>
      </c>
      <c r="H423" t="s">
        <v>18</v>
      </c>
      <c r="I423">
        <v>3</v>
      </c>
      <c r="J423">
        <v>19990</v>
      </c>
      <c r="K423" t="str">
        <f t="shared" si="6"/>
        <v>Adult</v>
      </c>
    </row>
    <row r="424" spans="1:11" x14ac:dyDescent="0.3">
      <c r="A424">
        <v>1004725</v>
      </c>
      <c r="B424" t="s">
        <v>626</v>
      </c>
      <c r="C424" t="s">
        <v>581</v>
      </c>
      <c r="D424" t="s">
        <v>12</v>
      </c>
      <c r="E424">
        <v>41</v>
      </c>
      <c r="F424">
        <v>0</v>
      </c>
      <c r="G424" t="s">
        <v>386</v>
      </c>
      <c r="H424" t="s">
        <v>47</v>
      </c>
      <c r="I424">
        <v>3</v>
      </c>
      <c r="J424">
        <v>19975</v>
      </c>
      <c r="K424" t="str">
        <f t="shared" si="6"/>
        <v>Adult</v>
      </c>
    </row>
    <row r="425" spans="1:11" x14ac:dyDescent="0.3">
      <c r="A425">
        <v>1003934</v>
      </c>
      <c r="B425" t="s">
        <v>650</v>
      </c>
      <c r="C425" t="s">
        <v>757</v>
      </c>
      <c r="D425" t="s">
        <v>12</v>
      </c>
      <c r="E425">
        <v>34</v>
      </c>
      <c r="F425">
        <v>0</v>
      </c>
      <c r="G425" t="s">
        <v>133</v>
      </c>
      <c r="H425" t="s">
        <v>14</v>
      </c>
      <c r="I425">
        <v>3</v>
      </c>
      <c r="J425">
        <v>19967</v>
      </c>
      <c r="K425" t="str">
        <f t="shared" si="6"/>
        <v>Adult</v>
      </c>
    </row>
    <row r="426" spans="1:11" x14ac:dyDescent="0.3">
      <c r="A426">
        <v>1004323</v>
      </c>
      <c r="B426" t="s">
        <v>758</v>
      </c>
      <c r="C426" t="s">
        <v>759</v>
      </c>
      <c r="D426" t="s">
        <v>12</v>
      </c>
      <c r="E426">
        <v>21</v>
      </c>
      <c r="F426">
        <v>1</v>
      </c>
      <c r="G426" t="s">
        <v>386</v>
      </c>
      <c r="H426" t="s">
        <v>65</v>
      </c>
      <c r="I426">
        <v>4</v>
      </c>
      <c r="J426">
        <v>19952</v>
      </c>
      <c r="K426" t="str">
        <f t="shared" si="6"/>
        <v>Student</v>
      </c>
    </row>
    <row r="427" spans="1:11" x14ac:dyDescent="0.3">
      <c r="A427">
        <v>1005239</v>
      </c>
      <c r="B427" t="s">
        <v>760</v>
      </c>
      <c r="C427" t="s">
        <v>761</v>
      </c>
      <c r="D427" t="s">
        <v>12</v>
      </c>
      <c r="E427">
        <v>43</v>
      </c>
      <c r="F427">
        <v>0</v>
      </c>
      <c r="G427" t="s">
        <v>17</v>
      </c>
      <c r="H427" t="s">
        <v>43</v>
      </c>
      <c r="I427">
        <v>2</v>
      </c>
      <c r="J427">
        <v>19930</v>
      </c>
      <c r="K427" t="str">
        <f t="shared" si="6"/>
        <v>Adult</v>
      </c>
    </row>
    <row r="428" spans="1:11" x14ac:dyDescent="0.3">
      <c r="A428">
        <v>1004277</v>
      </c>
      <c r="B428" t="s">
        <v>280</v>
      </c>
      <c r="C428" t="s">
        <v>695</v>
      </c>
      <c r="D428" t="s">
        <v>12</v>
      </c>
      <c r="E428">
        <v>42</v>
      </c>
      <c r="F428">
        <v>0</v>
      </c>
      <c r="G428" t="s">
        <v>110</v>
      </c>
      <c r="H428" t="s">
        <v>18</v>
      </c>
      <c r="I428">
        <v>3</v>
      </c>
      <c r="J428">
        <v>19927</v>
      </c>
      <c r="K428" t="str">
        <f t="shared" si="6"/>
        <v>Adult</v>
      </c>
    </row>
    <row r="429" spans="1:11" x14ac:dyDescent="0.3">
      <c r="A429">
        <v>1001851</v>
      </c>
      <c r="B429" t="s">
        <v>762</v>
      </c>
      <c r="C429" t="s">
        <v>763</v>
      </c>
      <c r="D429" t="s">
        <v>12</v>
      </c>
      <c r="E429">
        <v>34</v>
      </c>
      <c r="F429">
        <v>1</v>
      </c>
      <c r="G429" t="s">
        <v>13</v>
      </c>
      <c r="H429" t="s">
        <v>121</v>
      </c>
      <c r="I429">
        <v>3</v>
      </c>
      <c r="J429">
        <v>19927</v>
      </c>
      <c r="K429" t="str">
        <f t="shared" si="6"/>
        <v>Adult</v>
      </c>
    </row>
    <row r="430" spans="1:11" x14ac:dyDescent="0.3">
      <c r="A430">
        <v>1002102</v>
      </c>
      <c r="B430" t="s">
        <v>764</v>
      </c>
      <c r="C430" t="s">
        <v>765</v>
      </c>
      <c r="D430" t="s">
        <v>25</v>
      </c>
      <c r="E430">
        <v>32</v>
      </c>
      <c r="F430">
        <v>0</v>
      </c>
      <c r="G430" t="s">
        <v>110</v>
      </c>
      <c r="H430" t="s">
        <v>18</v>
      </c>
      <c r="I430">
        <v>1</v>
      </c>
      <c r="J430">
        <v>19920</v>
      </c>
      <c r="K430" t="str">
        <f t="shared" si="6"/>
        <v>Adult</v>
      </c>
    </row>
    <row r="431" spans="1:11" x14ac:dyDescent="0.3">
      <c r="A431">
        <v>1000148</v>
      </c>
      <c r="B431" t="s">
        <v>766</v>
      </c>
      <c r="C431" t="s">
        <v>767</v>
      </c>
      <c r="D431" t="s">
        <v>12</v>
      </c>
      <c r="E431">
        <v>51</v>
      </c>
      <c r="F431">
        <v>1</v>
      </c>
      <c r="G431" t="s">
        <v>32</v>
      </c>
      <c r="H431" t="s">
        <v>47</v>
      </c>
      <c r="I431">
        <v>4</v>
      </c>
      <c r="J431">
        <v>19919</v>
      </c>
      <c r="K431" t="str">
        <f t="shared" si="6"/>
        <v>Adult</v>
      </c>
    </row>
    <row r="432" spans="1:11" x14ac:dyDescent="0.3">
      <c r="A432">
        <v>1000637</v>
      </c>
      <c r="B432" t="s">
        <v>768</v>
      </c>
      <c r="C432" t="s">
        <v>769</v>
      </c>
      <c r="D432" t="s">
        <v>25</v>
      </c>
      <c r="E432">
        <v>45</v>
      </c>
      <c r="F432">
        <v>1</v>
      </c>
      <c r="G432" t="s">
        <v>386</v>
      </c>
      <c r="H432" t="s">
        <v>31</v>
      </c>
      <c r="I432">
        <v>3</v>
      </c>
      <c r="J432">
        <v>19911</v>
      </c>
      <c r="K432" t="str">
        <f t="shared" si="6"/>
        <v>Adult</v>
      </c>
    </row>
    <row r="433" spans="1:11" x14ac:dyDescent="0.3">
      <c r="A433">
        <v>1000092</v>
      </c>
      <c r="B433" t="s">
        <v>770</v>
      </c>
      <c r="C433" t="s">
        <v>771</v>
      </c>
      <c r="D433" t="s">
        <v>25</v>
      </c>
      <c r="E433">
        <v>21</v>
      </c>
      <c r="F433">
        <v>1</v>
      </c>
      <c r="G433" t="s">
        <v>21</v>
      </c>
      <c r="H433" t="s">
        <v>35</v>
      </c>
      <c r="I433">
        <v>4</v>
      </c>
      <c r="J433">
        <v>19909</v>
      </c>
      <c r="K433" t="str">
        <f t="shared" si="6"/>
        <v>Student</v>
      </c>
    </row>
    <row r="434" spans="1:11" x14ac:dyDescent="0.3">
      <c r="A434">
        <v>1005060</v>
      </c>
      <c r="B434" t="s">
        <v>772</v>
      </c>
      <c r="C434" t="s">
        <v>773</v>
      </c>
      <c r="D434" t="s">
        <v>12</v>
      </c>
      <c r="E434">
        <v>46</v>
      </c>
      <c r="F434">
        <v>0</v>
      </c>
      <c r="G434" t="s">
        <v>30</v>
      </c>
      <c r="H434" t="s">
        <v>50</v>
      </c>
      <c r="I434">
        <v>3</v>
      </c>
      <c r="J434">
        <v>19907</v>
      </c>
      <c r="K434" t="str">
        <f t="shared" si="6"/>
        <v>Adult</v>
      </c>
    </row>
    <row r="435" spans="1:11" x14ac:dyDescent="0.3">
      <c r="A435">
        <v>1000783</v>
      </c>
      <c r="B435" t="s">
        <v>774</v>
      </c>
      <c r="C435" t="s">
        <v>775</v>
      </c>
      <c r="D435" t="s">
        <v>12</v>
      </c>
      <c r="E435">
        <v>31</v>
      </c>
      <c r="F435">
        <v>0</v>
      </c>
      <c r="G435" t="s">
        <v>13</v>
      </c>
      <c r="H435" t="s">
        <v>14</v>
      </c>
      <c r="I435">
        <v>3</v>
      </c>
      <c r="J435">
        <v>19904</v>
      </c>
      <c r="K435" t="str">
        <f t="shared" si="6"/>
        <v>Adult</v>
      </c>
    </row>
    <row r="436" spans="1:11" x14ac:dyDescent="0.3">
      <c r="A436">
        <v>1001096</v>
      </c>
      <c r="B436" t="s">
        <v>545</v>
      </c>
      <c r="C436" t="s">
        <v>776</v>
      </c>
      <c r="D436" t="s">
        <v>12</v>
      </c>
      <c r="E436">
        <v>17</v>
      </c>
      <c r="F436">
        <v>0</v>
      </c>
      <c r="G436" t="s">
        <v>100</v>
      </c>
      <c r="H436" t="s">
        <v>22</v>
      </c>
      <c r="I436">
        <v>3</v>
      </c>
      <c r="J436">
        <v>19903</v>
      </c>
      <c r="K436" t="str">
        <f t="shared" si="6"/>
        <v>Children</v>
      </c>
    </row>
    <row r="437" spans="1:11" x14ac:dyDescent="0.3">
      <c r="A437">
        <v>1000662</v>
      </c>
      <c r="B437" t="s">
        <v>777</v>
      </c>
      <c r="C437" t="s">
        <v>763</v>
      </c>
      <c r="D437" t="s">
        <v>12</v>
      </c>
      <c r="E437">
        <v>20</v>
      </c>
      <c r="F437">
        <v>1</v>
      </c>
      <c r="G437" t="s">
        <v>133</v>
      </c>
      <c r="H437" t="s">
        <v>31</v>
      </c>
      <c r="I437">
        <v>2</v>
      </c>
      <c r="J437">
        <v>19901</v>
      </c>
      <c r="K437" t="str">
        <f t="shared" si="6"/>
        <v>Student</v>
      </c>
    </row>
    <row r="438" spans="1:11" x14ac:dyDescent="0.3">
      <c r="A438">
        <v>1000036</v>
      </c>
      <c r="B438" t="s">
        <v>778</v>
      </c>
      <c r="C438" t="s">
        <v>779</v>
      </c>
      <c r="D438" t="s">
        <v>12</v>
      </c>
      <c r="E438">
        <v>27</v>
      </c>
      <c r="F438">
        <v>0</v>
      </c>
      <c r="G438" t="s">
        <v>386</v>
      </c>
      <c r="H438" t="s">
        <v>27</v>
      </c>
      <c r="I438">
        <v>4</v>
      </c>
      <c r="J438">
        <v>19895</v>
      </c>
      <c r="K438" t="str">
        <f t="shared" si="6"/>
        <v>Adult</v>
      </c>
    </row>
    <row r="439" spans="1:11" x14ac:dyDescent="0.3">
      <c r="A439">
        <v>1001669</v>
      </c>
      <c r="B439" t="s">
        <v>294</v>
      </c>
      <c r="C439" t="s">
        <v>780</v>
      </c>
      <c r="D439" t="s">
        <v>25</v>
      </c>
      <c r="E439">
        <v>32</v>
      </c>
      <c r="F439">
        <v>0</v>
      </c>
      <c r="G439" t="s">
        <v>17</v>
      </c>
      <c r="H439" t="s">
        <v>18</v>
      </c>
      <c r="I439">
        <v>1</v>
      </c>
      <c r="J439">
        <v>19708</v>
      </c>
      <c r="K439" t="str">
        <f t="shared" si="6"/>
        <v>Adult</v>
      </c>
    </row>
    <row r="440" spans="1:11" x14ac:dyDescent="0.3">
      <c r="A440">
        <v>1001556</v>
      </c>
      <c r="B440" t="s">
        <v>781</v>
      </c>
      <c r="C440" t="s">
        <v>123</v>
      </c>
      <c r="D440" t="s">
        <v>12</v>
      </c>
      <c r="E440">
        <v>18</v>
      </c>
      <c r="F440">
        <v>0</v>
      </c>
      <c r="G440" t="s">
        <v>13</v>
      </c>
      <c r="H440" t="s">
        <v>35</v>
      </c>
      <c r="I440">
        <v>4</v>
      </c>
      <c r="J440">
        <v>19705</v>
      </c>
      <c r="K440" t="str">
        <f t="shared" si="6"/>
        <v>Student</v>
      </c>
    </row>
    <row r="441" spans="1:11" x14ac:dyDescent="0.3">
      <c r="A441">
        <v>1003615</v>
      </c>
      <c r="B441" t="s">
        <v>782</v>
      </c>
      <c r="C441" t="s">
        <v>783</v>
      </c>
      <c r="D441" t="s">
        <v>12</v>
      </c>
      <c r="E441">
        <v>28</v>
      </c>
      <c r="F441">
        <v>1</v>
      </c>
      <c r="G441" t="s">
        <v>13</v>
      </c>
      <c r="H441" t="s">
        <v>14</v>
      </c>
      <c r="I441">
        <v>2</v>
      </c>
      <c r="J441">
        <v>19704</v>
      </c>
      <c r="K441" t="str">
        <f t="shared" si="6"/>
        <v>Adult</v>
      </c>
    </row>
    <row r="442" spans="1:11" x14ac:dyDescent="0.3">
      <c r="A442">
        <v>1001943</v>
      </c>
      <c r="B442" t="s">
        <v>784</v>
      </c>
      <c r="C442" t="s">
        <v>785</v>
      </c>
      <c r="D442" t="s">
        <v>12</v>
      </c>
      <c r="E442">
        <v>23</v>
      </c>
      <c r="F442">
        <v>1</v>
      </c>
      <c r="G442" t="s">
        <v>480</v>
      </c>
      <c r="H442" t="s">
        <v>47</v>
      </c>
      <c r="I442">
        <v>3</v>
      </c>
      <c r="J442">
        <v>19702</v>
      </c>
      <c r="K442" t="str">
        <f t="shared" si="6"/>
        <v>Student</v>
      </c>
    </row>
    <row r="443" spans="1:11" x14ac:dyDescent="0.3">
      <c r="A443">
        <v>1004449</v>
      </c>
      <c r="B443" t="s">
        <v>786</v>
      </c>
      <c r="C443" t="s">
        <v>787</v>
      </c>
      <c r="D443" t="s">
        <v>12</v>
      </c>
      <c r="E443">
        <v>30</v>
      </c>
      <c r="F443">
        <v>0</v>
      </c>
      <c r="G443" t="s">
        <v>21</v>
      </c>
      <c r="H443" t="s">
        <v>14</v>
      </c>
      <c r="I443">
        <v>3</v>
      </c>
      <c r="J443">
        <v>19699</v>
      </c>
      <c r="K443" t="str">
        <f t="shared" si="6"/>
        <v>Adult</v>
      </c>
    </row>
    <row r="444" spans="1:11" x14ac:dyDescent="0.3">
      <c r="A444">
        <v>1005757</v>
      </c>
      <c r="B444" t="s">
        <v>508</v>
      </c>
      <c r="C444" t="s">
        <v>788</v>
      </c>
      <c r="D444" t="s">
        <v>25</v>
      </c>
      <c r="E444">
        <v>16</v>
      </c>
      <c r="F444">
        <v>1</v>
      </c>
      <c r="G444" t="s">
        <v>110</v>
      </c>
      <c r="H444" t="s">
        <v>27</v>
      </c>
      <c r="I444">
        <v>1</v>
      </c>
      <c r="J444">
        <v>19696</v>
      </c>
      <c r="K444" t="str">
        <f t="shared" si="6"/>
        <v>Children</v>
      </c>
    </row>
    <row r="445" spans="1:11" x14ac:dyDescent="0.3">
      <c r="A445">
        <v>1000737</v>
      </c>
      <c r="B445" t="s">
        <v>789</v>
      </c>
      <c r="C445" t="s">
        <v>790</v>
      </c>
      <c r="D445" t="s">
        <v>25</v>
      </c>
      <c r="E445">
        <v>13</v>
      </c>
      <c r="F445">
        <v>1</v>
      </c>
      <c r="G445" t="s">
        <v>46</v>
      </c>
      <c r="H445" t="s">
        <v>204</v>
      </c>
      <c r="I445">
        <v>1</v>
      </c>
      <c r="J445">
        <v>19695</v>
      </c>
      <c r="K445" t="str">
        <f t="shared" si="6"/>
        <v>Children</v>
      </c>
    </row>
    <row r="446" spans="1:11" x14ac:dyDescent="0.3">
      <c r="A446">
        <v>1004505</v>
      </c>
      <c r="B446" t="s">
        <v>96</v>
      </c>
      <c r="C446" t="s">
        <v>791</v>
      </c>
      <c r="D446" t="s">
        <v>25</v>
      </c>
      <c r="E446">
        <v>53</v>
      </c>
      <c r="F446">
        <v>0</v>
      </c>
      <c r="G446" t="s">
        <v>21</v>
      </c>
      <c r="H446" t="s">
        <v>18</v>
      </c>
      <c r="I446">
        <v>2</v>
      </c>
      <c r="J446">
        <v>19695</v>
      </c>
      <c r="K446" t="str">
        <f t="shared" si="6"/>
        <v>Adult</v>
      </c>
    </row>
    <row r="447" spans="1:11" x14ac:dyDescent="0.3">
      <c r="A447">
        <v>1005536</v>
      </c>
      <c r="B447" t="s">
        <v>792</v>
      </c>
      <c r="C447" t="s">
        <v>793</v>
      </c>
      <c r="D447" t="s">
        <v>12</v>
      </c>
      <c r="E447">
        <v>34</v>
      </c>
      <c r="F447">
        <v>0</v>
      </c>
      <c r="G447" t="s">
        <v>17</v>
      </c>
      <c r="H447" t="s">
        <v>65</v>
      </c>
      <c r="I447">
        <v>2</v>
      </c>
      <c r="J447">
        <v>19690</v>
      </c>
      <c r="K447" t="str">
        <f t="shared" si="6"/>
        <v>Adult</v>
      </c>
    </row>
    <row r="448" spans="1:11" x14ac:dyDescent="0.3">
      <c r="A448">
        <v>1001281</v>
      </c>
      <c r="B448" t="s">
        <v>446</v>
      </c>
      <c r="C448" t="s">
        <v>794</v>
      </c>
      <c r="D448" t="s">
        <v>12</v>
      </c>
      <c r="E448">
        <v>31</v>
      </c>
      <c r="F448">
        <v>0</v>
      </c>
      <c r="G448" t="s">
        <v>30</v>
      </c>
      <c r="H448" t="s">
        <v>22</v>
      </c>
      <c r="I448">
        <v>1</v>
      </c>
      <c r="J448">
        <v>19690</v>
      </c>
      <c r="K448" t="str">
        <f t="shared" si="6"/>
        <v>Adult</v>
      </c>
    </row>
    <row r="449" spans="1:11" x14ac:dyDescent="0.3">
      <c r="A449">
        <v>1005824</v>
      </c>
      <c r="B449" t="s">
        <v>473</v>
      </c>
      <c r="C449" t="s">
        <v>795</v>
      </c>
      <c r="D449" t="s">
        <v>12</v>
      </c>
      <c r="E449">
        <v>25</v>
      </c>
      <c r="F449">
        <v>0</v>
      </c>
      <c r="G449" t="s">
        <v>26</v>
      </c>
      <c r="H449" t="s">
        <v>38</v>
      </c>
      <c r="I449">
        <v>2</v>
      </c>
      <c r="J449">
        <v>19687</v>
      </c>
      <c r="K449" t="str">
        <f t="shared" si="6"/>
        <v>Adult</v>
      </c>
    </row>
    <row r="450" spans="1:11" x14ac:dyDescent="0.3">
      <c r="A450">
        <v>1002419</v>
      </c>
      <c r="B450" t="s">
        <v>796</v>
      </c>
      <c r="C450" t="s">
        <v>797</v>
      </c>
      <c r="D450" t="s">
        <v>12</v>
      </c>
      <c r="E450">
        <v>28</v>
      </c>
      <c r="F450">
        <v>1</v>
      </c>
      <c r="G450" t="s">
        <v>32</v>
      </c>
      <c r="H450" t="s">
        <v>47</v>
      </c>
      <c r="I450">
        <v>4</v>
      </c>
      <c r="J450">
        <v>19686</v>
      </c>
      <c r="K450" t="str">
        <f t="shared" ref="K450:K501" si="7">IF(E450&lt;18,"Children",IF(E450&lt;25,"Student",IF( E450&lt;60,"Adult","Old")))</f>
        <v>Adult</v>
      </c>
    </row>
    <row r="451" spans="1:11" x14ac:dyDescent="0.3">
      <c r="A451">
        <v>1002462</v>
      </c>
      <c r="B451" t="s">
        <v>798</v>
      </c>
      <c r="C451" t="s">
        <v>799</v>
      </c>
      <c r="D451" t="s">
        <v>12</v>
      </c>
      <c r="E451">
        <v>40</v>
      </c>
      <c r="F451">
        <v>0</v>
      </c>
      <c r="G451" t="s">
        <v>26</v>
      </c>
      <c r="H451" t="s">
        <v>38</v>
      </c>
      <c r="I451">
        <v>3</v>
      </c>
      <c r="J451">
        <v>19686</v>
      </c>
      <c r="K451" t="str">
        <f t="shared" si="7"/>
        <v>Adult</v>
      </c>
    </row>
    <row r="452" spans="1:11" x14ac:dyDescent="0.3">
      <c r="A452">
        <v>1001154</v>
      </c>
      <c r="B452" t="s">
        <v>800</v>
      </c>
      <c r="C452" t="s">
        <v>801</v>
      </c>
      <c r="D452" t="s">
        <v>12</v>
      </c>
      <c r="E452">
        <v>13</v>
      </c>
      <c r="F452">
        <v>0</v>
      </c>
      <c r="G452" t="s">
        <v>300</v>
      </c>
      <c r="H452" t="s">
        <v>18</v>
      </c>
      <c r="I452">
        <v>2</v>
      </c>
      <c r="J452">
        <v>19684</v>
      </c>
      <c r="K452" t="str">
        <f t="shared" si="7"/>
        <v>Children</v>
      </c>
    </row>
    <row r="453" spans="1:11" x14ac:dyDescent="0.3">
      <c r="A453">
        <v>1001426</v>
      </c>
      <c r="B453" t="s">
        <v>685</v>
      </c>
      <c r="C453" t="s">
        <v>291</v>
      </c>
      <c r="D453" t="s">
        <v>12</v>
      </c>
      <c r="E453">
        <v>25</v>
      </c>
      <c r="F453">
        <v>0</v>
      </c>
      <c r="G453" t="s">
        <v>21</v>
      </c>
      <c r="H453" t="s">
        <v>14</v>
      </c>
      <c r="I453">
        <v>4</v>
      </c>
      <c r="J453">
        <v>19684</v>
      </c>
      <c r="K453" t="str">
        <f t="shared" si="7"/>
        <v>Adult</v>
      </c>
    </row>
    <row r="454" spans="1:11" x14ac:dyDescent="0.3">
      <c r="A454">
        <v>1004601</v>
      </c>
      <c r="B454" t="s">
        <v>802</v>
      </c>
      <c r="C454" t="s">
        <v>803</v>
      </c>
      <c r="D454" t="s">
        <v>12</v>
      </c>
      <c r="E454">
        <v>40</v>
      </c>
      <c r="F454">
        <v>1</v>
      </c>
      <c r="G454" t="s">
        <v>57</v>
      </c>
      <c r="H454" t="s">
        <v>58</v>
      </c>
      <c r="I454">
        <v>4</v>
      </c>
      <c r="K454" t="str">
        <f t="shared" si="7"/>
        <v>Adult</v>
      </c>
    </row>
    <row r="455" spans="1:11" x14ac:dyDescent="0.3">
      <c r="A455">
        <v>1003345</v>
      </c>
      <c r="B455" t="s">
        <v>497</v>
      </c>
      <c r="C455" t="s">
        <v>112</v>
      </c>
      <c r="D455" t="s">
        <v>12</v>
      </c>
      <c r="E455">
        <v>29</v>
      </c>
      <c r="F455">
        <v>0</v>
      </c>
      <c r="G455" t="s">
        <v>13</v>
      </c>
      <c r="H455" t="s">
        <v>47</v>
      </c>
      <c r="I455">
        <v>4</v>
      </c>
      <c r="J455">
        <v>19683</v>
      </c>
      <c r="K455" t="str">
        <f t="shared" si="7"/>
        <v>Adult</v>
      </c>
    </row>
    <row r="456" spans="1:11" x14ac:dyDescent="0.3">
      <c r="A456">
        <v>1001946</v>
      </c>
      <c r="B456" t="s">
        <v>804</v>
      </c>
      <c r="C456" t="s">
        <v>271</v>
      </c>
      <c r="D456" t="s">
        <v>12</v>
      </c>
      <c r="E456">
        <v>29</v>
      </c>
      <c r="F456">
        <v>1</v>
      </c>
      <c r="G456" t="s">
        <v>26</v>
      </c>
      <c r="H456" t="s">
        <v>65</v>
      </c>
      <c r="I456">
        <v>1</v>
      </c>
      <c r="J456">
        <v>19681</v>
      </c>
      <c r="K456" t="str">
        <f t="shared" si="7"/>
        <v>Adult</v>
      </c>
    </row>
    <row r="457" spans="1:11" x14ac:dyDescent="0.3">
      <c r="A457">
        <v>1003715</v>
      </c>
      <c r="B457" t="s">
        <v>705</v>
      </c>
      <c r="C457" t="s">
        <v>302</v>
      </c>
      <c r="D457" t="s">
        <v>12</v>
      </c>
      <c r="E457">
        <v>21</v>
      </c>
      <c r="F457">
        <v>1</v>
      </c>
      <c r="G457" t="s">
        <v>13</v>
      </c>
      <c r="H457" t="s">
        <v>14</v>
      </c>
      <c r="I457">
        <v>3</v>
      </c>
      <c r="J457">
        <v>19681</v>
      </c>
      <c r="K457" t="str">
        <f t="shared" si="7"/>
        <v>Student</v>
      </c>
    </row>
    <row r="458" spans="1:11" x14ac:dyDescent="0.3">
      <c r="A458">
        <v>1003111</v>
      </c>
      <c r="B458" t="s">
        <v>88</v>
      </c>
      <c r="C458" t="s">
        <v>805</v>
      </c>
      <c r="D458" t="s">
        <v>12</v>
      </c>
      <c r="E458">
        <v>18</v>
      </c>
      <c r="F458">
        <v>0</v>
      </c>
      <c r="G458" t="s">
        <v>21</v>
      </c>
      <c r="H458" t="s">
        <v>58</v>
      </c>
      <c r="I458">
        <v>3</v>
      </c>
      <c r="J458">
        <v>19681</v>
      </c>
      <c r="K458" t="str">
        <f t="shared" si="7"/>
        <v>Student</v>
      </c>
    </row>
    <row r="459" spans="1:11" x14ac:dyDescent="0.3">
      <c r="A459">
        <v>1001387</v>
      </c>
      <c r="B459" t="s">
        <v>806</v>
      </c>
      <c r="C459" t="s">
        <v>633</v>
      </c>
      <c r="D459" t="s">
        <v>25</v>
      </c>
      <c r="E459">
        <v>55</v>
      </c>
      <c r="F459">
        <v>0</v>
      </c>
      <c r="G459" t="s">
        <v>21</v>
      </c>
      <c r="H459" t="s">
        <v>38</v>
      </c>
      <c r="I459">
        <v>2</v>
      </c>
      <c r="J459">
        <v>19678</v>
      </c>
      <c r="K459" t="str">
        <f t="shared" si="7"/>
        <v>Adult</v>
      </c>
    </row>
    <row r="460" spans="1:11" x14ac:dyDescent="0.3">
      <c r="A460">
        <v>1000725</v>
      </c>
      <c r="B460" t="s">
        <v>807</v>
      </c>
      <c r="C460" t="s">
        <v>808</v>
      </c>
      <c r="D460" t="s">
        <v>12</v>
      </c>
      <c r="E460">
        <v>67</v>
      </c>
      <c r="F460">
        <v>1</v>
      </c>
      <c r="G460" t="s">
        <v>110</v>
      </c>
      <c r="H460" t="s">
        <v>18</v>
      </c>
      <c r="I460">
        <v>3</v>
      </c>
      <c r="J460">
        <v>19677</v>
      </c>
      <c r="K460" t="str">
        <f t="shared" si="7"/>
        <v>Old</v>
      </c>
    </row>
    <row r="461" spans="1:11" x14ac:dyDescent="0.3">
      <c r="A461">
        <v>1001022</v>
      </c>
      <c r="B461" t="s">
        <v>809</v>
      </c>
      <c r="C461" t="s">
        <v>810</v>
      </c>
      <c r="D461" t="s">
        <v>12</v>
      </c>
      <c r="E461">
        <v>26</v>
      </c>
      <c r="F461">
        <v>0</v>
      </c>
      <c r="G461" t="s">
        <v>269</v>
      </c>
      <c r="H461" t="s">
        <v>38</v>
      </c>
      <c r="I461">
        <v>1</v>
      </c>
      <c r="J461">
        <v>19676</v>
      </c>
      <c r="K461" t="str">
        <f t="shared" si="7"/>
        <v>Adult</v>
      </c>
    </row>
    <row r="462" spans="1:11" x14ac:dyDescent="0.3">
      <c r="A462">
        <v>1004357</v>
      </c>
      <c r="B462" t="s">
        <v>811</v>
      </c>
      <c r="C462" t="s">
        <v>812</v>
      </c>
      <c r="D462" t="s">
        <v>25</v>
      </c>
      <c r="E462">
        <v>45</v>
      </c>
      <c r="F462">
        <v>0</v>
      </c>
      <c r="G462" t="s">
        <v>21</v>
      </c>
      <c r="H462" t="s">
        <v>38</v>
      </c>
      <c r="I462">
        <v>2</v>
      </c>
      <c r="J462">
        <v>19676</v>
      </c>
      <c r="K462" t="str">
        <f t="shared" si="7"/>
        <v>Adult</v>
      </c>
    </row>
    <row r="463" spans="1:11" x14ac:dyDescent="0.3">
      <c r="A463">
        <v>1005091</v>
      </c>
      <c r="B463" t="s">
        <v>813</v>
      </c>
      <c r="C463" t="s">
        <v>814</v>
      </c>
      <c r="D463" t="s">
        <v>12</v>
      </c>
      <c r="E463">
        <v>26</v>
      </c>
      <c r="F463">
        <v>0</v>
      </c>
      <c r="G463" t="s">
        <v>17</v>
      </c>
      <c r="H463" t="s">
        <v>38</v>
      </c>
      <c r="I463">
        <v>4</v>
      </c>
      <c r="J463">
        <v>19674</v>
      </c>
      <c r="K463" t="str">
        <f t="shared" si="7"/>
        <v>Adult</v>
      </c>
    </row>
    <row r="464" spans="1:11" x14ac:dyDescent="0.3">
      <c r="A464">
        <v>1005650</v>
      </c>
      <c r="B464" t="s">
        <v>815</v>
      </c>
      <c r="C464" t="s">
        <v>535</v>
      </c>
      <c r="D464" t="s">
        <v>25</v>
      </c>
      <c r="E464">
        <v>39</v>
      </c>
      <c r="F464">
        <v>1</v>
      </c>
      <c r="G464" t="s">
        <v>21</v>
      </c>
      <c r="H464" t="s">
        <v>14</v>
      </c>
      <c r="I464">
        <v>1</v>
      </c>
      <c r="J464">
        <v>19674</v>
      </c>
      <c r="K464" t="str">
        <f t="shared" si="7"/>
        <v>Adult</v>
      </c>
    </row>
    <row r="465" spans="1:11" x14ac:dyDescent="0.3">
      <c r="A465">
        <v>1001941</v>
      </c>
      <c r="B465" t="s">
        <v>440</v>
      </c>
      <c r="C465" t="s">
        <v>816</v>
      </c>
      <c r="D465" t="s">
        <v>25</v>
      </c>
      <c r="E465">
        <v>26</v>
      </c>
      <c r="F465">
        <v>1</v>
      </c>
      <c r="G465" t="s">
        <v>100</v>
      </c>
      <c r="H465" t="s">
        <v>58</v>
      </c>
      <c r="I465">
        <v>2</v>
      </c>
      <c r="J465">
        <v>19672</v>
      </c>
      <c r="K465" t="str">
        <f t="shared" si="7"/>
        <v>Adult</v>
      </c>
    </row>
    <row r="466" spans="1:11" x14ac:dyDescent="0.3">
      <c r="A466">
        <v>1004528</v>
      </c>
      <c r="B466" t="s">
        <v>817</v>
      </c>
      <c r="C466" t="s">
        <v>755</v>
      </c>
      <c r="D466" t="s">
        <v>12</v>
      </c>
      <c r="E466">
        <v>33</v>
      </c>
      <c r="F466">
        <v>1</v>
      </c>
      <c r="G466" t="s">
        <v>21</v>
      </c>
      <c r="H466" t="s">
        <v>22</v>
      </c>
      <c r="I466">
        <v>2</v>
      </c>
      <c r="K466" t="str">
        <f t="shared" si="7"/>
        <v>Adult</v>
      </c>
    </row>
    <row r="467" spans="1:11" x14ac:dyDescent="0.3">
      <c r="A467">
        <v>1003655</v>
      </c>
      <c r="B467" t="s">
        <v>818</v>
      </c>
      <c r="C467" t="s">
        <v>224</v>
      </c>
      <c r="D467" t="s">
        <v>25</v>
      </c>
      <c r="E467">
        <v>32</v>
      </c>
      <c r="F467">
        <v>0</v>
      </c>
      <c r="G467" t="s">
        <v>21</v>
      </c>
      <c r="H467" t="s">
        <v>47</v>
      </c>
      <c r="I467">
        <v>1</v>
      </c>
      <c r="J467">
        <v>19671</v>
      </c>
      <c r="K467" t="str">
        <f t="shared" si="7"/>
        <v>Adult</v>
      </c>
    </row>
    <row r="468" spans="1:11" x14ac:dyDescent="0.3">
      <c r="A468">
        <v>1003650</v>
      </c>
      <c r="B468" t="s">
        <v>41</v>
      </c>
      <c r="C468" t="s">
        <v>819</v>
      </c>
      <c r="D468" t="s">
        <v>12</v>
      </c>
      <c r="E468">
        <v>27</v>
      </c>
      <c r="F468">
        <v>0</v>
      </c>
      <c r="G468" t="s">
        <v>13</v>
      </c>
      <c r="H468" t="s">
        <v>35</v>
      </c>
      <c r="I468">
        <v>4</v>
      </c>
      <c r="J468">
        <v>19670</v>
      </c>
      <c r="K468" t="str">
        <f t="shared" si="7"/>
        <v>Adult</v>
      </c>
    </row>
    <row r="469" spans="1:11" x14ac:dyDescent="0.3">
      <c r="A469">
        <v>1002955</v>
      </c>
      <c r="B469" t="s">
        <v>820</v>
      </c>
      <c r="C469" t="s">
        <v>49</v>
      </c>
      <c r="D469" t="s">
        <v>12</v>
      </c>
      <c r="E469">
        <v>44</v>
      </c>
      <c r="F469">
        <v>0</v>
      </c>
      <c r="G469" t="s">
        <v>21</v>
      </c>
      <c r="H469" t="s">
        <v>204</v>
      </c>
      <c r="I469">
        <v>4</v>
      </c>
      <c r="J469">
        <v>19670</v>
      </c>
      <c r="K469" t="str">
        <f t="shared" si="7"/>
        <v>Adult</v>
      </c>
    </row>
    <row r="470" spans="1:11" x14ac:dyDescent="0.3">
      <c r="A470">
        <v>1002818</v>
      </c>
      <c r="B470" t="s">
        <v>821</v>
      </c>
      <c r="C470" t="s">
        <v>173</v>
      </c>
      <c r="D470" t="s">
        <v>12</v>
      </c>
      <c r="E470">
        <v>34</v>
      </c>
      <c r="F470">
        <v>0</v>
      </c>
      <c r="G470" t="s">
        <v>26</v>
      </c>
      <c r="H470" t="s">
        <v>38</v>
      </c>
      <c r="I470">
        <v>2</v>
      </c>
      <c r="J470">
        <v>19669</v>
      </c>
      <c r="K470" t="str">
        <f t="shared" si="7"/>
        <v>Adult</v>
      </c>
    </row>
    <row r="471" spans="1:11" x14ac:dyDescent="0.3">
      <c r="A471">
        <v>1005788</v>
      </c>
      <c r="B471" t="s">
        <v>342</v>
      </c>
      <c r="C471" t="s">
        <v>822</v>
      </c>
      <c r="D471" t="s">
        <v>12</v>
      </c>
      <c r="E471">
        <v>31</v>
      </c>
      <c r="F471">
        <v>0</v>
      </c>
      <c r="G471" t="s">
        <v>13</v>
      </c>
      <c r="H471" t="s">
        <v>14</v>
      </c>
      <c r="I471">
        <v>4</v>
      </c>
      <c r="J471">
        <v>19667</v>
      </c>
      <c r="K471" t="str">
        <f t="shared" si="7"/>
        <v>Adult</v>
      </c>
    </row>
    <row r="472" spans="1:11" x14ac:dyDescent="0.3">
      <c r="A472">
        <v>1000533</v>
      </c>
      <c r="B472" t="s">
        <v>823</v>
      </c>
      <c r="C472" t="s">
        <v>252</v>
      </c>
      <c r="D472" t="s">
        <v>12</v>
      </c>
      <c r="E472">
        <v>27</v>
      </c>
      <c r="F472">
        <v>1</v>
      </c>
      <c r="G472" t="s">
        <v>21</v>
      </c>
      <c r="H472" t="s">
        <v>65</v>
      </c>
      <c r="I472">
        <v>1</v>
      </c>
      <c r="J472">
        <v>19660</v>
      </c>
      <c r="K472" t="str">
        <f t="shared" si="7"/>
        <v>Adult</v>
      </c>
    </row>
    <row r="473" spans="1:11" x14ac:dyDescent="0.3">
      <c r="A473">
        <v>1005709</v>
      </c>
      <c r="B473" t="s">
        <v>824</v>
      </c>
      <c r="C473" t="s">
        <v>825</v>
      </c>
      <c r="D473" t="s">
        <v>12</v>
      </c>
      <c r="E473">
        <v>21</v>
      </c>
      <c r="F473">
        <v>1</v>
      </c>
      <c r="G473" t="s">
        <v>21</v>
      </c>
      <c r="H473" t="s">
        <v>43</v>
      </c>
      <c r="I473">
        <v>4</v>
      </c>
      <c r="J473">
        <v>19659</v>
      </c>
      <c r="K473" t="str">
        <f t="shared" si="7"/>
        <v>Student</v>
      </c>
    </row>
    <row r="474" spans="1:11" x14ac:dyDescent="0.3">
      <c r="A474">
        <v>1001897</v>
      </c>
      <c r="B474" t="s">
        <v>826</v>
      </c>
      <c r="C474" t="s">
        <v>827</v>
      </c>
      <c r="D474" t="s">
        <v>25</v>
      </c>
      <c r="E474">
        <v>54</v>
      </c>
      <c r="F474">
        <v>0</v>
      </c>
      <c r="G474" t="s">
        <v>13</v>
      </c>
      <c r="H474" t="s">
        <v>38</v>
      </c>
      <c r="I474">
        <v>1</v>
      </c>
      <c r="J474">
        <v>19658</v>
      </c>
      <c r="K474" t="str">
        <f t="shared" si="7"/>
        <v>Adult</v>
      </c>
    </row>
    <row r="475" spans="1:11" x14ac:dyDescent="0.3">
      <c r="A475">
        <v>1001777</v>
      </c>
      <c r="B475" t="s">
        <v>828</v>
      </c>
      <c r="C475" t="s">
        <v>829</v>
      </c>
      <c r="D475" t="s">
        <v>12</v>
      </c>
      <c r="E475">
        <v>32</v>
      </c>
      <c r="F475">
        <v>0</v>
      </c>
      <c r="G475" t="s">
        <v>17</v>
      </c>
      <c r="H475" t="s">
        <v>50</v>
      </c>
      <c r="I475">
        <v>3</v>
      </c>
      <c r="J475">
        <v>19654</v>
      </c>
      <c r="K475" t="str">
        <f t="shared" si="7"/>
        <v>Adult</v>
      </c>
    </row>
    <row r="476" spans="1:11" x14ac:dyDescent="0.3">
      <c r="A476">
        <v>1000337</v>
      </c>
      <c r="B476" t="s">
        <v>103</v>
      </c>
      <c r="C476" t="s">
        <v>521</v>
      </c>
      <c r="D476" t="s">
        <v>12</v>
      </c>
      <c r="E476">
        <v>18</v>
      </c>
      <c r="F476">
        <v>1</v>
      </c>
      <c r="G476" t="s">
        <v>133</v>
      </c>
      <c r="H476" t="s">
        <v>38</v>
      </c>
      <c r="I476">
        <v>3</v>
      </c>
      <c r="J476">
        <v>19652</v>
      </c>
      <c r="K476" t="str">
        <f t="shared" si="7"/>
        <v>Student</v>
      </c>
    </row>
    <row r="477" spans="1:11" x14ac:dyDescent="0.3">
      <c r="A477">
        <v>1005201</v>
      </c>
      <c r="B477" t="s">
        <v>830</v>
      </c>
      <c r="C477" t="s">
        <v>283</v>
      </c>
      <c r="D477" t="s">
        <v>12</v>
      </c>
      <c r="E477">
        <v>55</v>
      </c>
      <c r="F477">
        <v>1</v>
      </c>
      <c r="G477" t="s">
        <v>13</v>
      </c>
      <c r="H477" t="s">
        <v>65</v>
      </c>
      <c r="I477">
        <v>2</v>
      </c>
      <c r="J477">
        <v>19650</v>
      </c>
      <c r="K477" t="str">
        <f t="shared" si="7"/>
        <v>Adult</v>
      </c>
    </row>
    <row r="478" spans="1:11" x14ac:dyDescent="0.3">
      <c r="A478">
        <v>1001437</v>
      </c>
      <c r="B478" t="s">
        <v>381</v>
      </c>
      <c r="C478" t="s">
        <v>831</v>
      </c>
      <c r="D478" t="s">
        <v>12</v>
      </c>
      <c r="E478">
        <v>55</v>
      </c>
      <c r="F478">
        <v>0</v>
      </c>
      <c r="G478" t="s">
        <v>21</v>
      </c>
      <c r="H478" t="s">
        <v>50</v>
      </c>
      <c r="I478">
        <v>3</v>
      </c>
      <c r="J478">
        <v>19646</v>
      </c>
      <c r="K478" t="str">
        <f t="shared" si="7"/>
        <v>Adult</v>
      </c>
    </row>
    <row r="479" spans="1:11" x14ac:dyDescent="0.3">
      <c r="A479">
        <v>1006009</v>
      </c>
      <c r="B479" t="s">
        <v>597</v>
      </c>
      <c r="C479" t="s">
        <v>349</v>
      </c>
      <c r="D479" t="s">
        <v>25</v>
      </c>
      <c r="E479">
        <v>28</v>
      </c>
      <c r="F479">
        <v>1</v>
      </c>
      <c r="G479" t="s">
        <v>832</v>
      </c>
      <c r="H479" t="s">
        <v>58</v>
      </c>
      <c r="I479">
        <v>4</v>
      </c>
      <c r="J479">
        <v>19644</v>
      </c>
      <c r="K479" t="str">
        <f t="shared" si="7"/>
        <v>Adult</v>
      </c>
    </row>
    <row r="480" spans="1:11" x14ac:dyDescent="0.3">
      <c r="A480">
        <v>1000148</v>
      </c>
      <c r="B480" t="s">
        <v>766</v>
      </c>
      <c r="C480" t="s">
        <v>833</v>
      </c>
      <c r="D480" t="s">
        <v>12</v>
      </c>
      <c r="E480">
        <v>51</v>
      </c>
      <c r="F480">
        <v>0</v>
      </c>
      <c r="G480" t="s">
        <v>480</v>
      </c>
      <c r="H480" t="s">
        <v>27</v>
      </c>
      <c r="I480">
        <v>2</v>
      </c>
      <c r="J480">
        <v>19643</v>
      </c>
      <c r="K480" t="str">
        <f t="shared" si="7"/>
        <v>Adult</v>
      </c>
    </row>
    <row r="481" spans="1:11" x14ac:dyDescent="0.3">
      <c r="A481">
        <v>1004980</v>
      </c>
      <c r="B481" t="s">
        <v>713</v>
      </c>
      <c r="C481" t="s">
        <v>730</v>
      </c>
      <c r="D481" t="s">
        <v>12</v>
      </c>
      <c r="E481">
        <v>31</v>
      </c>
      <c r="F481">
        <v>0</v>
      </c>
      <c r="G481" t="s">
        <v>57</v>
      </c>
      <c r="H481" t="s">
        <v>31</v>
      </c>
      <c r="I481">
        <v>1</v>
      </c>
      <c r="J481">
        <v>19642</v>
      </c>
      <c r="K481" t="str">
        <f t="shared" si="7"/>
        <v>Adult</v>
      </c>
    </row>
    <row r="482" spans="1:11" x14ac:dyDescent="0.3">
      <c r="A482">
        <v>1001952</v>
      </c>
      <c r="B482" t="s">
        <v>713</v>
      </c>
      <c r="C482" t="s">
        <v>664</v>
      </c>
      <c r="D482" t="s">
        <v>12</v>
      </c>
      <c r="E482">
        <v>36</v>
      </c>
      <c r="F482">
        <v>0</v>
      </c>
      <c r="G482" t="s">
        <v>133</v>
      </c>
      <c r="H482" t="s">
        <v>38</v>
      </c>
      <c r="I482">
        <v>2</v>
      </c>
      <c r="J482">
        <v>19641</v>
      </c>
      <c r="K482" t="str">
        <f t="shared" si="7"/>
        <v>Adult</v>
      </c>
    </row>
    <row r="483" spans="1:11" x14ac:dyDescent="0.3">
      <c r="A483">
        <v>1004042</v>
      </c>
      <c r="B483" t="s">
        <v>834</v>
      </c>
      <c r="C483" t="s">
        <v>835</v>
      </c>
      <c r="D483" t="s">
        <v>12</v>
      </c>
      <c r="E483">
        <v>45</v>
      </c>
      <c r="F483">
        <v>0</v>
      </c>
      <c r="G483" t="s">
        <v>26</v>
      </c>
      <c r="H483" t="s">
        <v>35</v>
      </c>
      <c r="I483">
        <v>1</v>
      </c>
      <c r="J483">
        <v>19639</v>
      </c>
      <c r="K483" t="str">
        <f t="shared" si="7"/>
        <v>Adult</v>
      </c>
    </row>
    <row r="484" spans="1:11" x14ac:dyDescent="0.3">
      <c r="A484">
        <v>1003317</v>
      </c>
      <c r="B484" t="s">
        <v>836</v>
      </c>
      <c r="C484" t="s">
        <v>837</v>
      </c>
      <c r="D484" t="s">
        <v>12</v>
      </c>
      <c r="E484">
        <v>30</v>
      </c>
      <c r="F484">
        <v>0</v>
      </c>
      <c r="G484" t="s">
        <v>30</v>
      </c>
      <c r="H484" t="s">
        <v>43</v>
      </c>
      <c r="I484">
        <v>2</v>
      </c>
      <c r="J484">
        <v>19638</v>
      </c>
      <c r="K484" t="str">
        <f t="shared" si="7"/>
        <v>Adult</v>
      </c>
    </row>
    <row r="485" spans="1:11" x14ac:dyDescent="0.3">
      <c r="A485">
        <v>1000820</v>
      </c>
      <c r="B485" t="s">
        <v>622</v>
      </c>
      <c r="C485" t="s">
        <v>838</v>
      </c>
      <c r="D485" t="s">
        <v>12</v>
      </c>
      <c r="E485">
        <v>43</v>
      </c>
      <c r="F485">
        <v>1</v>
      </c>
      <c r="G485" t="s">
        <v>269</v>
      </c>
      <c r="H485" t="s">
        <v>38</v>
      </c>
      <c r="I485">
        <v>2</v>
      </c>
      <c r="J485">
        <v>19637</v>
      </c>
      <c r="K485" t="str">
        <f t="shared" si="7"/>
        <v>Adult</v>
      </c>
    </row>
    <row r="486" spans="1:11" x14ac:dyDescent="0.3">
      <c r="A486">
        <v>1001306</v>
      </c>
      <c r="B486" t="s">
        <v>220</v>
      </c>
      <c r="C486" t="s">
        <v>52</v>
      </c>
      <c r="D486" t="s">
        <v>12</v>
      </c>
      <c r="E486">
        <v>34</v>
      </c>
      <c r="F486">
        <v>1</v>
      </c>
      <c r="G486" t="s">
        <v>133</v>
      </c>
      <c r="H486" t="s">
        <v>38</v>
      </c>
      <c r="I486">
        <v>1</v>
      </c>
      <c r="J486">
        <v>19637</v>
      </c>
      <c r="K486" t="str">
        <f t="shared" si="7"/>
        <v>Adult</v>
      </c>
    </row>
    <row r="487" spans="1:11" x14ac:dyDescent="0.3">
      <c r="A487">
        <v>1005000</v>
      </c>
      <c r="B487" t="s">
        <v>839</v>
      </c>
      <c r="C487" t="s">
        <v>840</v>
      </c>
      <c r="D487" t="s">
        <v>12</v>
      </c>
      <c r="E487">
        <v>29</v>
      </c>
      <c r="F487">
        <v>1</v>
      </c>
      <c r="G487" t="s">
        <v>269</v>
      </c>
      <c r="H487" t="s">
        <v>43</v>
      </c>
      <c r="I487">
        <v>4</v>
      </c>
      <c r="J487">
        <v>19634</v>
      </c>
      <c r="K487" t="str">
        <f t="shared" si="7"/>
        <v>Adult</v>
      </c>
    </row>
    <row r="488" spans="1:11" x14ac:dyDescent="0.3">
      <c r="A488">
        <v>1003722</v>
      </c>
      <c r="B488" t="s">
        <v>324</v>
      </c>
      <c r="C488" t="s">
        <v>841</v>
      </c>
      <c r="D488" t="s">
        <v>12</v>
      </c>
      <c r="E488">
        <v>32</v>
      </c>
      <c r="F488">
        <v>1</v>
      </c>
      <c r="G488" t="s">
        <v>21</v>
      </c>
      <c r="H488" t="s">
        <v>35</v>
      </c>
      <c r="I488">
        <v>3</v>
      </c>
      <c r="J488">
        <v>19630</v>
      </c>
      <c r="K488" t="str">
        <f t="shared" si="7"/>
        <v>Adult</v>
      </c>
    </row>
    <row r="489" spans="1:11" x14ac:dyDescent="0.3">
      <c r="A489">
        <v>1000783</v>
      </c>
      <c r="B489" t="s">
        <v>774</v>
      </c>
      <c r="C489" t="s">
        <v>842</v>
      </c>
      <c r="D489" t="s">
        <v>12</v>
      </c>
      <c r="E489">
        <v>27</v>
      </c>
      <c r="F489">
        <v>1</v>
      </c>
      <c r="G489" t="s">
        <v>21</v>
      </c>
      <c r="H489" t="s">
        <v>38</v>
      </c>
      <c r="I489">
        <v>4</v>
      </c>
      <c r="J489">
        <v>19629</v>
      </c>
      <c r="K489" t="str">
        <f t="shared" si="7"/>
        <v>Adult</v>
      </c>
    </row>
    <row r="490" spans="1:11" x14ac:dyDescent="0.3">
      <c r="A490">
        <v>1001895</v>
      </c>
      <c r="B490" t="s">
        <v>843</v>
      </c>
      <c r="C490" t="s">
        <v>844</v>
      </c>
      <c r="D490" t="s">
        <v>12</v>
      </c>
      <c r="E490">
        <v>38</v>
      </c>
      <c r="F490">
        <v>1</v>
      </c>
      <c r="G490" t="s">
        <v>17</v>
      </c>
      <c r="H490" t="s">
        <v>18</v>
      </c>
      <c r="I490">
        <v>4</v>
      </c>
      <c r="J490">
        <v>19628</v>
      </c>
      <c r="K490" t="str">
        <f t="shared" si="7"/>
        <v>Adult</v>
      </c>
    </row>
    <row r="491" spans="1:11" x14ac:dyDescent="0.3">
      <c r="A491">
        <v>1004425</v>
      </c>
      <c r="B491" t="s">
        <v>845</v>
      </c>
      <c r="C491" t="s">
        <v>846</v>
      </c>
      <c r="D491" t="s">
        <v>12</v>
      </c>
      <c r="E491">
        <v>39</v>
      </c>
      <c r="F491">
        <v>1</v>
      </c>
      <c r="G491" t="s">
        <v>13</v>
      </c>
      <c r="H491" t="s">
        <v>50</v>
      </c>
      <c r="I491">
        <v>3</v>
      </c>
      <c r="J491">
        <v>19628</v>
      </c>
      <c r="K491" t="str">
        <f t="shared" si="7"/>
        <v>Adult</v>
      </c>
    </row>
    <row r="492" spans="1:11" x14ac:dyDescent="0.3">
      <c r="A492">
        <v>1003189</v>
      </c>
      <c r="B492" t="s">
        <v>847</v>
      </c>
      <c r="C492" t="s">
        <v>417</v>
      </c>
      <c r="D492" t="s">
        <v>12</v>
      </c>
      <c r="E492">
        <v>28</v>
      </c>
      <c r="F492">
        <v>1</v>
      </c>
      <c r="G492" t="s">
        <v>13</v>
      </c>
      <c r="H492" t="s">
        <v>14</v>
      </c>
      <c r="I492">
        <v>1</v>
      </c>
      <c r="J492">
        <v>19625</v>
      </c>
      <c r="K492" t="str">
        <f t="shared" si="7"/>
        <v>Adult</v>
      </c>
    </row>
    <row r="493" spans="1:11" x14ac:dyDescent="0.3">
      <c r="A493">
        <v>1003562</v>
      </c>
      <c r="B493" t="s">
        <v>848</v>
      </c>
      <c r="C493" t="s">
        <v>849</v>
      </c>
      <c r="D493" t="s">
        <v>25</v>
      </c>
      <c r="E493">
        <v>29</v>
      </c>
      <c r="F493">
        <v>0</v>
      </c>
      <c r="G493" t="s">
        <v>13</v>
      </c>
      <c r="H493" t="s">
        <v>38</v>
      </c>
      <c r="I493">
        <v>3</v>
      </c>
      <c r="J493">
        <v>19623</v>
      </c>
      <c r="K493" t="str">
        <f t="shared" si="7"/>
        <v>Adult</v>
      </c>
    </row>
    <row r="494" spans="1:11" x14ac:dyDescent="0.3">
      <c r="A494">
        <v>1004736</v>
      </c>
      <c r="B494" t="s">
        <v>82</v>
      </c>
      <c r="C494" t="s">
        <v>213</v>
      </c>
      <c r="D494" t="s">
        <v>12</v>
      </c>
      <c r="E494">
        <v>19</v>
      </c>
      <c r="F494">
        <v>0</v>
      </c>
      <c r="G494" t="s">
        <v>46</v>
      </c>
      <c r="H494" t="s">
        <v>14</v>
      </c>
      <c r="I494">
        <v>4</v>
      </c>
      <c r="J494">
        <v>19620</v>
      </c>
      <c r="K494" t="str">
        <f t="shared" si="7"/>
        <v>Student</v>
      </c>
    </row>
    <row r="495" spans="1:11" x14ac:dyDescent="0.3">
      <c r="A495">
        <v>1002994</v>
      </c>
      <c r="B495" t="s">
        <v>338</v>
      </c>
      <c r="C495" t="s">
        <v>850</v>
      </c>
      <c r="D495" t="s">
        <v>12</v>
      </c>
      <c r="E495">
        <v>38</v>
      </c>
      <c r="F495">
        <v>0</v>
      </c>
      <c r="G495" t="s">
        <v>21</v>
      </c>
      <c r="H495" t="s">
        <v>38</v>
      </c>
      <c r="I495">
        <v>4</v>
      </c>
      <c r="K495" t="str">
        <f t="shared" si="7"/>
        <v>Adult</v>
      </c>
    </row>
    <row r="496" spans="1:11" x14ac:dyDescent="0.3">
      <c r="A496">
        <v>1003213</v>
      </c>
      <c r="B496" t="s">
        <v>851</v>
      </c>
      <c r="C496" t="s">
        <v>189</v>
      </c>
      <c r="D496" t="s">
        <v>25</v>
      </c>
      <c r="E496">
        <v>28</v>
      </c>
      <c r="F496">
        <v>1</v>
      </c>
      <c r="G496" t="s">
        <v>13</v>
      </c>
      <c r="H496" t="s">
        <v>22</v>
      </c>
      <c r="I496">
        <v>2</v>
      </c>
      <c r="J496">
        <v>19619</v>
      </c>
      <c r="K496" t="str">
        <f t="shared" si="7"/>
        <v>Adult</v>
      </c>
    </row>
    <row r="497" spans="1:11" x14ac:dyDescent="0.3">
      <c r="A497">
        <v>1003105</v>
      </c>
      <c r="B497" t="s">
        <v>852</v>
      </c>
      <c r="C497" t="s">
        <v>853</v>
      </c>
      <c r="D497" t="s">
        <v>12</v>
      </c>
      <c r="E497">
        <v>38</v>
      </c>
      <c r="F497">
        <v>1</v>
      </c>
      <c r="G497" t="s">
        <v>269</v>
      </c>
      <c r="H497" t="s">
        <v>121</v>
      </c>
      <c r="I497">
        <v>4</v>
      </c>
      <c r="J497">
        <v>19617</v>
      </c>
      <c r="K497" t="str">
        <f t="shared" si="7"/>
        <v>Adult</v>
      </c>
    </row>
    <row r="498" spans="1:11" x14ac:dyDescent="0.3">
      <c r="A498">
        <v>1004795</v>
      </c>
      <c r="B498" t="s">
        <v>530</v>
      </c>
      <c r="C498" t="s">
        <v>854</v>
      </c>
      <c r="D498" t="s">
        <v>12</v>
      </c>
      <c r="E498">
        <v>49</v>
      </c>
      <c r="F498">
        <v>0</v>
      </c>
      <c r="G498" t="s">
        <v>269</v>
      </c>
      <c r="H498" t="s">
        <v>43</v>
      </c>
      <c r="I498">
        <v>2</v>
      </c>
      <c r="J498">
        <v>19617</v>
      </c>
      <c r="K498" t="str">
        <f t="shared" si="7"/>
        <v>Adult</v>
      </c>
    </row>
    <row r="499" spans="1:11" x14ac:dyDescent="0.3">
      <c r="A499">
        <v>1004937</v>
      </c>
      <c r="B499" t="s">
        <v>322</v>
      </c>
      <c r="C499" t="s">
        <v>855</v>
      </c>
      <c r="D499" t="s">
        <v>12</v>
      </c>
      <c r="E499">
        <v>43</v>
      </c>
      <c r="F499">
        <v>0</v>
      </c>
      <c r="G499" t="s">
        <v>26</v>
      </c>
      <c r="H499" t="s">
        <v>65</v>
      </c>
      <c r="I499">
        <v>4</v>
      </c>
      <c r="J499">
        <v>19615</v>
      </c>
      <c r="K499" t="str">
        <f t="shared" si="7"/>
        <v>Adult</v>
      </c>
    </row>
    <row r="500" spans="1:11" x14ac:dyDescent="0.3">
      <c r="A500">
        <v>1001050</v>
      </c>
      <c r="B500" t="s">
        <v>547</v>
      </c>
      <c r="C500" t="s">
        <v>856</v>
      </c>
      <c r="D500" t="s">
        <v>12</v>
      </c>
      <c r="E500">
        <v>31</v>
      </c>
      <c r="F500">
        <v>0</v>
      </c>
      <c r="G500" t="s">
        <v>133</v>
      </c>
      <c r="H500" t="s">
        <v>65</v>
      </c>
      <c r="I500">
        <v>1</v>
      </c>
      <c r="J500">
        <v>19614</v>
      </c>
      <c r="K500" t="str">
        <f t="shared" si="7"/>
        <v>Adult</v>
      </c>
    </row>
    <row r="501" spans="1:11" x14ac:dyDescent="0.3">
      <c r="A501">
        <v>1004884</v>
      </c>
      <c r="B501" t="s">
        <v>857</v>
      </c>
      <c r="C501" t="s">
        <v>858</v>
      </c>
      <c r="D501" t="s">
        <v>12</v>
      </c>
      <c r="E501">
        <v>43</v>
      </c>
      <c r="F501">
        <v>0</v>
      </c>
      <c r="G501" t="s">
        <v>21</v>
      </c>
      <c r="H501" t="s">
        <v>18</v>
      </c>
      <c r="I501">
        <v>4</v>
      </c>
      <c r="J501">
        <v>19613</v>
      </c>
      <c r="K501" t="str">
        <f t="shared" si="7"/>
        <v>Adult</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51F68-F615-4B33-9FDA-B663BAAEEFF1}">
  <sheetPr>
    <tabColor rgb="FF9933FF"/>
  </sheetPr>
  <dimension ref="A1:S25"/>
  <sheetViews>
    <sheetView zoomScaleNormal="100" workbookViewId="0">
      <selection activeCell="L5" sqref="L5"/>
    </sheetView>
  </sheetViews>
  <sheetFormatPr defaultRowHeight="14.4" x14ac:dyDescent="0.3"/>
  <cols>
    <col min="1" max="1" width="13.109375" bestFit="1" customWidth="1"/>
    <col min="2" max="2" width="15.5546875" bestFit="1" customWidth="1"/>
    <col min="3" max="3" width="4" bestFit="1" customWidth="1"/>
    <col min="4" max="4" width="3.88671875" bestFit="1" customWidth="1"/>
    <col min="5" max="5" width="4.5546875" customWidth="1"/>
    <col min="6" max="7" width="15.5546875" bestFit="1" customWidth="1"/>
    <col min="8" max="8" width="10" bestFit="1" customWidth="1"/>
    <col min="9" max="9" width="6" bestFit="1" customWidth="1"/>
    <col min="10" max="10" width="4.77734375" customWidth="1"/>
    <col min="11" max="11" width="14.21875" bestFit="1" customWidth="1"/>
    <col min="12" max="12" width="14.44140625" bestFit="1" customWidth="1"/>
    <col min="13" max="13" width="8" bestFit="1" customWidth="1"/>
    <col min="14" max="14" width="14.21875" bestFit="1" customWidth="1"/>
    <col min="15" max="15" width="13.109375" bestFit="1" customWidth="1"/>
    <col min="16" max="16" width="10.109375" bestFit="1" customWidth="1"/>
    <col min="17" max="17" width="14.44140625" bestFit="1" customWidth="1"/>
    <col min="18" max="18" width="15.5546875" bestFit="1" customWidth="1"/>
    <col min="19" max="19" width="8" bestFit="1" customWidth="1"/>
    <col min="20" max="95" width="10.109375" bestFit="1" customWidth="1"/>
    <col min="96" max="96" width="9.109375" bestFit="1" customWidth="1"/>
    <col min="97" max="418" width="10.109375" bestFit="1" customWidth="1"/>
    <col min="419" max="425" width="9.109375" bestFit="1" customWidth="1"/>
  </cols>
  <sheetData>
    <row r="1" spans="1:19" x14ac:dyDescent="0.3">
      <c r="A1" s="1" t="s">
        <v>861</v>
      </c>
      <c r="B1" s="1" t="s">
        <v>860</v>
      </c>
    </row>
    <row r="2" spans="1:19" x14ac:dyDescent="0.3">
      <c r="A2" s="1" t="s">
        <v>859</v>
      </c>
      <c r="B2" t="s">
        <v>12</v>
      </c>
      <c r="C2" t="s">
        <v>25</v>
      </c>
    </row>
    <row r="3" spans="1:19" x14ac:dyDescent="0.3">
      <c r="A3" s="2" t="s">
        <v>865</v>
      </c>
      <c r="B3" s="4">
        <v>733</v>
      </c>
      <c r="C3" s="4">
        <v>299</v>
      </c>
    </row>
    <row r="4" spans="1:19" x14ac:dyDescent="0.3">
      <c r="A4" s="2" t="s">
        <v>866</v>
      </c>
      <c r="B4" s="4">
        <v>10</v>
      </c>
      <c r="C4" s="4">
        <v>14</v>
      </c>
    </row>
    <row r="5" spans="1:19" x14ac:dyDescent="0.3">
      <c r="A5" s="2" t="s">
        <v>864</v>
      </c>
      <c r="B5" s="4">
        <v>17</v>
      </c>
      <c r="C5" s="4">
        <v>37</v>
      </c>
      <c r="F5" s="1" t="s">
        <v>869</v>
      </c>
      <c r="G5" s="1" t="s">
        <v>860</v>
      </c>
      <c r="K5" s="1" t="s">
        <v>859</v>
      </c>
      <c r="L5" t="s">
        <v>869</v>
      </c>
      <c r="N5" s="1" t="s">
        <v>7</v>
      </c>
      <c r="O5" t="s">
        <v>861</v>
      </c>
      <c r="Q5" s="1" t="s">
        <v>869</v>
      </c>
      <c r="R5" s="1" t="s">
        <v>860</v>
      </c>
    </row>
    <row r="6" spans="1:19" x14ac:dyDescent="0.3">
      <c r="A6" s="2" t="s">
        <v>867</v>
      </c>
      <c r="B6" s="4">
        <v>87</v>
      </c>
      <c r="C6" s="4">
        <v>38</v>
      </c>
      <c r="F6" s="1" t="s">
        <v>859</v>
      </c>
      <c r="G6">
        <v>0</v>
      </c>
      <c r="H6">
        <v>1</v>
      </c>
      <c r="K6" s="2" t="s">
        <v>121</v>
      </c>
      <c r="L6">
        <v>166969</v>
      </c>
      <c r="N6" s="2" t="s">
        <v>121</v>
      </c>
      <c r="O6" s="4">
        <v>22</v>
      </c>
      <c r="Q6" s="1" t="s">
        <v>859</v>
      </c>
      <c r="R6" t="s">
        <v>12</v>
      </c>
      <c r="S6" t="s">
        <v>25</v>
      </c>
    </row>
    <row r="7" spans="1:19" x14ac:dyDescent="0.3">
      <c r="F7" s="2" t="s">
        <v>17</v>
      </c>
      <c r="G7" s="4">
        <v>566223</v>
      </c>
      <c r="H7" s="4">
        <v>408735.99</v>
      </c>
      <c r="K7" s="2" t="s">
        <v>22</v>
      </c>
      <c r="L7">
        <v>609543</v>
      </c>
      <c r="N7" s="2" t="s">
        <v>22</v>
      </c>
      <c r="O7" s="4">
        <v>74</v>
      </c>
      <c r="Q7" s="2" t="s">
        <v>865</v>
      </c>
      <c r="R7" s="4">
        <v>5978330.9299999997</v>
      </c>
      <c r="S7" s="4">
        <v>2470578</v>
      </c>
    </row>
    <row r="8" spans="1:19" x14ac:dyDescent="0.3">
      <c r="A8" s="1" t="s">
        <v>862</v>
      </c>
      <c r="B8" s="1" t="s">
        <v>860</v>
      </c>
      <c r="F8" s="2" t="s">
        <v>269</v>
      </c>
      <c r="G8" s="4">
        <v>142083</v>
      </c>
      <c r="H8" s="4">
        <v>79061</v>
      </c>
      <c r="K8" s="2" t="s">
        <v>65</v>
      </c>
      <c r="L8">
        <v>1264724</v>
      </c>
      <c r="N8" s="2" t="s">
        <v>65</v>
      </c>
      <c r="O8" s="4">
        <v>156</v>
      </c>
      <c r="Q8" s="2" t="s">
        <v>866</v>
      </c>
      <c r="R8" s="4">
        <v>79783</v>
      </c>
      <c r="S8" s="4">
        <v>127388</v>
      </c>
    </row>
    <row r="9" spans="1:19" x14ac:dyDescent="0.3">
      <c r="A9" s="1" t="s">
        <v>868</v>
      </c>
      <c r="B9">
        <v>0</v>
      </c>
      <c r="C9">
        <v>1</v>
      </c>
      <c r="F9" s="2" t="s">
        <v>46</v>
      </c>
      <c r="G9" s="4">
        <v>1368810.95</v>
      </c>
      <c r="H9" s="4">
        <v>914386</v>
      </c>
      <c r="K9" s="2" t="s">
        <v>47</v>
      </c>
      <c r="L9">
        <v>1020562.95</v>
      </c>
      <c r="N9" s="2" t="s">
        <v>47</v>
      </c>
      <c r="O9" s="4">
        <v>132</v>
      </c>
      <c r="Q9" s="2" t="s">
        <v>864</v>
      </c>
      <c r="R9" s="4">
        <v>141228</v>
      </c>
      <c r="S9" s="4">
        <v>251103</v>
      </c>
    </row>
    <row r="10" spans="1:19" x14ac:dyDescent="0.3">
      <c r="A10" s="2" t="s">
        <v>17</v>
      </c>
      <c r="B10" s="4">
        <v>61</v>
      </c>
      <c r="C10" s="4">
        <v>61</v>
      </c>
      <c r="F10" s="2" t="s">
        <v>30</v>
      </c>
      <c r="G10" s="4">
        <v>140894</v>
      </c>
      <c r="H10" s="4">
        <v>106028</v>
      </c>
      <c r="K10" s="2" t="s">
        <v>204</v>
      </c>
      <c r="L10">
        <v>571685</v>
      </c>
      <c r="N10" s="2" t="s">
        <v>204</v>
      </c>
      <c r="O10" s="4">
        <v>68</v>
      </c>
      <c r="Q10" s="2" t="s">
        <v>867</v>
      </c>
      <c r="R10" s="4">
        <v>707632</v>
      </c>
      <c r="S10" s="4">
        <v>354139</v>
      </c>
    </row>
    <row r="11" spans="1:19" x14ac:dyDescent="0.3">
      <c r="A11" s="2" t="s">
        <v>269</v>
      </c>
      <c r="B11" s="4">
        <v>19</v>
      </c>
      <c r="C11" s="4">
        <v>13</v>
      </c>
      <c r="F11" s="2" t="s">
        <v>133</v>
      </c>
      <c r="G11" s="4">
        <v>203195</v>
      </c>
      <c r="H11" s="4">
        <v>161209</v>
      </c>
      <c r="K11" s="2" t="s">
        <v>27</v>
      </c>
      <c r="L11">
        <v>455257</v>
      </c>
      <c r="N11" s="2" t="s">
        <v>27</v>
      </c>
      <c r="O11" s="4">
        <v>51</v>
      </c>
    </row>
    <row r="12" spans="1:19" x14ac:dyDescent="0.3">
      <c r="A12" s="2" t="s">
        <v>46</v>
      </c>
      <c r="B12" s="4">
        <v>164</v>
      </c>
      <c r="C12" s="4">
        <v>101</v>
      </c>
      <c r="F12" s="2" t="s">
        <v>32</v>
      </c>
      <c r="G12" s="4">
        <v>101634</v>
      </c>
      <c r="H12" s="4">
        <v>168355</v>
      </c>
      <c r="K12" s="2" t="s">
        <v>31</v>
      </c>
      <c r="L12">
        <v>461805</v>
      </c>
      <c r="N12" s="2" t="s">
        <v>31</v>
      </c>
      <c r="O12" s="4">
        <v>51</v>
      </c>
    </row>
    <row r="13" spans="1:19" x14ac:dyDescent="0.3">
      <c r="A13" s="2" t="s">
        <v>30</v>
      </c>
      <c r="B13" s="4">
        <v>20</v>
      </c>
      <c r="C13" s="4">
        <v>15</v>
      </c>
      <c r="F13" s="2" t="s">
        <v>100</v>
      </c>
      <c r="G13" s="4">
        <v>40306</v>
      </c>
      <c r="H13" s="4">
        <v>84745</v>
      </c>
      <c r="K13" s="2" t="s">
        <v>18</v>
      </c>
      <c r="L13">
        <v>812866</v>
      </c>
      <c r="N13" s="2" t="s">
        <v>18</v>
      </c>
      <c r="O13" s="4">
        <v>94</v>
      </c>
    </row>
    <row r="14" spans="1:19" x14ac:dyDescent="0.3">
      <c r="A14" s="2" t="s">
        <v>133</v>
      </c>
      <c r="B14" s="4">
        <v>25</v>
      </c>
      <c r="C14" s="4">
        <v>18</v>
      </c>
      <c r="F14" s="2" t="s">
        <v>26</v>
      </c>
      <c r="G14" s="4">
        <v>1211422</v>
      </c>
      <c r="H14" s="4">
        <v>741336</v>
      </c>
      <c r="K14" s="2" t="s">
        <v>14</v>
      </c>
      <c r="L14">
        <v>1002856.99</v>
      </c>
      <c r="N14" s="2" t="s">
        <v>14</v>
      </c>
      <c r="O14" s="4">
        <v>122</v>
      </c>
    </row>
    <row r="15" spans="1:19" x14ac:dyDescent="0.3">
      <c r="A15" s="2" t="s">
        <v>32</v>
      </c>
      <c r="B15" s="4">
        <v>15</v>
      </c>
      <c r="C15" s="4">
        <v>22</v>
      </c>
      <c r="F15" s="2" t="s">
        <v>110</v>
      </c>
      <c r="G15" s="4">
        <v>247873.99</v>
      </c>
      <c r="H15" s="4">
        <v>183287</v>
      </c>
      <c r="K15" s="2" t="s">
        <v>58</v>
      </c>
      <c r="L15">
        <v>415911</v>
      </c>
      <c r="N15" s="2" t="s">
        <v>58</v>
      </c>
      <c r="O15" s="4">
        <v>51</v>
      </c>
    </row>
    <row r="16" spans="1:19" x14ac:dyDescent="0.3">
      <c r="A16" s="2" t="s">
        <v>100</v>
      </c>
      <c r="B16" s="4">
        <v>7</v>
      </c>
      <c r="C16" s="4">
        <v>9</v>
      </c>
      <c r="F16" s="2" t="s">
        <v>57</v>
      </c>
      <c r="G16" s="4">
        <v>367595</v>
      </c>
      <c r="H16" s="4">
        <v>184051</v>
      </c>
      <c r="K16" s="2" t="s">
        <v>38</v>
      </c>
      <c r="L16">
        <v>1568502</v>
      </c>
      <c r="N16" s="2" t="s">
        <v>38</v>
      </c>
      <c r="O16" s="4">
        <v>203</v>
      </c>
    </row>
    <row r="17" spans="1:15" x14ac:dyDescent="0.3">
      <c r="A17" s="2" t="s">
        <v>26</v>
      </c>
      <c r="B17" s="4">
        <v>155</v>
      </c>
      <c r="C17" s="4">
        <v>83</v>
      </c>
      <c r="F17" s="2" t="s">
        <v>13</v>
      </c>
      <c r="G17" s="4">
        <v>450574</v>
      </c>
      <c r="H17" s="4">
        <v>284616</v>
      </c>
      <c r="K17" s="2" t="s">
        <v>35</v>
      </c>
      <c r="L17">
        <v>390863</v>
      </c>
      <c r="N17" s="2" t="s">
        <v>35</v>
      </c>
      <c r="O17" s="4">
        <v>53</v>
      </c>
    </row>
    <row r="18" spans="1:15" x14ac:dyDescent="0.3">
      <c r="A18" s="2" t="s">
        <v>110</v>
      </c>
      <c r="B18" s="4">
        <v>26</v>
      </c>
      <c r="C18" s="4">
        <v>21</v>
      </c>
      <c r="F18" s="2" t="s">
        <v>832</v>
      </c>
      <c r="G18" s="4"/>
      <c r="H18" s="4">
        <v>19644</v>
      </c>
      <c r="K18" s="2" t="s">
        <v>43</v>
      </c>
      <c r="L18">
        <v>605241.99</v>
      </c>
      <c r="N18" s="2" t="s">
        <v>43</v>
      </c>
      <c r="O18" s="4">
        <v>70</v>
      </c>
    </row>
    <row r="19" spans="1:15" x14ac:dyDescent="0.3">
      <c r="A19" s="2" t="s">
        <v>57</v>
      </c>
      <c r="B19" s="4">
        <v>47</v>
      </c>
      <c r="C19" s="4">
        <v>26</v>
      </c>
      <c r="F19" s="2" t="s">
        <v>300</v>
      </c>
      <c r="G19" s="4">
        <v>59837</v>
      </c>
      <c r="H19" s="4">
        <v>40862</v>
      </c>
      <c r="K19" s="2" t="s">
        <v>50</v>
      </c>
      <c r="L19">
        <v>475055</v>
      </c>
      <c r="N19" s="2" t="s">
        <v>50</v>
      </c>
      <c r="O19" s="4">
        <v>58</v>
      </c>
    </row>
    <row r="20" spans="1:15" x14ac:dyDescent="0.3">
      <c r="A20" s="2" t="s">
        <v>13</v>
      </c>
      <c r="B20" s="4">
        <v>59</v>
      </c>
      <c r="C20" s="4">
        <v>32</v>
      </c>
      <c r="F20" s="2" t="s">
        <v>480</v>
      </c>
      <c r="G20" s="4">
        <v>19643</v>
      </c>
      <c r="H20" s="4">
        <v>40210</v>
      </c>
      <c r="K20" s="2" t="s">
        <v>136</v>
      </c>
      <c r="L20">
        <v>288340</v>
      </c>
      <c r="N20" s="2" t="s">
        <v>136</v>
      </c>
      <c r="O20" s="4">
        <v>30</v>
      </c>
    </row>
    <row r="21" spans="1:15" x14ac:dyDescent="0.3">
      <c r="A21" s="2" t="s">
        <v>832</v>
      </c>
      <c r="B21" s="4"/>
      <c r="C21" s="4">
        <v>4</v>
      </c>
      <c r="F21" s="2" t="s">
        <v>21</v>
      </c>
      <c r="G21" s="4">
        <v>779872</v>
      </c>
      <c r="H21" s="4">
        <v>771380</v>
      </c>
      <c r="K21" s="2" t="s">
        <v>870</v>
      </c>
      <c r="L21">
        <v>10110181.930000002</v>
      </c>
    </row>
    <row r="22" spans="1:15" x14ac:dyDescent="0.3">
      <c r="A22" s="2" t="s">
        <v>300</v>
      </c>
      <c r="B22" s="4">
        <v>6</v>
      </c>
      <c r="C22" s="4">
        <v>4</v>
      </c>
      <c r="F22" s="2" t="s">
        <v>386</v>
      </c>
      <c r="G22" s="4">
        <v>121279</v>
      </c>
      <c r="H22" s="4">
        <v>101034</v>
      </c>
    </row>
    <row r="23" spans="1:15" x14ac:dyDescent="0.3">
      <c r="A23" s="2" t="s">
        <v>480</v>
      </c>
      <c r="B23" s="4">
        <v>2</v>
      </c>
      <c r="C23" s="4">
        <v>4</v>
      </c>
    </row>
    <row r="24" spans="1:15" x14ac:dyDescent="0.3">
      <c r="A24" s="2" t="s">
        <v>21</v>
      </c>
      <c r="B24" s="4">
        <v>92</v>
      </c>
      <c r="C24" s="4">
        <v>95</v>
      </c>
    </row>
    <row r="25" spans="1:15" x14ac:dyDescent="0.3">
      <c r="A25" s="2" t="s">
        <v>386</v>
      </c>
      <c r="B25" s="4">
        <v>15</v>
      </c>
      <c r="C25" s="4">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86FF8-1E58-43E3-A397-4656A28C07F1}">
  <sheetPr>
    <tabColor rgb="FFFFC000"/>
  </sheetPr>
  <dimension ref="A1"/>
  <sheetViews>
    <sheetView tabSelected="1" workbookViewId="0">
      <selection activeCell="S2" sqref="S2"/>
    </sheetView>
  </sheetViews>
  <sheetFormatPr defaultRowHeight="14.4" x14ac:dyDescent="0.3"/>
  <cols>
    <col min="1" max="16384" width="8.88671875"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CC7B21-6560-45BA-AD3F-C653E7E1CE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Diwali</vt:lpstr>
      <vt:lpstr>Pivot</vt:lpstr>
      <vt:lpstr>Visualization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Astha Bhiwapurkar</dc:creator>
  <cp:lastModifiedBy>Astha Bhiwapurkar</cp:lastModifiedBy>
  <dcterms:created xsi:type="dcterms:W3CDTF">2024-06-23T19:13:03Z</dcterms:created>
  <dcterms:modified xsi:type="dcterms:W3CDTF">2024-07-15T10:34:14Z</dcterms:modified>
</cp:coreProperties>
</file>