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0" yWindow="0" windowWidth="24000" windowHeight="11025" activeTab="1"/>
  </bookViews>
  <sheets>
    <sheet name="mem size" sheetId="1" r:id="rId1"/>
    <sheet name="vga ppu architec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F9" i="1"/>
  <c r="F7" i="1"/>
  <c r="F5" i="1"/>
  <c r="F4" i="1"/>
</calcChain>
</file>

<file path=xl/sharedStrings.xml><?xml version="1.0" encoding="utf-8"?>
<sst xmlns="http://schemas.openxmlformats.org/spreadsheetml/2006/main" count="27" uniqueCount="27">
  <si>
    <t>NES required memory block</t>
  </si>
  <si>
    <t>prg rom</t>
  </si>
  <si>
    <t>chr rom</t>
  </si>
  <si>
    <t>ram</t>
  </si>
  <si>
    <t>vram</t>
  </si>
  <si>
    <t>vga buffer</t>
  </si>
  <si>
    <t>2k</t>
  </si>
  <si>
    <t>32k</t>
  </si>
  <si>
    <t>sprite ram</t>
  </si>
  <si>
    <t>pattern tbl</t>
  </si>
  <si>
    <t>4k * 2</t>
  </si>
  <si>
    <t>palette tbl</t>
  </si>
  <si>
    <t>16 * 2</t>
  </si>
  <si>
    <t>name / attr tbl</t>
  </si>
  <si>
    <t>1k * 2</t>
  </si>
  <si>
    <t>nes (ntsc) screen size</t>
  </si>
  <si>
    <t>256 * 240</t>
  </si>
  <si>
    <t>341 * 262 (w/ unvisible area)</t>
  </si>
  <si>
    <t>vga screen size</t>
  </si>
  <si>
    <t>n/a</t>
  </si>
  <si>
    <t>640 * 480</t>
  </si>
  <si>
    <t>total</t>
  </si>
  <si>
    <t>byte</t>
  </si>
  <si>
    <t>bit</t>
  </si>
  <si>
    <t>set ppu register</t>
  </si>
  <si>
    <t>nmi exception</t>
  </si>
  <si>
    <t>800 * 525 (w/ unvisible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</si>
</sst>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2" name="Rounded Rectangle 1"/>
        <xdr:cNvSpPr/>
      </xdr:nvSpPr>
      <xdr:spPr>
        <a:xfrm>
          <a:off x="1190625" y="571500"/>
          <a:ext cx="1666875" cy="1143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CPU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44</xdr:col>
      <xdr:colOff>0</xdr:colOff>
      <xdr:row>19</xdr:row>
      <xdr:rowOff>0</xdr:rowOff>
    </xdr:to>
    <xdr:sp macro="" textlink="">
      <xdr:nvSpPr>
        <xdr:cNvPr id="3" name="Rounded Rectangle 2"/>
        <xdr:cNvSpPr/>
      </xdr:nvSpPr>
      <xdr:spPr>
        <a:xfrm>
          <a:off x="5238750" y="571500"/>
          <a:ext cx="5238750" cy="3048000"/>
        </a:xfrm>
        <a:prstGeom prst="roundRect">
          <a:avLst>
            <a:gd name="adj" fmla="val 321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PPU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22</xdr:col>
      <xdr:colOff>0</xdr:colOff>
      <xdr:row>7</xdr:row>
      <xdr:rowOff>0</xdr:rowOff>
    </xdr:to>
    <xdr:cxnSp macro="">
      <xdr:nvCxnSpPr>
        <xdr:cNvPr id="5" name="Straight Arrow Connector 4"/>
        <xdr:cNvCxnSpPr/>
      </xdr:nvCxnSpPr>
      <xdr:spPr>
        <a:xfrm>
          <a:off x="2857500" y="1333500"/>
          <a:ext cx="2381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6" name="Rounded Rectangle 5"/>
        <xdr:cNvSpPr/>
      </xdr:nvSpPr>
      <xdr:spPr>
        <a:xfrm>
          <a:off x="3095625" y="2476500"/>
          <a:ext cx="1666875" cy="1143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 rom</a:t>
          </a:r>
        </a:p>
      </xdr:txBody>
    </xdr:sp>
    <xdr:clientData/>
  </xdr:twoCellAnchor>
  <xdr:twoCellAnchor>
    <xdr:from>
      <xdr:col>33</xdr:col>
      <xdr:colOff>0</xdr:colOff>
      <xdr:row>8</xdr:row>
      <xdr:rowOff>38100</xdr:rowOff>
    </xdr:from>
    <xdr:to>
      <xdr:col>40</xdr:col>
      <xdr:colOff>0</xdr:colOff>
      <xdr:row>12</xdr:row>
      <xdr:rowOff>0</xdr:rowOff>
    </xdr:to>
    <xdr:sp macro="" textlink="">
      <xdr:nvSpPr>
        <xdr:cNvPr id="7" name="Rounded Rectangle 6"/>
        <xdr:cNvSpPr/>
      </xdr:nvSpPr>
      <xdr:spPr>
        <a:xfrm>
          <a:off x="7858125" y="1562100"/>
          <a:ext cx="1666875" cy="723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name/attr tble</a:t>
          </a:r>
        </a:p>
      </xdr:txBody>
    </xdr:sp>
    <xdr:clientData/>
  </xdr:twoCellAnchor>
  <xdr:twoCellAnchor>
    <xdr:from>
      <xdr:col>24</xdr:col>
      <xdr:colOff>47625</xdr:colOff>
      <xdr:row>8</xdr:row>
      <xdr:rowOff>38100</xdr:rowOff>
    </xdr:from>
    <xdr:to>
      <xdr:col>31</xdr:col>
      <xdr:colOff>47625</xdr:colOff>
      <xdr:row>12</xdr:row>
      <xdr:rowOff>0</xdr:rowOff>
    </xdr:to>
    <xdr:sp macro="" textlink="">
      <xdr:nvSpPr>
        <xdr:cNvPr id="8" name="Rounded Rectangle 7"/>
        <xdr:cNvSpPr/>
      </xdr:nvSpPr>
      <xdr:spPr>
        <a:xfrm>
          <a:off x="5762625" y="1562100"/>
          <a:ext cx="1666875" cy="723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palette tble</a:t>
          </a:r>
        </a:p>
      </xdr:txBody>
    </xdr:sp>
    <xdr:clientData/>
  </xdr:twoCellAnchor>
  <xdr:twoCellAnchor>
    <xdr:from>
      <xdr:col>27</xdr:col>
      <xdr:colOff>166689</xdr:colOff>
      <xdr:row>11</xdr:row>
      <xdr:rowOff>190499</xdr:rowOff>
    </xdr:from>
    <xdr:to>
      <xdr:col>31</xdr:col>
      <xdr:colOff>204789</xdr:colOff>
      <xdr:row>24</xdr:row>
      <xdr:rowOff>123824</xdr:rowOff>
    </xdr:to>
    <xdr:cxnSp macro="">
      <xdr:nvCxnSpPr>
        <xdr:cNvPr id="10" name="Elbow Connector 9"/>
        <xdr:cNvCxnSpPr>
          <a:stCxn id="8" idx="2"/>
          <a:endCxn id="16" idx="0"/>
        </xdr:cNvCxnSpPr>
      </xdr:nvCxnSpPr>
      <xdr:spPr>
        <a:xfrm rot="16200000" flipH="1">
          <a:off x="5886451" y="2995612"/>
          <a:ext cx="2409825" cy="990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204789</xdr:colOff>
      <xdr:row>11</xdr:row>
      <xdr:rowOff>190499</xdr:rowOff>
    </xdr:from>
    <xdr:to>
      <xdr:col>36</xdr:col>
      <xdr:colOff>119064</xdr:colOff>
      <xdr:row>24</xdr:row>
      <xdr:rowOff>123824</xdr:rowOff>
    </xdr:to>
    <xdr:cxnSp macro="">
      <xdr:nvCxnSpPr>
        <xdr:cNvPr id="11" name="Elbow Connector 10"/>
        <xdr:cNvCxnSpPr>
          <a:stCxn id="7" idx="2"/>
          <a:endCxn id="16" idx="0"/>
        </xdr:cNvCxnSpPr>
      </xdr:nvCxnSpPr>
      <xdr:spPr>
        <a:xfrm rot="5400000">
          <a:off x="6934201" y="2938462"/>
          <a:ext cx="2409825" cy="1104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0</xdr:rowOff>
    </xdr:from>
    <xdr:to>
      <xdr:col>28</xdr:col>
      <xdr:colOff>0</xdr:colOff>
      <xdr:row>16</xdr:row>
      <xdr:rowOff>0</xdr:rowOff>
    </xdr:to>
    <xdr:cxnSp macro="">
      <xdr:nvCxnSpPr>
        <xdr:cNvPr id="15" name="Straight Connector 14"/>
        <xdr:cNvCxnSpPr>
          <a:stCxn id="6" idx="3"/>
        </xdr:cNvCxnSpPr>
      </xdr:nvCxnSpPr>
      <xdr:spPr>
        <a:xfrm>
          <a:off x="4762500" y="3048000"/>
          <a:ext cx="1905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85726</xdr:colOff>
      <xdr:row>24</xdr:row>
      <xdr:rowOff>123825</xdr:rowOff>
    </xdr:from>
    <xdr:to>
      <xdr:col>37</xdr:col>
      <xdr:colOff>85725</xdr:colOff>
      <xdr:row>32</xdr:row>
      <xdr:rowOff>123825</xdr:rowOff>
    </xdr:to>
    <xdr:sp macro="" textlink="">
      <xdr:nvSpPr>
        <xdr:cNvPr id="16" name="Rounded Rectangle 15"/>
        <xdr:cNvSpPr/>
      </xdr:nvSpPr>
      <xdr:spPr>
        <a:xfrm>
          <a:off x="6276976" y="4695825"/>
          <a:ext cx="2619374" cy="1524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NTSC pixel</a:t>
          </a:r>
          <a:r>
            <a:rPr lang="en-US" sz="1100" baseline="0"/>
            <a:t> image</a:t>
          </a:r>
        </a:p>
        <a:p>
          <a:pPr algn="l"/>
          <a:r>
            <a:rPr lang="en-US" sz="1100" baseline="0"/>
            <a:t>pixel rate=2.83 us</a:t>
          </a:r>
        </a:p>
        <a:p>
          <a:pPr algn="l"/>
          <a:r>
            <a:rPr lang="en-US" sz="1100" baseline="0"/>
            <a:t>frame rate=30 Hz</a:t>
          </a:r>
          <a:endParaRPr lang="en-US" sz="1100"/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24</xdr:col>
      <xdr:colOff>47625</xdr:colOff>
      <xdr:row>10</xdr:row>
      <xdr:rowOff>19050</xdr:rowOff>
    </xdr:to>
    <xdr:cxnSp macro="">
      <xdr:nvCxnSpPr>
        <xdr:cNvPr id="24" name="Straight Connector 23"/>
        <xdr:cNvCxnSpPr>
          <a:endCxn id="8" idx="1"/>
        </xdr:cNvCxnSpPr>
      </xdr:nvCxnSpPr>
      <xdr:spPr>
        <a:xfrm>
          <a:off x="5238750" y="1333500"/>
          <a:ext cx="523875" cy="590550"/>
        </a:xfrm>
        <a:prstGeom prst="line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</xdr:row>
      <xdr:rowOff>0</xdr:rowOff>
    </xdr:from>
    <xdr:to>
      <xdr:col>33</xdr:col>
      <xdr:colOff>0</xdr:colOff>
      <xdr:row>10</xdr:row>
      <xdr:rowOff>19050</xdr:rowOff>
    </xdr:to>
    <xdr:cxnSp macro="">
      <xdr:nvCxnSpPr>
        <xdr:cNvPr id="25" name="Straight Connector 24"/>
        <xdr:cNvCxnSpPr>
          <a:endCxn id="7" idx="1"/>
        </xdr:cNvCxnSpPr>
      </xdr:nvCxnSpPr>
      <xdr:spPr>
        <a:xfrm>
          <a:off x="5238750" y="1333500"/>
          <a:ext cx="2619375" cy="590550"/>
        </a:xfrm>
        <a:prstGeom prst="line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119064</xdr:colOff>
      <xdr:row>9</xdr:row>
      <xdr:rowOff>0</xdr:rowOff>
    </xdr:from>
    <xdr:to>
      <xdr:col>22</xdr:col>
      <xdr:colOff>1</xdr:colOff>
      <xdr:row>11</xdr:row>
      <xdr:rowOff>0</xdr:rowOff>
    </xdr:to>
    <xdr:cxnSp macro="">
      <xdr:nvCxnSpPr>
        <xdr:cNvPr id="29" name="Elbow Connector 28"/>
        <xdr:cNvCxnSpPr>
          <a:stCxn id="3" idx="1"/>
          <a:endCxn id="2" idx="2"/>
        </xdr:cNvCxnSpPr>
      </xdr:nvCxnSpPr>
      <xdr:spPr>
        <a:xfrm rot="10800000">
          <a:off x="2024064" y="1714500"/>
          <a:ext cx="3214687" cy="38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C22" sqref="C22"/>
    </sheetView>
  </sheetViews>
  <sheetFormatPr defaultRowHeight="15" x14ac:dyDescent="0.25"/>
  <cols>
    <col min="3" max="3" width="15.42578125" customWidth="1"/>
    <col min="4" max="4" width="14.5703125" customWidth="1"/>
  </cols>
  <sheetData>
    <row r="2" spans="1:9" x14ac:dyDescent="0.25">
      <c r="A2" t="s">
        <v>0</v>
      </c>
    </row>
    <row r="3" spans="1:9" x14ac:dyDescent="0.25">
      <c r="H3" t="s">
        <v>21</v>
      </c>
    </row>
    <row r="4" spans="1:9" x14ac:dyDescent="0.25">
      <c r="B4" t="s">
        <v>3</v>
      </c>
      <c r="D4" s="1" t="s">
        <v>6</v>
      </c>
      <c r="F4">
        <f xml:space="preserve"> 1024 * 2</f>
        <v>2048</v>
      </c>
      <c r="H4">
        <f>SUM(F4:F11)</f>
        <v>45344</v>
      </c>
      <c r="I4" t="s">
        <v>22</v>
      </c>
    </row>
    <row r="5" spans="1:9" x14ac:dyDescent="0.25">
      <c r="B5" t="s">
        <v>1</v>
      </c>
      <c r="D5" s="1" t="s">
        <v>7</v>
      </c>
      <c r="F5">
        <f xml:space="preserve"> 1024 * 32</f>
        <v>32768</v>
      </c>
      <c r="H5" s="3">
        <f>8*H4</f>
        <v>362752</v>
      </c>
      <c r="I5" t="s">
        <v>23</v>
      </c>
    </row>
    <row r="6" spans="1:9" x14ac:dyDescent="0.25">
      <c r="D6" s="1"/>
    </row>
    <row r="7" spans="1:9" x14ac:dyDescent="0.25">
      <c r="B7" t="s">
        <v>2</v>
      </c>
      <c r="C7" t="s">
        <v>9</v>
      </c>
      <c r="D7" s="1" t="s">
        <v>10</v>
      </c>
      <c r="F7">
        <f xml:space="preserve"> 1024 * 4 * 2</f>
        <v>8192</v>
      </c>
      <c r="H7" s="1"/>
    </row>
    <row r="9" spans="1:9" x14ac:dyDescent="0.25">
      <c r="B9" t="s">
        <v>4</v>
      </c>
      <c r="C9" t="s">
        <v>13</v>
      </c>
      <c r="D9" s="1" t="s">
        <v>14</v>
      </c>
      <c r="F9">
        <f>1024 * 2</f>
        <v>2048</v>
      </c>
    </row>
    <row r="10" spans="1:9" x14ac:dyDescent="0.25">
      <c r="C10" t="s">
        <v>11</v>
      </c>
      <c r="D10" s="1" t="s">
        <v>12</v>
      </c>
      <c r="F10">
        <v>32</v>
      </c>
    </row>
    <row r="11" spans="1:9" x14ac:dyDescent="0.25">
      <c r="C11" t="s">
        <v>8</v>
      </c>
      <c r="D11" s="1">
        <v>256</v>
      </c>
      <c r="F11">
        <v>256</v>
      </c>
    </row>
    <row r="13" spans="1:9" x14ac:dyDescent="0.25">
      <c r="B13" t="s">
        <v>5</v>
      </c>
      <c r="D13" t="s">
        <v>19</v>
      </c>
    </row>
    <row r="15" spans="1:9" s="2" customFormat="1" x14ac:dyDescent="0.25"/>
    <row r="18" spans="2:4" x14ac:dyDescent="0.25">
      <c r="B18" t="s">
        <v>15</v>
      </c>
    </row>
    <row r="19" spans="2:4" x14ac:dyDescent="0.25">
      <c r="C19" t="s">
        <v>16</v>
      </c>
      <c r="D19" t="s">
        <v>17</v>
      </c>
    </row>
    <row r="21" spans="2:4" x14ac:dyDescent="0.25">
      <c r="B21" t="s">
        <v>18</v>
      </c>
    </row>
    <row r="22" spans="2:4" x14ac:dyDescent="0.25">
      <c r="C22" t="s">
        <v>20</v>
      </c>
      <c r="D2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7:O11"/>
  <sheetViews>
    <sheetView tabSelected="1" workbookViewId="0">
      <selection activeCell="AO28" sqref="AO28"/>
    </sheetView>
  </sheetViews>
  <sheetFormatPr defaultColWidth="3.5703125" defaultRowHeight="15" x14ac:dyDescent="0.25"/>
  <sheetData>
    <row r="7" spans="14:15" x14ac:dyDescent="0.25">
      <c r="O7" t="s">
        <v>24</v>
      </c>
    </row>
    <row r="11" spans="14:15" x14ac:dyDescent="0.25">
      <c r="N1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 size</vt:lpstr>
      <vt:lpstr>vga ppu architecture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 Motooka</cp:lastModifiedBy>
  <dcterms:created xsi:type="dcterms:W3CDTF">2015-01-05T05:30:07Z</dcterms:created>
  <dcterms:modified xsi:type="dcterms:W3CDTF">2015-01-05T11:02:46Z</dcterms:modified>
</cp:coreProperties>
</file>