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tooka\Documents\001-proj\999.my-proj\001.nes-fpga\repo\motonesfpga\doc\"/>
    </mc:Choice>
  </mc:AlternateContent>
  <bookViews>
    <workbookView xWindow="0" yWindow="0" windowWidth="24000" windowHeight="1102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F9" i="1"/>
  <c r="F7" i="1"/>
  <c r="F5" i="1"/>
  <c r="F4" i="1"/>
</calcChain>
</file>

<file path=xl/sharedStrings.xml><?xml version="1.0" encoding="utf-8"?>
<sst xmlns="http://schemas.openxmlformats.org/spreadsheetml/2006/main" count="25" uniqueCount="25">
  <si>
    <t>NES required memory block</t>
  </si>
  <si>
    <t>prg rom</t>
  </si>
  <si>
    <t>chr rom</t>
  </si>
  <si>
    <t>ram</t>
  </si>
  <si>
    <t>vram</t>
  </si>
  <si>
    <t>vga buffer</t>
  </si>
  <si>
    <t>2k</t>
  </si>
  <si>
    <t>32k</t>
  </si>
  <si>
    <t>sprite ram</t>
  </si>
  <si>
    <t>pattern tbl</t>
  </si>
  <si>
    <t>4k * 2</t>
  </si>
  <si>
    <t>palette tbl</t>
  </si>
  <si>
    <t>16 * 2</t>
  </si>
  <si>
    <t>name / attr tbl</t>
  </si>
  <si>
    <t>1k * 2</t>
  </si>
  <si>
    <t>nes (ntsc) screen size</t>
  </si>
  <si>
    <t>256 * 240</t>
  </si>
  <si>
    <t>341 * 262 (w/ unvisible area)</t>
  </si>
  <si>
    <t>vga screen size</t>
  </si>
  <si>
    <t>800 * 600 (w/ unvisible area)</t>
  </si>
  <si>
    <t>n/a</t>
  </si>
  <si>
    <t>640 * 480</t>
  </si>
  <si>
    <t>total</t>
  </si>
  <si>
    <t>byte</t>
  </si>
  <si>
    <t>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</si>
</sst>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abSelected="1" workbookViewId="0">
      <selection activeCell="H5" sqref="H5"/>
    </sheetView>
  </sheetViews>
  <sheetFormatPr defaultRowHeight="15" x14ac:dyDescent="0.25"/>
  <cols>
    <col min="3" max="3" width="15.42578125" customWidth="1"/>
    <col min="4" max="4" width="14.5703125" customWidth="1"/>
  </cols>
  <sheetData>
    <row r="2" spans="1:9" x14ac:dyDescent="0.25">
      <c r="A2" t="s">
        <v>0</v>
      </c>
    </row>
    <row r="3" spans="1:9" x14ac:dyDescent="0.25">
      <c r="H3" t="s">
        <v>22</v>
      </c>
    </row>
    <row r="4" spans="1:9" x14ac:dyDescent="0.25">
      <c r="B4" t="s">
        <v>3</v>
      </c>
      <c r="D4" s="1" t="s">
        <v>6</v>
      </c>
      <c r="F4">
        <f xml:space="preserve"> 1024 * 2</f>
        <v>2048</v>
      </c>
      <c r="H4">
        <f>SUM(F4:F11)</f>
        <v>45344</v>
      </c>
      <c r="I4" t="s">
        <v>23</v>
      </c>
    </row>
    <row r="5" spans="1:9" x14ac:dyDescent="0.25">
      <c r="B5" t="s">
        <v>1</v>
      </c>
      <c r="D5" s="1" t="s">
        <v>7</v>
      </c>
      <c r="F5">
        <f xml:space="preserve"> 1024 * 32</f>
        <v>32768</v>
      </c>
      <c r="H5" s="3">
        <f>8*H4</f>
        <v>362752</v>
      </c>
      <c r="I5" t="s">
        <v>24</v>
      </c>
    </row>
    <row r="6" spans="1:9" x14ac:dyDescent="0.25">
      <c r="D6" s="1"/>
    </row>
    <row r="7" spans="1:9" x14ac:dyDescent="0.25">
      <c r="B7" t="s">
        <v>2</v>
      </c>
      <c r="C7" t="s">
        <v>9</v>
      </c>
      <c r="D7" s="1" t="s">
        <v>10</v>
      </c>
      <c r="F7">
        <f xml:space="preserve"> 1024 * 4 * 2</f>
        <v>8192</v>
      </c>
      <c r="H7" s="1"/>
    </row>
    <row r="9" spans="1:9" x14ac:dyDescent="0.25">
      <c r="B9" t="s">
        <v>4</v>
      </c>
      <c r="C9" t="s">
        <v>13</v>
      </c>
      <c r="D9" s="1" t="s">
        <v>14</v>
      </c>
      <c r="F9">
        <f>1024 * 2</f>
        <v>2048</v>
      </c>
    </row>
    <row r="10" spans="1:9" x14ac:dyDescent="0.25">
      <c r="C10" t="s">
        <v>11</v>
      </c>
      <c r="D10" s="1" t="s">
        <v>12</v>
      </c>
      <c r="F10">
        <v>32</v>
      </c>
    </row>
    <row r="11" spans="1:9" x14ac:dyDescent="0.25">
      <c r="C11" t="s">
        <v>8</v>
      </c>
      <c r="D11" s="1">
        <v>256</v>
      </c>
      <c r="F11">
        <v>256</v>
      </c>
    </row>
    <row r="13" spans="1:9" x14ac:dyDescent="0.25">
      <c r="B13" t="s">
        <v>5</v>
      </c>
      <c r="D13" t="s">
        <v>20</v>
      </c>
    </row>
    <row r="15" spans="1:9" s="2" customFormat="1" x14ac:dyDescent="0.25"/>
    <row r="18" spans="2:4" x14ac:dyDescent="0.25">
      <c r="B18" t="s">
        <v>15</v>
      </c>
    </row>
    <row r="19" spans="2:4" x14ac:dyDescent="0.25">
      <c r="C19" t="s">
        <v>16</v>
      </c>
      <c r="D19" t="s">
        <v>17</v>
      </c>
    </row>
    <row r="21" spans="2:4" x14ac:dyDescent="0.25">
      <c r="B21" t="s">
        <v>18</v>
      </c>
    </row>
    <row r="22" spans="2:4" x14ac:dyDescent="0.25">
      <c r="C22" t="s">
        <v>21</v>
      </c>
      <c r="D22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 Motooka</dc:creator>
  <cp:lastModifiedBy>Daisuke Motooka</cp:lastModifiedBy>
  <dcterms:created xsi:type="dcterms:W3CDTF">2015-01-05T05:30:07Z</dcterms:created>
  <dcterms:modified xsi:type="dcterms:W3CDTF">2015-01-05T07:32:48Z</dcterms:modified>
</cp:coreProperties>
</file>