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민석이네집\PycharmProjects\pythonProject1\mosquito\"/>
    </mc:Choice>
  </mc:AlternateContent>
  <xr:revisionPtr revIDLastSave="0" documentId="13_ncr:1_{8E700CA5-5396-482F-8937-198BB762B129}" xr6:coauthVersionLast="47" xr6:coauthVersionMax="47" xr10:uidLastSave="{00000000-0000-0000-0000-000000000000}"/>
  <bookViews>
    <workbookView xWindow="0" yWindow="1590" windowWidth="25290" windowHeight="14010" xr2:uid="{00000000-000D-0000-FFFF-FFFF00000000}"/>
  </bookViews>
  <sheets>
    <sheet name="예산군" sheetId="1" r:id="rId1"/>
  </sheets>
  <definedNames>
    <definedName name="_xlnm._FilterDatabase" localSheetId="0" hidden="1">예산군!$U$2:$U$94</definedName>
    <definedName name="_xlnm.Print_Titles" localSheetId="0">예산군!#REF!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4" i="1" l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V93" i="1"/>
  <c r="U93" i="1"/>
  <c r="W93" i="1" s="1"/>
  <c r="V92" i="1"/>
  <c r="U92" i="1"/>
  <c r="W92" i="1" s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V90" i="1"/>
  <c r="U90" i="1"/>
  <c r="V89" i="1"/>
  <c r="U89" i="1"/>
  <c r="W89" i="1" s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V87" i="1"/>
  <c r="U87" i="1"/>
  <c r="W87" i="1" s="1"/>
  <c r="V86" i="1"/>
  <c r="U86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V84" i="1"/>
  <c r="U84" i="1"/>
  <c r="V83" i="1"/>
  <c r="U83" i="1"/>
  <c r="U85" i="1" s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V81" i="1"/>
  <c r="U81" i="1"/>
  <c r="V80" i="1"/>
  <c r="U80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V78" i="1"/>
  <c r="U78" i="1"/>
  <c r="V77" i="1"/>
  <c r="V79" i="1" s="1"/>
  <c r="U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V75" i="1"/>
  <c r="U75" i="1"/>
  <c r="V74" i="1"/>
  <c r="U74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V72" i="1"/>
  <c r="W72" i="1" s="1"/>
  <c r="U72" i="1"/>
  <c r="V71" i="1"/>
  <c r="U71" i="1"/>
  <c r="U73" i="1" s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V69" i="1"/>
  <c r="V70" i="1" s="1"/>
  <c r="U69" i="1"/>
  <c r="V68" i="1"/>
  <c r="U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V66" i="1"/>
  <c r="U66" i="1"/>
  <c r="V65" i="1"/>
  <c r="U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V63" i="1"/>
  <c r="U63" i="1"/>
  <c r="V62" i="1"/>
  <c r="V64" i="1" s="1"/>
  <c r="U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V60" i="1"/>
  <c r="U60" i="1"/>
  <c r="V59" i="1"/>
  <c r="U59" i="1"/>
  <c r="U61" i="1" s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7" i="1"/>
  <c r="U57" i="1"/>
  <c r="W57" i="1" s="1"/>
  <c r="V56" i="1"/>
  <c r="U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V54" i="1"/>
  <c r="U54" i="1"/>
  <c r="V53" i="1"/>
  <c r="U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V51" i="1"/>
  <c r="U51" i="1"/>
  <c r="V50" i="1"/>
  <c r="U50" i="1"/>
  <c r="W50" i="1" s="1"/>
  <c r="T49" i="1"/>
  <c r="S49" i="1"/>
  <c r="R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V48" i="1"/>
  <c r="U48" i="1"/>
  <c r="V47" i="1"/>
  <c r="U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V45" i="1"/>
  <c r="U45" i="1"/>
  <c r="V44" i="1"/>
  <c r="U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V42" i="1"/>
  <c r="U42" i="1"/>
  <c r="V41" i="1"/>
  <c r="U41" i="1"/>
  <c r="U43" i="1" s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V39" i="1"/>
  <c r="U39" i="1"/>
  <c r="V38" i="1"/>
  <c r="U38" i="1"/>
  <c r="U40" i="1" s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V36" i="1"/>
  <c r="U36" i="1"/>
  <c r="V35" i="1"/>
  <c r="U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V33" i="1"/>
  <c r="U33" i="1"/>
  <c r="V32" i="1"/>
  <c r="U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V30" i="1"/>
  <c r="U30" i="1"/>
  <c r="V29" i="1"/>
  <c r="V31" i="1" s="1"/>
  <c r="U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V27" i="1"/>
  <c r="U27" i="1"/>
  <c r="V26" i="1"/>
  <c r="V28" i="1" s="1"/>
  <c r="U26" i="1"/>
  <c r="U28" i="1" s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V24" i="1"/>
  <c r="U24" i="1"/>
  <c r="V23" i="1"/>
  <c r="U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V21" i="1"/>
  <c r="U21" i="1"/>
  <c r="W21" i="1" s="1"/>
  <c r="V20" i="1"/>
  <c r="U20" i="1"/>
  <c r="W20" i="1" s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V18" i="1"/>
  <c r="U18" i="1"/>
  <c r="W18" i="1" s="1"/>
  <c r="V17" i="1"/>
  <c r="U17" i="1"/>
  <c r="T16" i="1"/>
  <c r="S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V15" i="1"/>
  <c r="U15" i="1"/>
  <c r="W15" i="1" s="1"/>
  <c r="V14" i="1"/>
  <c r="U14" i="1"/>
  <c r="U16" i="1" s="1"/>
  <c r="W16" i="1" s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V12" i="1"/>
  <c r="U12" i="1"/>
  <c r="W12" i="1" s="1"/>
  <c r="V11" i="1"/>
  <c r="U11" i="1"/>
  <c r="W11" i="1" s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V9" i="1"/>
  <c r="U9" i="1"/>
  <c r="W9" i="1" s="1"/>
  <c r="V8" i="1"/>
  <c r="V10" i="1" s="1"/>
  <c r="U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V6" i="1"/>
  <c r="U6" i="1"/>
  <c r="W6" i="1" s="1"/>
  <c r="V5" i="1"/>
  <c r="U5" i="1"/>
  <c r="U7" i="1" s="1"/>
  <c r="W7" i="1" s="1"/>
  <c r="T4" i="1"/>
  <c r="S4" i="1"/>
  <c r="R4" i="1"/>
  <c r="Q4" i="1"/>
  <c r="P4" i="1"/>
  <c r="O4" i="1"/>
  <c r="N4" i="1"/>
  <c r="M4" i="1"/>
  <c r="K4" i="1"/>
  <c r="J4" i="1"/>
  <c r="H4" i="1"/>
  <c r="G4" i="1"/>
  <c r="F4" i="1"/>
  <c r="E4" i="1"/>
  <c r="D4" i="1"/>
  <c r="V3" i="1"/>
  <c r="U3" i="1"/>
  <c r="W3" i="1" s="1"/>
  <c r="V2" i="1"/>
  <c r="U2" i="1"/>
  <c r="U4" i="1" s="1"/>
  <c r="W90" i="1" l="1"/>
  <c r="V91" i="1"/>
  <c r="U79" i="1"/>
  <c r="W42" i="1"/>
  <c r="W69" i="1"/>
  <c r="U31" i="1"/>
  <c r="V4" i="1"/>
  <c r="V55" i="1"/>
  <c r="V19" i="1"/>
  <c r="V16" i="1"/>
  <c r="U46" i="1"/>
  <c r="V85" i="1"/>
  <c r="W85" i="1" s="1"/>
  <c r="V40" i="1"/>
  <c r="W40" i="1" s="1"/>
  <c r="W68" i="1"/>
  <c r="V7" i="1"/>
  <c r="V37" i="1"/>
  <c r="W75" i="1"/>
  <c r="V67" i="1"/>
  <c r="W33" i="1"/>
  <c r="V88" i="1"/>
  <c r="U58" i="1"/>
  <c r="W71" i="1"/>
  <c r="U82" i="1"/>
  <c r="U10" i="1"/>
  <c r="W10" i="1" s="1"/>
  <c r="U19" i="1"/>
  <c r="W19" i="1" s="1"/>
  <c r="V49" i="1"/>
  <c r="V58" i="1"/>
  <c r="W41" i="1"/>
  <c r="V43" i="1"/>
  <c r="W43" i="1" s="1"/>
  <c r="V94" i="1"/>
  <c r="V13" i="1"/>
  <c r="W36" i="1"/>
  <c r="U55" i="1"/>
  <c r="W55" i="1" s="1"/>
  <c r="W60" i="1"/>
  <c r="W84" i="1"/>
  <c r="W53" i="1"/>
  <c r="W39" i="1"/>
  <c r="W54" i="1"/>
  <c r="U94" i="1"/>
  <c r="W94" i="1" s="1"/>
  <c r="W17" i="1"/>
  <c r="U22" i="1"/>
  <c r="W22" i="1" s="1"/>
  <c r="W79" i="1"/>
  <c r="U13" i="1"/>
  <c r="W13" i="1" s="1"/>
  <c r="W23" i="1"/>
  <c r="W30" i="1"/>
  <c r="V52" i="1"/>
  <c r="W65" i="1"/>
  <c r="U70" i="1"/>
  <c r="W70" i="1" s="1"/>
  <c r="V25" i="1"/>
  <c r="W38" i="1"/>
  <c r="W51" i="1"/>
  <c r="W77" i="1"/>
  <c r="U91" i="1"/>
  <c r="W91" i="1" s="1"/>
  <c r="W24" i="1"/>
  <c r="W66" i="1"/>
  <c r="W78" i="1"/>
  <c r="U34" i="1"/>
  <c r="V61" i="1"/>
  <c r="W61" i="1" s="1"/>
  <c r="U88" i="1"/>
  <c r="W14" i="1"/>
  <c r="W28" i="1"/>
  <c r="V34" i="1"/>
  <c r="W44" i="1"/>
  <c r="U67" i="1"/>
  <c r="W67" i="1" s="1"/>
  <c r="W45" i="1"/>
  <c r="W80" i="1"/>
  <c r="W2" i="1"/>
  <c r="W4" i="1" s="1"/>
  <c r="W27" i="1"/>
  <c r="U64" i="1"/>
  <c r="W64" i="1" s="1"/>
  <c r="W74" i="1"/>
  <c r="W81" i="1"/>
  <c r="V22" i="1"/>
  <c r="W26" i="1"/>
  <c r="U37" i="1"/>
  <c r="W37" i="1" s="1"/>
  <c r="W47" i="1"/>
  <c r="V76" i="1"/>
  <c r="W48" i="1"/>
  <c r="W63" i="1"/>
  <c r="W31" i="1"/>
  <c r="W5" i="1"/>
  <c r="U49" i="1"/>
  <c r="W59" i="1"/>
  <c r="W83" i="1"/>
  <c r="W29" i="1"/>
  <c r="W8" i="1"/>
  <c r="U25" i="1"/>
  <c r="W35" i="1"/>
  <c r="V46" i="1"/>
  <c r="U52" i="1"/>
  <c r="W62" i="1"/>
  <c r="V73" i="1"/>
  <c r="W73" i="1" s="1"/>
  <c r="U76" i="1"/>
  <c r="W86" i="1"/>
  <c r="W56" i="1"/>
  <c r="W32" i="1"/>
  <c r="V82" i="1"/>
  <c r="W46" i="1" l="1"/>
  <c r="W52" i="1"/>
  <c r="W82" i="1"/>
  <c r="W34" i="1"/>
  <c r="W58" i="1"/>
  <c r="W49" i="1"/>
  <c r="W88" i="1"/>
  <c r="W76" i="1"/>
  <c r="W25" i="1"/>
</calcChain>
</file>

<file path=xl/sharedStrings.xml><?xml version="1.0" encoding="utf-8"?>
<sst xmlns="http://schemas.openxmlformats.org/spreadsheetml/2006/main" count="94" uniqueCount="64">
  <si>
    <t>평균</t>
  </si>
  <si>
    <t xml:space="preserve">4월 14일 </t>
  </si>
  <si>
    <t>5월 13일</t>
  </si>
  <si>
    <t>4월 29일</t>
  </si>
  <si>
    <t>5월 27일</t>
  </si>
  <si>
    <t>6월 9일</t>
  </si>
  <si>
    <t>6월 2일</t>
  </si>
  <si>
    <t>6월 17일</t>
  </si>
  <si>
    <t>4월 21일</t>
  </si>
  <si>
    <t>5월 19일</t>
  </si>
  <si>
    <t>5월 20일</t>
  </si>
  <si>
    <t>4월 1일</t>
  </si>
  <si>
    <t>6월 10일</t>
  </si>
  <si>
    <t>6월 3일</t>
  </si>
  <si>
    <t>3월 31일</t>
  </si>
  <si>
    <t>4월 8일</t>
  </si>
  <si>
    <t>4월 22일</t>
  </si>
  <si>
    <t>5월 12일</t>
  </si>
  <si>
    <t>4월 7일</t>
  </si>
  <si>
    <t>4월 28일</t>
  </si>
  <si>
    <t>5월 5일</t>
  </si>
  <si>
    <t>6월 23일</t>
  </si>
  <si>
    <t>5월 6일</t>
  </si>
  <si>
    <t>6월 16일</t>
  </si>
  <si>
    <t>6월 24일</t>
  </si>
  <si>
    <t>4월 15일</t>
  </si>
  <si>
    <t>5월 26일</t>
  </si>
  <si>
    <t>8월 11일</t>
  </si>
  <si>
    <t>8월 12일</t>
  </si>
  <si>
    <t>8월 19일</t>
  </si>
  <si>
    <t>8월 26일</t>
  </si>
  <si>
    <t>9월 22일</t>
  </si>
  <si>
    <t>9월 23일</t>
  </si>
  <si>
    <t>8월 18일</t>
  </si>
  <si>
    <t>10월 13일</t>
  </si>
  <si>
    <t>10월 14일</t>
  </si>
  <si>
    <t>10월 7일</t>
  </si>
  <si>
    <t>7월 22일</t>
  </si>
  <si>
    <t>9월 8일</t>
  </si>
  <si>
    <t>9월 30일</t>
  </si>
  <si>
    <t>10월 6일</t>
  </si>
  <si>
    <t>6월 30일</t>
  </si>
  <si>
    <t>9월 2일</t>
  </si>
  <si>
    <t>9월 16일</t>
  </si>
  <si>
    <t>7월 1일</t>
  </si>
  <si>
    <t>7월 15일</t>
  </si>
  <si>
    <t>8월 25일</t>
  </si>
  <si>
    <t>7월 29일</t>
  </si>
  <si>
    <t>7월 14일</t>
  </si>
  <si>
    <t>9월 1일</t>
  </si>
  <si>
    <t>9월 9일</t>
  </si>
  <si>
    <t>9월 15일</t>
  </si>
  <si>
    <t>7월 21일</t>
  </si>
  <si>
    <t>7월 8일</t>
  </si>
  <si>
    <t>7월 28일</t>
  </si>
  <si>
    <t>8월 4일</t>
  </si>
  <si>
    <t>7월 7일</t>
  </si>
  <si>
    <t>8월 5일</t>
  </si>
  <si>
    <t>10월 1일</t>
  </si>
  <si>
    <t>10월 20일</t>
  </si>
  <si>
    <t>10월 27일</t>
  </si>
  <si>
    <t>10월 21일</t>
  </si>
  <si>
    <t>10월 28일</t>
  </si>
  <si>
    <t>계(total)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</si>
</sst>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m&quot;월&quot;\ d&quot;일&quot;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</numFmts>
  <fonts count="6" x14ac:knownFonts="1">
    <font>
      <sz val="11"/>
      <color rgb="FF000000"/>
      <name val="돋움"/>
    </font>
    <font>
      <sz val="10"/>
      <color rgb="FF000000"/>
      <name val="Times New Roman"/>
      <family val="1"/>
    </font>
    <font>
      <b/>
      <sz val="10"/>
      <color rgb="FFFF0000"/>
      <name val="돋움"/>
      <family val="3"/>
      <charset val="129"/>
    </font>
    <font>
      <sz val="10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auto="1"/>
      </patternFill>
    </fill>
  </fills>
  <borders count="2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/>
    <xf numFmtId="41" fontId="4" fillId="0" borderId="0"/>
    <xf numFmtId="43" fontId="4" fillId="0" borderId="0"/>
    <xf numFmtId="0" fontId="4" fillId="0" borderId="0"/>
    <xf numFmtId="178" fontId="1" fillId="0" borderId="0"/>
    <xf numFmtId="179" fontId="1" fillId="0" borderId="0"/>
    <xf numFmtId="180" fontId="1" fillId="0" borderId="0"/>
    <xf numFmtId="181" fontId="1" fillId="0" borderId="0"/>
    <xf numFmtId="0" fontId="1" fillId="0" borderId="0"/>
  </cellStyleXfs>
  <cellXfs count="17">
    <xf numFmtId="0" fontId="0" fillId="0" borderId="0" xfId="0"/>
    <xf numFmtId="176" fontId="0" fillId="0" borderId="0" xfId="0" applyNumberFormat="1"/>
    <xf numFmtId="176" fontId="2" fillId="2" borderId="1" xfId="1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/>
    </xf>
    <xf numFmtId="176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/>
    </xf>
    <xf numFmtId="176" fontId="2" fillId="0" borderId="1" xfId="1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4" fillId="0" borderId="0" xfId="0" applyNumberFormat="1" applyFont="1"/>
  </cellXfs>
  <cellStyles count="10">
    <cellStyle name="Comma [0]_MATERAL2" xfId="5" xr:uid="{00000000-0005-0000-0000-000000000000}"/>
    <cellStyle name="Comma_MATERAL2" xfId="6" xr:uid="{00000000-0005-0000-0000-000001000000}"/>
    <cellStyle name="Currency [0]_MATERAL2" xfId="7" xr:uid="{00000000-0005-0000-0000-000002000000}"/>
    <cellStyle name="Currency_MATERAL2" xfId="8" xr:uid="{00000000-0005-0000-0000-000003000000}"/>
    <cellStyle name="Normal_Certs Q2" xfId="9" xr:uid="{00000000-0005-0000-0000-000004000000}"/>
    <cellStyle name="콤마 [0]_98말라리아환자" xfId="2" xr:uid="{00000000-0005-0000-0000-000005000000}"/>
    <cellStyle name="콤마_98말라리아환자" xfId="3" xr:uid="{00000000-0005-0000-0000-000006000000}"/>
    <cellStyle name="표준" xfId="0" builtinId="0"/>
    <cellStyle name="표준 2" xfId="1" xr:uid="{00000000-0005-0000-0000-000008000000}"/>
    <cellStyle name="표준 7" xfId="4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  <pageSetUpPr fitToPage="1"/>
  </sheetPr>
  <dimension ref="A1:Y94"/>
  <sheetViews>
    <sheetView tabSelected="1" zoomScaleNormal="100" zoomScaleSheetLayoutView="100" workbookViewId="0">
      <pane xSplit="1" ySplit="2" topLeftCell="B3" activePane="bottomRight" state="frozen"/>
      <selection pane="topRight"/>
      <selection pane="bottomLeft"/>
      <selection pane="bottomRight" sqref="A1:A1048576"/>
    </sheetView>
  </sheetViews>
  <sheetFormatPr defaultColWidth="8.6640625" defaultRowHeight="13.5" x14ac:dyDescent="0.15"/>
  <cols>
    <col min="1" max="1" width="8.21875" customWidth="1"/>
    <col min="2" max="20" width="6.5546875" customWidth="1"/>
    <col min="21" max="23" width="6.5546875" style="1" customWidth="1"/>
  </cols>
  <sheetData>
    <row r="1" spans="1:23" x14ac:dyDescent="0.15">
      <c r="U1" s="16" t="s">
        <v>63</v>
      </c>
    </row>
    <row r="2" spans="1:23" ht="12" customHeight="1" x14ac:dyDescent="0.15">
      <c r="A2" s="8" t="s">
        <v>14</v>
      </c>
      <c r="B2" s="14">
        <v>0</v>
      </c>
      <c r="C2" s="15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5">
        <f>SUM(D2:T2)</f>
        <v>0</v>
      </c>
      <c r="V2" s="5">
        <f>+C2</f>
        <v>0</v>
      </c>
      <c r="W2" s="5">
        <f t="shared" ref="W2:W33" si="0">IF(U2=0,0,(V2/U2)*100)</f>
        <v>0</v>
      </c>
    </row>
    <row r="3" spans="1:23" ht="12" customHeight="1" x14ac:dyDescent="0.15">
      <c r="A3" s="8" t="s">
        <v>11</v>
      </c>
      <c r="B3" s="14">
        <v>0</v>
      </c>
      <c r="C3" s="15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5">
        <f>SUM(D3:T3)</f>
        <v>0</v>
      </c>
      <c r="V3" s="5">
        <f>+C3</f>
        <v>0</v>
      </c>
      <c r="W3" s="5">
        <f t="shared" si="0"/>
        <v>0</v>
      </c>
    </row>
    <row r="4" spans="1:23" ht="12" customHeight="1" x14ac:dyDescent="0.15">
      <c r="A4" s="11" t="s">
        <v>0</v>
      </c>
      <c r="B4" s="9">
        <v>0</v>
      </c>
      <c r="C4" s="2">
        <v>0</v>
      </c>
      <c r="D4" s="9">
        <f>AVERAGE(D2:D3)</f>
        <v>0</v>
      </c>
      <c r="E4" s="9">
        <f>AVERAGE(E2:E3)</f>
        <v>0</v>
      </c>
      <c r="F4" s="9">
        <f>AVERAGE(F2:F3)</f>
        <v>0</v>
      </c>
      <c r="G4" s="9">
        <f>AVERAGE(G2:G3)</f>
        <v>0</v>
      </c>
      <c r="H4" s="9">
        <f>AVERAGE(H2:H3)</f>
        <v>0</v>
      </c>
      <c r="I4" s="9">
        <v>0</v>
      </c>
      <c r="J4" s="9">
        <f>AVERAGE(J2:J3)</f>
        <v>0</v>
      </c>
      <c r="K4" s="9">
        <f>AVERAGE(K2:K3)</f>
        <v>0</v>
      </c>
      <c r="L4" s="9">
        <v>0</v>
      </c>
      <c r="M4" s="9">
        <f t="shared" ref="M4:R4" si="1">AVERAGE(M2:M3)</f>
        <v>0</v>
      </c>
      <c r="N4" s="9">
        <f t="shared" si="1"/>
        <v>0</v>
      </c>
      <c r="O4" s="9">
        <f t="shared" si="1"/>
        <v>0</v>
      </c>
      <c r="P4" s="9">
        <f t="shared" si="1"/>
        <v>0</v>
      </c>
      <c r="Q4" s="9">
        <f t="shared" si="1"/>
        <v>0</v>
      </c>
      <c r="R4" s="9">
        <f t="shared" si="1"/>
        <v>0</v>
      </c>
      <c r="S4" s="9">
        <f t="shared" ref="S4:T4" si="2">AVERAGE(S2:S3)</f>
        <v>0</v>
      </c>
      <c r="T4" s="9">
        <f t="shared" si="2"/>
        <v>0</v>
      </c>
      <c r="U4" s="9">
        <f>AVERAGE(U2:U3)</f>
        <v>0</v>
      </c>
      <c r="V4" s="9">
        <f>AVERAGE(V2:V3)</f>
        <v>0</v>
      </c>
      <c r="W4" s="9">
        <f>AVERAGE(W2:W3)</f>
        <v>0</v>
      </c>
    </row>
    <row r="5" spans="1:23" ht="12" customHeight="1" x14ac:dyDescent="0.15">
      <c r="A5" s="8" t="s">
        <v>18</v>
      </c>
      <c r="B5" s="14">
        <v>0</v>
      </c>
      <c r="C5" s="15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5">
        <f>SUM(D5:T5)</f>
        <v>0</v>
      </c>
      <c r="V5" s="5">
        <f>+C5</f>
        <v>0</v>
      </c>
      <c r="W5" s="5">
        <f t="shared" si="0"/>
        <v>0</v>
      </c>
    </row>
    <row r="6" spans="1:23" ht="12" customHeight="1" x14ac:dyDescent="0.15">
      <c r="A6" s="8" t="s">
        <v>15</v>
      </c>
      <c r="B6" s="14">
        <v>0</v>
      </c>
      <c r="C6" s="15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5">
        <f>SUM(D6:T6)</f>
        <v>0</v>
      </c>
      <c r="V6" s="5">
        <f>+C6</f>
        <v>0</v>
      </c>
      <c r="W6" s="5">
        <f t="shared" si="0"/>
        <v>0</v>
      </c>
    </row>
    <row r="7" spans="1:23" ht="12" customHeight="1" x14ac:dyDescent="0.15">
      <c r="A7" s="11" t="s">
        <v>0</v>
      </c>
      <c r="B7" s="9">
        <f t="shared" ref="B7:P7" si="3">AVERAGE(B5:B6)</f>
        <v>0</v>
      </c>
      <c r="C7" s="2">
        <f t="shared" si="3"/>
        <v>0</v>
      </c>
      <c r="D7" s="9">
        <f t="shared" si="3"/>
        <v>0</v>
      </c>
      <c r="E7" s="9">
        <f t="shared" si="3"/>
        <v>0</v>
      </c>
      <c r="F7" s="9">
        <f t="shared" si="3"/>
        <v>0</v>
      </c>
      <c r="G7" s="9">
        <f>AVERAGE(G5:G6)</f>
        <v>0</v>
      </c>
      <c r="H7" s="9">
        <f t="shared" si="3"/>
        <v>0</v>
      </c>
      <c r="I7" s="9">
        <f t="shared" si="3"/>
        <v>0</v>
      </c>
      <c r="J7" s="9">
        <f t="shared" si="3"/>
        <v>0</v>
      </c>
      <c r="K7" s="9">
        <f t="shared" si="3"/>
        <v>0</v>
      </c>
      <c r="L7" s="9">
        <f t="shared" si="3"/>
        <v>0</v>
      </c>
      <c r="M7" s="9">
        <f t="shared" si="3"/>
        <v>0</v>
      </c>
      <c r="N7" s="9">
        <f t="shared" si="3"/>
        <v>0</v>
      </c>
      <c r="O7" s="9">
        <f t="shared" si="3"/>
        <v>0</v>
      </c>
      <c r="P7" s="9">
        <f t="shared" si="3"/>
        <v>0</v>
      </c>
      <c r="Q7" s="9">
        <f t="shared" ref="Q7:S7" si="4">AVERAGE(Q5:Q6)</f>
        <v>0</v>
      </c>
      <c r="R7" s="9">
        <f t="shared" si="4"/>
        <v>0</v>
      </c>
      <c r="S7" s="9">
        <f t="shared" si="4"/>
        <v>0</v>
      </c>
      <c r="T7" s="9">
        <f t="shared" ref="T7" si="5">AVERAGE(T5:T6)</f>
        <v>0</v>
      </c>
      <c r="U7" s="9">
        <f>AVERAGE(U5:U6)</f>
        <v>0</v>
      </c>
      <c r="V7" s="9">
        <f>AVERAGE(V5:V6)</f>
        <v>0</v>
      </c>
      <c r="W7" s="9">
        <f t="shared" si="0"/>
        <v>0</v>
      </c>
    </row>
    <row r="8" spans="1:23" ht="12" customHeight="1" x14ac:dyDescent="0.15">
      <c r="A8" s="8" t="s">
        <v>1</v>
      </c>
      <c r="B8" s="14">
        <v>0</v>
      </c>
      <c r="C8" s="15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5">
        <f>SUM(D8:T8)</f>
        <v>0</v>
      </c>
      <c r="V8" s="5">
        <f>+C8</f>
        <v>0</v>
      </c>
      <c r="W8" s="5">
        <f t="shared" si="0"/>
        <v>0</v>
      </c>
    </row>
    <row r="9" spans="1:23" ht="12" customHeight="1" x14ac:dyDescent="0.15">
      <c r="A9" s="8" t="s">
        <v>25</v>
      </c>
      <c r="B9" s="14">
        <v>0</v>
      </c>
      <c r="C9" s="15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5">
        <f>SUM(D9:T9)</f>
        <v>0</v>
      </c>
      <c r="V9" s="5">
        <f>+C9</f>
        <v>0</v>
      </c>
      <c r="W9" s="5">
        <f t="shared" si="0"/>
        <v>0</v>
      </c>
    </row>
    <row r="10" spans="1:23" ht="12" customHeight="1" x14ac:dyDescent="0.15">
      <c r="A10" s="11" t="s">
        <v>0</v>
      </c>
      <c r="B10" s="9">
        <f t="shared" ref="B10:V10" si="6">AVERAGE(B8:B9)</f>
        <v>0</v>
      </c>
      <c r="C10" s="2">
        <f t="shared" si="6"/>
        <v>0</v>
      </c>
      <c r="D10" s="9">
        <f t="shared" si="6"/>
        <v>0</v>
      </c>
      <c r="E10" s="9">
        <f t="shared" si="6"/>
        <v>0</v>
      </c>
      <c r="F10" s="9">
        <f t="shared" si="6"/>
        <v>0</v>
      </c>
      <c r="G10" s="9">
        <f t="shared" si="6"/>
        <v>0</v>
      </c>
      <c r="H10" s="9">
        <f t="shared" si="6"/>
        <v>0</v>
      </c>
      <c r="I10" s="9">
        <f t="shared" si="6"/>
        <v>0</v>
      </c>
      <c r="J10" s="9">
        <f t="shared" si="6"/>
        <v>0</v>
      </c>
      <c r="K10" s="9">
        <f t="shared" si="6"/>
        <v>0</v>
      </c>
      <c r="L10" s="9">
        <f t="shared" si="6"/>
        <v>0</v>
      </c>
      <c r="M10" s="9">
        <f t="shared" si="6"/>
        <v>0</v>
      </c>
      <c r="N10" s="9">
        <f t="shared" si="6"/>
        <v>0</v>
      </c>
      <c r="O10" s="9">
        <f t="shared" si="6"/>
        <v>0</v>
      </c>
      <c r="P10" s="9">
        <f t="shared" si="6"/>
        <v>0</v>
      </c>
      <c r="Q10" s="9">
        <f t="shared" si="6"/>
        <v>0</v>
      </c>
      <c r="R10" s="9">
        <f t="shared" si="6"/>
        <v>0</v>
      </c>
      <c r="S10" s="9">
        <f t="shared" si="6"/>
        <v>0</v>
      </c>
      <c r="T10" s="9">
        <f t="shared" ref="T10" si="7">AVERAGE(T8:T9)</f>
        <v>0</v>
      </c>
      <c r="U10" s="9">
        <f t="shared" si="6"/>
        <v>0</v>
      </c>
      <c r="V10" s="9">
        <f t="shared" si="6"/>
        <v>0</v>
      </c>
      <c r="W10" s="9">
        <f t="shared" si="0"/>
        <v>0</v>
      </c>
    </row>
    <row r="11" spans="1:23" ht="11.25" customHeight="1" x14ac:dyDescent="0.15">
      <c r="A11" s="8" t="s">
        <v>8</v>
      </c>
      <c r="B11" s="14">
        <v>0</v>
      </c>
      <c r="C11" s="15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5">
        <f>SUM(D11:T11)</f>
        <v>0</v>
      </c>
      <c r="V11" s="5">
        <f>+C11</f>
        <v>0</v>
      </c>
      <c r="W11" s="5">
        <f t="shared" si="0"/>
        <v>0</v>
      </c>
    </row>
    <row r="12" spans="1:23" ht="12" customHeight="1" x14ac:dyDescent="0.15">
      <c r="A12" s="8" t="s">
        <v>16</v>
      </c>
      <c r="B12" s="14">
        <v>0</v>
      </c>
      <c r="C12" s="15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5">
        <f>SUM(D12:T12)</f>
        <v>0</v>
      </c>
      <c r="V12" s="5">
        <f>+C12</f>
        <v>0</v>
      </c>
      <c r="W12" s="5">
        <f t="shared" si="0"/>
        <v>0</v>
      </c>
    </row>
    <row r="13" spans="1:23" ht="12" customHeight="1" x14ac:dyDescent="0.15">
      <c r="A13" s="11" t="s">
        <v>0</v>
      </c>
      <c r="B13" s="9">
        <f t="shared" ref="B13:R13" si="8">AVERAGE(B11:B12)</f>
        <v>0</v>
      </c>
      <c r="C13" s="2">
        <f t="shared" si="8"/>
        <v>0</v>
      </c>
      <c r="D13" s="9">
        <f t="shared" si="8"/>
        <v>0</v>
      </c>
      <c r="E13" s="9">
        <f t="shared" si="8"/>
        <v>0</v>
      </c>
      <c r="F13" s="9">
        <f t="shared" si="8"/>
        <v>0</v>
      </c>
      <c r="G13" s="9">
        <f t="shared" si="8"/>
        <v>0</v>
      </c>
      <c r="H13" s="9">
        <f t="shared" si="8"/>
        <v>0</v>
      </c>
      <c r="I13" s="9">
        <f t="shared" si="8"/>
        <v>0</v>
      </c>
      <c r="J13" s="9">
        <f t="shared" si="8"/>
        <v>0</v>
      </c>
      <c r="K13" s="9">
        <f t="shared" si="8"/>
        <v>0</v>
      </c>
      <c r="L13" s="9">
        <f t="shared" si="8"/>
        <v>0</v>
      </c>
      <c r="M13" s="9">
        <f t="shared" si="8"/>
        <v>0</v>
      </c>
      <c r="N13" s="9">
        <f t="shared" si="8"/>
        <v>0</v>
      </c>
      <c r="O13" s="9">
        <f t="shared" si="8"/>
        <v>0</v>
      </c>
      <c r="P13" s="9">
        <f t="shared" si="8"/>
        <v>0</v>
      </c>
      <c r="Q13" s="9">
        <f t="shared" si="8"/>
        <v>0</v>
      </c>
      <c r="R13" s="9">
        <f t="shared" si="8"/>
        <v>0</v>
      </c>
      <c r="S13" s="9">
        <f t="shared" ref="S13" si="9">AVERAGE(S11:S12)</f>
        <v>0</v>
      </c>
      <c r="T13" s="9">
        <f t="shared" ref="T13" si="10">AVERAGE(T11:T12)</f>
        <v>0</v>
      </c>
      <c r="U13" s="9">
        <f>AVERAGE(U11:U12)</f>
        <v>0</v>
      </c>
      <c r="V13" s="9">
        <f>AVERAGE(V11:V12)</f>
        <v>0</v>
      </c>
      <c r="W13" s="9">
        <f t="shared" si="0"/>
        <v>0</v>
      </c>
    </row>
    <row r="14" spans="1:23" ht="12" customHeight="1" x14ac:dyDescent="0.15">
      <c r="A14" s="8" t="s">
        <v>19</v>
      </c>
      <c r="B14" s="14">
        <v>0</v>
      </c>
      <c r="C14" s="15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5">
        <f>SUM(D14:T14)</f>
        <v>0</v>
      </c>
      <c r="V14" s="5">
        <f>+C14</f>
        <v>0</v>
      </c>
      <c r="W14" s="5">
        <f t="shared" si="0"/>
        <v>0</v>
      </c>
    </row>
    <row r="15" spans="1:23" ht="12" customHeight="1" x14ac:dyDescent="0.15">
      <c r="A15" s="8" t="s">
        <v>3</v>
      </c>
      <c r="B15" s="14">
        <v>8</v>
      </c>
      <c r="C15" s="15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5">
        <f>SUM(D15:T15)</f>
        <v>0</v>
      </c>
      <c r="V15" s="5">
        <f>+C15</f>
        <v>0</v>
      </c>
      <c r="W15" s="5">
        <f t="shared" si="0"/>
        <v>0</v>
      </c>
    </row>
    <row r="16" spans="1:23" ht="12" customHeight="1" x14ac:dyDescent="0.15">
      <c r="A16" s="11" t="s">
        <v>0</v>
      </c>
      <c r="B16" s="13">
        <f t="shared" ref="B16:V16" si="11">AVERAGE(B14:B15)</f>
        <v>4</v>
      </c>
      <c r="C16" s="12">
        <f t="shared" si="11"/>
        <v>0</v>
      </c>
      <c r="D16" s="13">
        <f t="shared" si="11"/>
        <v>0</v>
      </c>
      <c r="E16" s="13">
        <f t="shared" si="11"/>
        <v>0</v>
      </c>
      <c r="F16" s="13">
        <f t="shared" si="11"/>
        <v>0</v>
      </c>
      <c r="G16" s="13">
        <f t="shared" si="11"/>
        <v>0</v>
      </c>
      <c r="H16" s="13">
        <f t="shared" si="11"/>
        <v>0</v>
      </c>
      <c r="I16" s="13">
        <f t="shared" si="11"/>
        <v>0</v>
      </c>
      <c r="J16" s="13">
        <f t="shared" si="11"/>
        <v>0</v>
      </c>
      <c r="K16" s="13">
        <f t="shared" si="11"/>
        <v>0</v>
      </c>
      <c r="L16" s="13">
        <f t="shared" si="11"/>
        <v>0</v>
      </c>
      <c r="M16" s="13">
        <f t="shared" si="11"/>
        <v>0</v>
      </c>
      <c r="N16" s="13">
        <f t="shared" si="11"/>
        <v>0</v>
      </c>
      <c r="O16" s="13">
        <f t="shared" si="11"/>
        <v>0</v>
      </c>
      <c r="P16" s="13">
        <f t="shared" si="11"/>
        <v>0</v>
      </c>
      <c r="Q16" s="13">
        <f t="shared" si="11"/>
        <v>0</v>
      </c>
      <c r="R16" s="13">
        <v>0</v>
      </c>
      <c r="S16" s="13">
        <f t="shared" si="11"/>
        <v>0</v>
      </c>
      <c r="T16" s="13">
        <f t="shared" ref="T16" si="12">AVERAGE(T14:T15)</f>
        <v>0</v>
      </c>
      <c r="U16" s="9">
        <f t="shared" si="11"/>
        <v>0</v>
      </c>
      <c r="V16" s="9">
        <f t="shared" si="11"/>
        <v>0</v>
      </c>
      <c r="W16" s="9">
        <f t="shared" si="0"/>
        <v>0</v>
      </c>
    </row>
    <row r="17" spans="1:23" ht="12" customHeight="1" x14ac:dyDescent="0.15">
      <c r="A17" s="8" t="s">
        <v>20</v>
      </c>
      <c r="B17" s="14">
        <v>0</v>
      </c>
      <c r="C17" s="15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5">
        <f>SUM(D17:T17)</f>
        <v>0</v>
      </c>
      <c r="V17" s="5">
        <f>+C17</f>
        <v>0</v>
      </c>
      <c r="W17" s="5">
        <f t="shared" si="0"/>
        <v>0</v>
      </c>
    </row>
    <row r="18" spans="1:23" ht="12" customHeight="1" x14ac:dyDescent="0.15">
      <c r="A18" s="8" t="s">
        <v>22</v>
      </c>
      <c r="B18" s="14">
        <v>0</v>
      </c>
      <c r="C18" s="15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5">
        <f>SUM(D18:T18)</f>
        <v>0</v>
      </c>
      <c r="V18" s="5">
        <f>+C18</f>
        <v>0</v>
      </c>
      <c r="W18" s="5">
        <f t="shared" si="0"/>
        <v>0</v>
      </c>
    </row>
    <row r="19" spans="1:23" ht="12" customHeight="1" x14ac:dyDescent="0.15">
      <c r="A19" s="11" t="s">
        <v>0</v>
      </c>
      <c r="B19" s="13">
        <f t="shared" ref="B19:V19" si="13">AVERAGE(B17:B18)</f>
        <v>0</v>
      </c>
      <c r="C19" s="12">
        <f t="shared" si="13"/>
        <v>0</v>
      </c>
      <c r="D19" s="13">
        <f t="shared" si="13"/>
        <v>0</v>
      </c>
      <c r="E19" s="13">
        <f t="shared" si="13"/>
        <v>0</v>
      </c>
      <c r="F19" s="13">
        <f t="shared" si="13"/>
        <v>0</v>
      </c>
      <c r="G19" s="13">
        <f t="shared" si="13"/>
        <v>0</v>
      </c>
      <c r="H19" s="13">
        <f t="shared" si="13"/>
        <v>0</v>
      </c>
      <c r="I19" s="13">
        <f t="shared" si="13"/>
        <v>0</v>
      </c>
      <c r="J19" s="13">
        <f t="shared" si="13"/>
        <v>0</v>
      </c>
      <c r="K19" s="13">
        <f t="shared" si="13"/>
        <v>0</v>
      </c>
      <c r="L19" s="13">
        <f t="shared" si="13"/>
        <v>0</v>
      </c>
      <c r="M19" s="13">
        <f t="shared" si="13"/>
        <v>0</v>
      </c>
      <c r="N19" s="13">
        <f t="shared" si="13"/>
        <v>0</v>
      </c>
      <c r="O19" s="13">
        <f t="shared" si="13"/>
        <v>0</v>
      </c>
      <c r="P19" s="13">
        <f t="shared" si="13"/>
        <v>0</v>
      </c>
      <c r="Q19" s="13">
        <f t="shared" si="13"/>
        <v>0</v>
      </c>
      <c r="R19" s="13">
        <f t="shared" si="13"/>
        <v>0</v>
      </c>
      <c r="S19" s="13">
        <f t="shared" si="13"/>
        <v>0</v>
      </c>
      <c r="T19" s="13">
        <f t="shared" ref="T19" si="14">AVERAGE(T17:T18)</f>
        <v>0</v>
      </c>
      <c r="U19" s="9">
        <f t="shared" si="13"/>
        <v>0</v>
      </c>
      <c r="V19" s="9">
        <f t="shared" si="13"/>
        <v>0</v>
      </c>
      <c r="W19" s="9">
        <f t="shared" si="0"/>
        <v>0</v>
      </c>
    </row>
    <row r="20" spans="1:23" ht="12" customHeight="1" x14ac:dyDescent="0.15">
      <c r="A20" s="8" t="s">
        <v>17</v>
      </c>
      <c r="B20" s="14">
        <v>0</v>
      </c>
      <c r="C20" s="15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5">
        <f>SUM(D20:T20)</f>
        <v>0</v>
      </c>
      <c r="V20" s="5">
        <f>+C20</f>
        <v>0</v>
      </c>
      <c r="W20" s="5">
        <f t="shared" si="0"/>
        <v>0</v>
      </c>
    </row>
    <row r="21" spans="1:23" ht="12" customHeight="1" x14ac:dyDescent="0.15">
      <c r="A21" s="8" t="s">
        <v>2</v>
      </c>
      <c r="B21" s="14">
        <v>0</v>
      </c>
      <c r="C21" s="15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5">
        <f>SUM(D21:T21)</f>
        <v>0</v>
      </c>
      <c r="V21" s="5">
        <f>+C21</f>
        <v>0</v>
      </c>
      <c r="W21" s="5">
        <f t="shared" si="0"/>
        <v>0</v>
      </c>
    </row>
    <row r="22" spans="1:23" ht="12" customHeight="1" x14ac:dyDescent="0.15">
      <c r="A22" s="11" t="s">
        <v>0</v>
      </c>
      <c r="B22" s="13">
        <f t="shared" ref="B22:V22" si="15">AVERAGE(B20:B21)</f>
        <v>0</v>
      </c>
      <c r="C22" s="12">
        <f t="shared" si="15"/>
        <v>0</v>
      </c>
      <c r="D22" s="13">
        <f t="shared" si="15"/>
        <v>0</v>
      </c>
      <c r="E22" s="13">
        <f t="shared" si="15"/>
        <v>0</v>
      </c>
      <c r="F22" s="13">
        <f t="shared" si="15"/>
        <v>0</v>
      </c>
      <c r="G22" s="9">
        <f t="shared" si="15"/>
        <v>0</v>
      </c>
      <c r="H22" s="9">
        <f t="shared" si="15"/>
        <v>0</v>
      </c>
      <c r="I22" s="9">
        <f t="shared" si="15"/>
        <v>0</v>
      </c>
      <c r="J22" s="9">
        <f t="shared" si="15"/>
        <v>0</v>
      </c>
      <c r="K22" s="9">
        <f t="shared" si="15"/>
        <v>0</v>
      </c>
      <c r="L22" s="9">
        <f t="shared" si="15"/>
        <v>0</v>
      </c>
      <c r="M22" s="9">
        <f t="shared" si="15"/>
        <v>0</v>
      </c>
      <c r="N22" s="9">
        <f t="shared" si="15"/>
        <v>0</v>
      </c>
      <c r="O22" s="9">
        <f t="shared" si="15"/>
        <v>0</v>
      </c>
      <c r="P22" s="9">
        <f t="shared" si="15"/>
        <v>0</v>
      </c>
      <c r="Q22" s="9">
        <f t="shared" si="15"/>
        <v>0</v>
      </c>
      <c r="R22" s="9">
        <f t="shared" si="15"/>
        <v>0</v>
      </c>
      <c r="S22" s="9">
        <f t="shared" si="15"/>
        <v>0</v>
      </c>
      <c r="T22" s="9">
        <f t="shared" ref="T22" si="16">AVERAGE(T20:T21)</f>
        <v>0</v>
      </c>
      <c r="U22" s="9">
        <f t="shared" si="15"/>
        <v>0</v>
      </c>
      <c r="V22" s="9">
        <f t="shared" si="15"/>
        <v>0</v>
      </c>
      <c r="W22" s="9">
        <f t="shared" si="0"/>
        <v>0</v>
      </c>
    </row>
    <row r="23" spans="1:23" ht="12" customHeight="1" x14ac:dyDescent="0.15">
      <c r="A23" s="8" t="s">
        <v>9</v>
      </c>
      <c r="B23" s="14">
        <v>8</v>
      </c>
      <c r="C23" s="15">
        <v>0</v>
      </c>
      <c r="D23" s="14">
        <v>0</v>
      </c>
      <c r="E23" s="14">
        <v>0</v>
      </c>
      <c r="F23" s="14">
        <v>0</v>
      </c>
      <c r="G23" s="14">
        <v>0</v>
      </c>
      <c r="H23" s="14">
        <v>1</v>
      </c>
      <c r="I23" s="14">
        <v>0</v>
      </c>
      <c r="J23" s="14">
        <v>0</v>
      </c>
      <c r="K23" s="14">
        <v>0</v>
      </c>
      <c r="L23" s="14">
        <v>20</v>
      </c>
      <c r="M23" s="14">
        <v>0</v>
      </c>
      <c r="N23" s="14">
        <v>3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5">
        <f>SUM(D23:T23)</f>
        <v>24</v>
      </c>
      <c r="V23" s="5">
        <f>+C23</f>
        <v>0</v>
      </c>
      <c r="W23" s="5">
        <f t="shared" si="0"/>
        <v>0</v>
      </c>
    </row>
    <row r="24" spans="1:23" ht="13.5" customHeight="1" x14ac:dyDescent="0.15">
      <c r="A24" s="8" t="s">
        <v>10</v>
      </c>
      <c r="B24" s="14">
        <v>10</v>
      </c>
      <c r="C24" s="15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7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5">
        <f>SUM(D24:T24)</f>
        <v>7</v>
      </c>
      <c r="V24" s="5">
        <f>+C24</f>
        <v>0</v>
      </c>
      <c r="W24" s="5">
        <f t="shared" si="0"/>
        <v>0</v>
      </c>
    </row>
    <row r="25" spans="1:23" ht="12" customHeight="1" x14ac:dyDescent="0.15">
      <c r="A25" s="11" t="s">
        <v>0</v>
      </c>
      <c r="B25" s="13">
        <f t="shared" ref="B25:V25" si="17">AVERAGE(B23:B24)</f>
        <v>9</v>
      </c>
      <c r="C25" s="12">
        <f t="shared" si="17"/>
        <v>0</v>
      </c>
      <c r="D25" s="13">
        <f t="shared" si="17"/>
        <v>0</v>
      </c>
      <c r="E25" s="13">
        <f t="shared" si="17"/>
        <v>0</v>
      </c>
      <c r="F25" s="13">
        <f t="shared" si="17"/>
        <v>0</v>
      </c>
      <c r="G25" s="9">
        <f t="shared" si="17"/>
        <v>0</v>
      </c>
      <c r="H25" s="9">
        <f t="shared" si="17"/>
        <v>0.5</v>
      </c>
      <c r="I25" s="9">
        <f t="shared" si="17"/>
        <v>0</v>
      </c>
      <c r="J25" s="9">
        <f t="shared" si="17"/>
        <v>0</v>
      </c>
      <c r="K25" s="9">
        <f t="shared" si="17"/>
        <v>0</v>
      </c>
      <c r="L25" s="9">
        <f t="shared" si="17"/>
        <v>13.5</v>
      </c>
      <c r="M25" s="9">
        <f t="shared" si="17"/>
        <v>0</v>
      </c>
      <c r="N25" s="9">
        <f t="shared" si="17"/>
        <v>1.5</v>
      </c>
      <c r="O25" s="9">
        <f t="shared" si="17"/>
        <v>0</v>
      </c>
      <c r="P25" s="9">
        <f t="shared" si="17"/>
        <v>0</v>
      </c>
      <c r="Q25" s="9">
        <f t="shared" si="17"/>
        <v>0</v>
      </c>
      <c r="R25" s="9">
        <f t="shared" si="17"/>
        <v>0</v>
      </c>
      <c r="S25" s="9">
        <f t="shared" si="17"/>
        <v>0</v>
      </c>
      <c r="T25" s="9">
        <f t="shared" ref="T25" si="18">AVERAGE(T23:T24)</f>
        <v>0</v>
      </c>
      <c r="U25" s="9">
        <f t="shared" si="17"/>
        <v>15.5</v>
      </c>
      <c r="V25" s="9">
        <f t="shared" si="17"/>
        <v>0</v>
      </c>
      <c r="W25" s="9">
        <f t="shared" si="0"/>
        <v>0</v>
      </c>
    </row>
    <row r="26" spans="1:23" ht="12" customHeight="1" x14ac:dyDescent="0.15">
      <c r="A26" s="8" t="s">
        <v>26</v>
      </c>
      <c r="B26" s="14">
        <v>15</v>
      </c>
      <c r="C26" s="15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82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5">
        <f>SUM(D26:T26)</f>
        <v>82</v>
      </c>
      <c r="V26" s="5">
        <f>+C26</f>
        <v>0</v>
      </c>
      <c r="W26" s="5">
        <f t="shared" si="0"/>
        <v>0</v>
      </c>
    </row>
    <row r="27" spans="1:23" ht="12" customHeight="1" x14ac:dyDescent="0.15">
      <c r="A27" s="8" t="s">
        <v>4</v>
      </c>
      <c r="B27" s="14">
        <v>7</v>
      </c>
      <c r="C27" s="15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76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5">
        <f>SUM(D27:T27)</f>
        <v>76</v>
      </c>
      <c r="V27" s="5">
        <f>+C27</f>
        <v>0</v>
      </c>
      <c r="W27" s="5">
        <f t="shared" si="0"/>
        <v>0</v>
      </c>
    </row>
    <row r="28" spans="1:23" ht="12" customHeight="1" x14ac:dyDescent="0.15">
      <c r="A28" s="11" t="s">
        <v>0</v>
      </c>
      <c r="B28" s="13">
        <f t="shared" ref="B28:V28" si="19">AVERAGE(B26:B27)</f>
        <v>11</v>
      </c>
      <c r="C28" s="12">
        <f t="shared" si="19"/>
        <v>0</v>
      </c>
      <c r="D28" s="13">
        <f t="shared" si="19"/>
        <v>0</v>
      </c>
      <c r="E28" s="13">
        <f t="shared" si="19"/>
        <v>0</v>
      </c>
      <c r="F28" s="13">
        <f t="shared" si="19"/>
        <v>0</v>
      </c>
      <c r="G28" s="9">
        <f t="shared" si="19"/>
        <v>0</v>
      </c>
      <c r="H28" s="9">
        <f t="shared" si="19"/>
        <v>0</v>
      </c>
      <c r="I28" s="9">
        <f t="shared" si="19"/>
        <v>0</v>
      </c>
      <c r="J28" s="9">
        <f t="shared" si="19"/>
        <v>0</v>
      </c>
      <c r="K28" s="9">
        <f t="shared" si="19"/>
        <v>0</v>
      </c>
      <c r="L28" s="9">
        <f t="shared" si="19"/>
        <v>79</v>
      </c>
      <c r="M28" s="9">
        <f t="shared" si="19"/>
        <v>0</v>
      </c>
      <c r="N28" s="9">
        <f t="shared" si="19"/>
        <v>0</v>
      </c>
      <c r="O28" s="9">
        <f t="shared" si="19"/>
        <v>0</v>
      </c>
      <c r="P28" s="9">
        <f t="shared" si="19"/>
        <v>0</v>
      </c>
      <c r="Q28" s="9">
        <f t="shared" si="19"/>
        <v>0</v>
      </c>
      <c r="R28" s="9">
        <f t="shared" si="19"/>
        <v>0</v>
      </c>
      <c r="S28" s="9">
        <f t="shared" si="19"/>
        <v>0</v>
      </c>
      <c r="T28" s="9">
        <f t="shared" ref="T28" si="20">AVERAGE(T26:T27)</f>
        <v>0</v>
      </c>
      <c r="U28" s="9">
        <f t="shared" si="19"/>
        <v>79</v>
      </c>
      <c r="V28" s="9">
        <f t="shared" si="19"/>
        <v>0</v>
      </c>
      <c r="W28" s="9">
        <f t="shared" si="0"/>
        <v>0</v>
      </c>
    </row>
    <row r="29" spans="1:23" ht="12" customHeight="1" x14ac:dyDescent="0.15">
      <c r="A29" s="8" t="s">
        <v>6</v>
      </c>
      <c r="B29" s="14">
        <v>34</v>
      </c>
      <c r="C29" s="15">
        <v>0</v>
      </c>
      <c r="D29" s="14">
        <v>0</v>
      </c>
      <c r="E29" s="14">
        <v>0</v>
      </c>
      <c r="F29" s="14">
        <v>0</v>
      </c>
      <c r="G29" s="14">
        <v>0</v>
      </c>
      <c r="H29" s="14">
        <v>1</v>
      </c>
      <c r="I29" s="14">
        <v>0</v>
      </c>
      <c r="J29" s="14">
        <v>0</v>
      </c>
      <c r="K29" s="14">
        <v>0</v>
      </c>
      <c r="L29" s="14">
        <v>169</v>
      </c>
      <c r="M29" s="14">
        <v>0</v>
      </c>
      <c r="N29" s="14">
        <v>1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5">
        <f>SUM(D29:T29)</f>
        <v>171</v>
      </c>
      <c r="V29" s="5">
        <f>+C29</f>
        <v>0</v>
      </c>
      <c r="W29" s="5">
        <f t="shared" si="0"/>
        <v>0</v>
      </c>
    </row>
    <row r="30" spans="1:23" ht="12" customHeight="1" x14ac:dyDescent="0.15">
      <c r="A30" s="8" t="s">
        <v>13</v>
      </c>
      <c r="B30" s="14">
        <v>58</v>
      </c>
      <c r="C30" s="15">
        <v>0</v>
      </c>
      <c r="D30" s="14">
        <v>0</v>
      </c>
      <c r="E30" s="14">
        <v>0</v>
      </c>
      <c r="F30" s="14">
        <v>0</v>
      </c>
      <c r="G30" s="14">
        <v>0</v>
      </c>
      <c r="H30" s="14">
        <v>5</v>
      </c>
      <c r="I30" s="14">
        <v>0</v>
      </c>
      <c r="J30" s="14">
        <v>0</v>
      </c>
      <c r="K30" s="14">
        <v>0</v>
      </c>
      <c r="L30" s="14">
        <v>198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5">
        <f>SUM(D30:T30)</f>
        <v>203</v>
      </c>
      <c r="V30" s="5">
        <f>+C30</f>
        <v>0</v>
      </c>
      <c r="W30" s="5">
        <f t="shared" si="0"/>
        <v>0</v>
      </c>
    </row>
    <row r="31" spans="1:23" ht="12" customHeight="1" x14ac:dyDescent="0.15">
      <c r="A31" s="11" t="s">
        <v>0</v>
      </c>
      <c r="B31" s="13">
        <f t="shared" ref="B31:V31" si="21">AVERAGE(B29:B30)</f>
        <v>46</v>
      </c>
      <c r="C31" s="12">
        <f t="shared" si="21"/>
        <v>0</v>
      </c>
      <c r="D31" s="13">
        <f t="shared" si="21"/>
        <v>0</v>
      </c>
      <c r="E31" s="13">
        <f t="shared" si="21"/>
        <v>0</v>
      </c>
      <c r="F31" s="13">
        <f t="shared" si="21"/>
        <v>0</v>
      </c>
      <c r="G31" s="9">
        <f t="shared" si="21"/>
        <v>0</v>
      </c>
      <c r="H31" s="9">
        <f t="shared" si="21"/>
        <v>3</v>
      </c>
      <c r="I31" s="9">
        <f t="shared" si="21"/>
        <v>0</v>
      </c>
      <c r="J31" s="9">
        <f t="shared" si="21"/>
        <v>0</v>
      </c>
      <c r="K31" s="9">
        <f t="shared" si="21"/>
        <v>0</v>
      </c>
      <c r="L31" s="9">
        <f t="shared" si="21"/>
        <v>183.5</v>
      </c>
      <c r="M31" s="9">
        <f t="shared" si="21"/>
        <v>0</v>
      </c>
      <c r="N31" s="9">
        <f t="shared" si="21"/>
        <v>0.5</v>
      </c>
      <c r="O31" s="9">
        <f t="shared" si="21"/>
        <v>0</v>
      </c>
      <c r="P31" s="9">
        <f t="shared" si="21"/>
        <v>0</v>
      </c>
      <c r="Q31" s="9">
        <f t="shared" si="21"/>
        <v>0</v>
      </c>
      <c r="R31" s="9">
        <f t="shared" si="21"/>
        <v>0</v>
      </c>
      <c r="S31" s="9">
        <f t="shared" si="21"/>
        <v>0</v>
      </c>
      <c r="T31" s="9">
        <f t="shared" ref="T31" si="22">AVERAGE(T29:T30)</f>
        <v>0</v>
      </c>
      <c r="U31" s="9">
        <f t="shared" si="21"/>
        <v>187</v>
      </c>
      <c r="V31" s="9">
        <f t="shared" si="21"/>
        <v>0</v>
      </c>
      <c r="W31" s="9">
        <f t="shared" si="0"/>
        <v>0</v>
      </c>
    </row>
    <row r="32" spans="1:23" ht="12" customHeight="1" x14ac:dyDescent="0.15">
      <c r="A32" s="8" t="s">
        <v>5</v>
      </c>
      <c r="B32" s="14">
        <v>38</v>
      </c>
      <c r="C32" s="15">
        <v>0</v>
      </c>
      <c r="D32" s="14">
        <v>0</v>
      </c>
      <c r="E32" s="14">
        <v>0</v>
      </c>
      <c r="F32" s="14">
        <v>0</v>
      </c>
      <c r="G32" s="14">
        <v>0</v>
      </c>
      <c r="H32" s="14">
        <v>8</v>
      </c>
      <c r="I32" s="14">
        <v>0</v>
      </c>
      <c r="J32" s="14">
        <v>0</v>
      </c>
      <c r="K32" s="14">
        <v>0</v>
      </c>
      <c r="L32" s="14">
        <v>285</v>
      </c>
      <c r="M32" s="14">
        <v>0</v>
      </c>
      <c r="N32" s="14">
        <v>1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5">
        <f>SUM(D32:T32)</f>
        <v>294</v>
      </c>
      <c r="V32" s="5">
        <f>+C32</f>
        <v>0</v>
      </c>
      <c r="W32" s="5">
        <f t="shared" si="0"/>
        <v>0</v>
      </c>
    </row>
    <row r="33" spans="1:23" ht="12" customHeight="1" x14ac:dyDescent="0.15">
      <c r="A33" s="8" t="s">
        <v>12</v>
      </c>
      <c r="B33" s="14">
        <v>21</v>
      </c>
      <c r="C33" s="15">
        <v>0</v>
      </c>
      <c r="D33" s="14">
        <v>0</v>
      </c>
      <c r="E33" s="14">
        <v>0</v>
      </c>
      <c r="F33" s="14">
        <v>0</v>
      </c>
      <c r="G33" s="14">
        <v>0</v>
      </c>
      <c r="H33" s="14">
        <v>14</v>
      </c>
      <c r="I33" s="14">
        <v>0</v>
      </c>
      <c r="J33" s="14">
        <v>0</v>
      </c>
      <c r="K33" s="14">
        <v>0</v>
      </c>
      <c r="L33" s="14">
        <v>157</v>
      </c>
      <c r="M33" s="14">
        <v>0</v>
      </c>
      <c r="N33" s="14">
        <v>1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5">
        <f>SUM(D33:T33)</f>
        <v>172</v>
      </c>
      <c r="V33" s="5">
        <f>+C33</f>
        <v>0</v>
      </c>
      <c r="W33" s="5">
        <f t="shared" si="0"/>
        <v>0</v>
      </c>
    </row>
    <row r="34" spans="1:23" ht="12" customHeight="1" x14ac:dyDescent="0.15">
      <c r="A34" s="11" t="s">
        <v>0</v>
      </c>
      <c r="B34" s="13">
        <f t="shared" ref="B34:V34" si="23">AVERAGE(B32:B33)</f>
        <v>29.5</v>
      </c>
      <c r="C34" s="12">
        <f t="shared" si="23"/>
        <v>0</v>
      </c>
      <c r="D34" s="13">
        <f t="shared" si="23"/>
        <v>0</v>
      </c>
      <c r="E34" s="13">
        <f t="shared" si="23"/>
        <v>0</v>
      </c>
      <c r="F34" s="13">
        <f t="shared" si="23"/>
        <v>0</v>
      </c>
      <c r="G34" s="9">
        <f t="shared" si="23"/>
        <v>0</v>
      </c>
      <c r="H34" s="9">
        <f t="shared" si="23"/>
        <v>11</v>
      </c>
      <c r="I34" s="9">
        <f t="shared" si="23"/>
        <v>0</v>
      </c>
      <c r="J34" s="9">
        <f t="shared" si="23"/>
        <v>0</v>
      </c>
      <c r="K34" s="9">
        <f t="shared" si="23"/>
        <v>0</v>
      </c>
      <c r="L34" s="9">
        <f t="shared" si="23"/>
        <v>221</v>
      </c>
      <c r="M34" s="9">
        <f t="shared" si="23"/>
        <v>0</v>
      </c>
      <c r="N34" s="9">
        <f t="shared" si="23"/>
        <v>1</v>
      </c>
      <c r="O34" s="9">
        <f t="shared" si="23"/>
        <v>0</v>
      </c>
      <c r="P34" s="9">
        <f t="shared" si="23"/>
        <v>0</v>
      </c>
      <c r="Q34" s="9">
        <f t="shared" si="23"/>
        <v>0</v>
      </c>
      <c r="R34" s="9">
        <f t="shared" si="23"/>
        <v>0</v>
      </c>
      <c r="S34" s="9">
        <f t="shared" si="23"/>
        <v>0</v>
      </c>
      <c r="T34" s="9">
        <f t="shared" ref="T34" si="24">AVERAGE(T32:T33)</f>
        <v>0</v>
      </c>
      <c r="U34" s="9">
        <f t="shared" si="23"/>
        <v>233</v>
      </c>
      <c r="V34" s="9">
        <f t="shared" si="23"/>
        <v>0</v>
      </c>
      <c r="W34" s="9">
        <f t="shared" ref="W34:W65" si="25">IF(U34=0,0,(V34/U34)*100)</f>
        <v>0</v>
      </c>
    </row>
    <row r="35" spans="1:23" ht="12" customHeight="1" x14ac:dyDescent="0.15">
      <c r="A35" s="8" t="s">
        <v>23</v>
      </c>
      <c r="B35" s="14">
        <v>25</v>
      </c>
      <c r="C35" s="15">
        <v>0</v>
      </c>
      <c r="D35" s="14">
        <v>0</v>
      </c>
      <c r="E35" s="14">
        <v>0</v>
      </c>
      <c r="F35" s="14">
        <v>0</v>
      </c>
      <c r="G35" s="14">
        <v>0</v>
      </c>
      <c r="H35" s="14">
        <v>19</v>
      </c>
      <c r="I35" s="14">
        <v>0</v>
      </c>
      <c r="J35" s="14">
        <v>0</v>
      </c>
      <c r="K35" s="14">
        <v>0</v>
      </c>
      <c r="L35" s="14">
        <v>73</v>
      </c>
      <c r="M35" s="14">
        <v>0</v>
      </c>
      <c r="N35" s="14">
        <v>1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5">
        <f>SUM(D35:T35)</f>
        <v>93</v>
      </c>
      <c r="V35" s="5">
        <f>+C35</f>
        <v>0</v>
      </c>
      <c r="W35" s="5">
        <f t="shared" si="25"/>
        <v>0</v>
      </c>
    </row>
    <row r="36" spans="1:23" ht="12" customHeight="1" x14ac:dyDescent="0.15">
      <c r="A36" s="8" t="s">
        <v>7</v>
      </c>
      <c r="B36" s="14">
        <v>20</v>
      </c>
      <c r="C36" s="15">
        <v>0</v>
      </c>
      <c r="D36" s="14">
        <v>0</v>
      </c>
      <c r="E36" s="14">
        <v>1</v>
      </c>
      <c r="F36" s="14">
        <v>0</v>
      </c>
      <c r="G36" s="14">
        <v>0</v>
      </c>
      <c r="H36" s="14">
        <v>23</v>
      </c>
      <c r="I36" s="14">
        <v>0</v>
      </c>
      <c r="J36" s="14">
        <v>0</v>
      </c>
      <c r="K36" s="14">
        <v>0</v>
      </c>
      <c r="L36" s="14">
        <v>87</v>
      </c>
      <c r="M36" s="14">
        <v>0</v>
      </c>
      <c r="N36" s="14">
        <v>5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5">
        <f>SUM(D36:T36)</f>
        <v>116</v>
      </c>
      <c r="V36" s="5">
        <f>+C36</f>
        <v>0</v>
      </c>
      <c r="W36" s="5">
        <f t="shared" si="25"/>
        <v>0</v>
      </c>
    </row>
    <row r="37" spans="1:23" ht="12" customHeight="1" x14ac:dyDescent="0.15">
      <c r="A37" s="11" t="s">
        <v>0</v>
      </c>
      <c r="B37" s="13">
        <f t="shared" ref="B37:V37" si="26">AVERAGE(B35:B36)</f>
        <v>22.5</v>
      </c>
      <c r="C37" s="12">
        <f t="shared" si="26"/>
        <v>0</v>
      </c>
      <c r="D37" s="13">
        <f t="shared" si="26"/>
        <v>0</v>
      </c>
      <c r="E37" s="13">
        <f t="shared" si="26"/>
        <v>0.5</v>
      </c>
      <c r="F37" s="13">
        <f t="shared" si="26"/>
        <v>0</v>
      </c>
      <c r="G37" s="9">
        <f t="shared" si="26"/>
        <v>0</v>
      </c>
      <c r="H37" s="9">
        <f t="shared" si="26"/>
        <v>21</v>
      </c>
      <c r="I37" s="9">
        <f t="shared" si="26"/>
        <v>0</v>
      </c>
      <c r="J37" s="9">
        <f t="shared" si="26"/>
        <v>0</v>
      </c>
      <c r="K37" s="9">
        <f t="shared" si="26"/>
        <v>0</v>
      </c>
      <c r="L37" s="9">
        <f t="shared" si="26"/>
        <v>80</v>
      </c>
      <c r="M37" s="9">
        <f t="shared" si="26"/>
        <v>0</v>
      </c>
      <c r="N37" s="9">
        <f t="shared" si="26"/>
        <v>3</v>
      </c>
      <c r="O37" s="9">
        <f t="shared" si="26"/>
        <v>0</v>
      </c>
      <c r="P37" s="9">
        <f t="shared" si="26"/>
        <v>0</v>
      </c>
      <c r="Q37" s="9">
        <f t="shared" si="26"/>
        <v>0</v>
      </c>
      <c r="R37" s="9">
        <f t="shared" si="26"/>
        <v>0</v>
      </c>
      <c r="S37" s="9">
        <f t="shared" si="26"/>
        <v>0</v>
      </c>
      <c r="T37" s="9">
        <f t="shared" ref="T37" si="27">AVERAGE(T35:T36)</f>
        <v>0</v>
      </c>
      <c r="U37" s="9">
        <f t="shared" si="26"/>
        <v>104.5</v>
      </c>
      <c r="V37" s="9">
        <f t="shared" si="26"/>
        <v>0</v>
      </c>
      <c r="W37" s="9">
        <f t="shared" si="25"/>
        <v>0</v>
      </c>
    </row>
    <row r="38" spans="1:23" ht="12" customHeight="1" x14ac:dyDescent="0.15">
      <c r="A38" s="8" t="s">
        <v>21</v>
      </c>
      <c r="B38" s="14">
        <v>46</v>
      </c>
      <c r="C38" s="15">
        <v>0</v>
      </c>
      <c r="D38" s="14">
        <v>0</v>
      </c>
      <c r="E38" s="14">
        <v>1</v>
      </c>
      <c r="F38" s="14">
        <v>0</v>
      </c>
      <c r="G38" s="14">
        <v>0</v>
      </c>
      <c r="H38" s="14">
        <v>80</v>
      </c>
      <c r="I38" s="14">
        <v>0</v>
      </c>
      <c r="J38" s="14">
        <v>0</v>
      </c>
      <c r="K38" s="14">
        <v>0</v>
      </c>
      <c r="L38" s="14">
        <v>113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5">
        <f>SUM(D38:T38)</f>
        <v>194</v>
      </c>
      <c r="V38" s="5">
        <f>+C38</f>
        <v>0</v>
      </c>
      <c r="W38" s="5">
        <f t="shared" si="25"/>
        <v>0</v>
      </c>
    </row>
    <row r="39" spans="1:23" ht="12" customHeight="1" x14ac:dyDescent="0.15">
      <c r="A39" s="8" t="s">
        <v>24</v>
      </c>
      <c r="B39" s="14">
        <v>51</v>
      </c>
      <c r="C39" s="15">
        <v>0</v>
      </c>
      <c r="D39" s="14">
        <v>0</v>
      </c>
      <c r="E39" s="14">
        <v>0</v>
      </c>
      <c r="F39" s="14">
        <v>0</v>
      </c>
      <c r="G39" s="14">
        <v>0</v>
      </c>
      <c r="H39" s="14">
        <v>94</v>
      </c>
      <c r="I39" s="14">
        <v>0</v>
      </c>
      <c r="J39" s="14">
        <v>0</v>
      </c>
      <c r="K39" s="14">
        <v>0</v>
      </c>
      <c r="L39" s="14">
        <v>115</v>
      </c>
      <c r="M39" s="14">
        <v>0</v>
      </c>
      <c r="N39" s="14">
        <v>1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5">
        <f>SUM(D39:T39)</f>
        <v>210</v>
      </c>
      <c r="V39" s="5">
        <f>+C39</f>
        <v>0</v>
      </c>
      <c r="W39" s="5">
        <f t="shared" si="25"/>
        <v>0</v>
      </c>
    </row>
    <row r="40" spans="1:23" ht="12" customHeight="1" x14ac:dyDescent="0.15">
      <c r="A40" s="11" t="s">
        <v>0</v>
      </c>
      <c r="B40" s="13">
        <f t="shared" ref="B40:V40" si="28">AVERAGE(B38:B39)</f>
        <v>48.5</v>
      </c>
      <c r="C40" s="12">
        <f t="shared" si="28"/>
        <v>0</v>
      </c>
      <c r="D40" s="13">
        <f t="shared" si="28"/>
        <v>0</v>
      </c>
      <c r="E40" s="13">
        <f t="shared" si="28"/>
        <v>0.5</v>
      </c>
      <c r="F40" s="13">
        <f t="shared" si="28"/>
        <v>0</v>
      </c>
      <c r="G40" s="9">
        <f t="shared" si="28"/>
        <v>0</v>
      </c>
      <c r="H40" s="9">
        <f t="shared" si="28"/>
        <v>87</v>
      </c>
      <c r="I40" s="9">
        <f t="shared" si="28"/>
        <v>0</v>
      </c>
      <c r="J40" s="9">
        <f t="shared" si="28"/>
        <v>0</v>
      </c>
      <c r="K40" s="9">
        <f t="shared" si="28"/>
        <v>0</v>
      </c>
      <c r="L40" s="9">
        <f t="shared" si="28"/>
        <v>114</v>
      </c>
      <c r="M40" s="9">
        <f t="shared" si="28"/>
        <v>0</v>
      </c>
      <c r="N40" s="9">
        <f t="shared" si="28"/>
        <v>0.5</v>
      </c>
      <c r="O40" s="9">
        <f t="shared" si="28"/>
        <v>0</v>
      </c>
      <c r="P40" s="9">
        <f t="shared" si="28"/>
        <v>0</v>
      </c>
      <c r="Q40" s="9">
        <f t="shared" si="28"/>
        <v>0</v>
      </c>
      <c r="R40" s="9">
        <f t="shared" si="28"/>
        <v>0</v>
      </c>
      <c r="S40" s="9">
        <f t="shared" si="28"/>
        <v>0</v>
      </c>
      <c r="T40" s="9">
        <f t="shared" ref="T40" si="29">AVERAGE(T38:T39)</f>
        <v>0</v>
      </c>
      <c r="U40" s="9">
        <f t="shared" si="28"/>
        <v>202</v>
      </c>
      <c r="V40" s="9">
        <f t="shared" si="28"/>
        <v>0</v>
      </c>
      <c r="W40" s="9">
        <f t="shared" si="25"/>
        <v>0</v>
      </c>
    </row>
    <row r="41" spans="1:23" ht="12" customHeight="1" x14ac:dyDescent="0.15">
      <c r="A41" s="8" t="s">
        <v>41</v>
      </c>
      <c r="B41" s="14">
        <v>238</v>
      </c>
      <c r="C41" s="15">
        <v>0</v>
      </c>
      <c r="D41" s="14">
        <v>0</v>
      </c>
      <c r="E41" s="14">
        <v>6</v>
      </c>
      <c r="F41" s="14">
        <v>0</v>
      </c>
      <c r="G41" s="14">
        <v>0</v>
      </c>
      <c r="H41" s="14">
        <v>112</v>
      </c>
      <c r="I41" s="14">
        <v>0</v>
      </c>
      <c r="J41" s="14">
        <v>0</v>
      </c>
      <c r="K41" s="14">
        <v>0</v>
      </c>
      <c r="L41" s="14">
        <v>170</v>
      </c>
      <c r="M41" s="14">
        <v>0</v>
      </c>
      <c r="N41" s="14">
        <v>2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5">
        <f>SUM(D41:T41)</f>
        <v>290</v>
      </c>
      <c r="V41" s="5">
        <f>+C41</f>
        <v>0</v>
      </c>
      <c r="W41" s="5">
        <f t="shared" si="25"/>
        <v>0</v>
      </c>
    </row>
    <row r="42" spans="1:23" ht="12" customHeight="1" x14ac:dyDescent="0.15">
      <c r="A42" s="8" t="s">
        <v>44</v>
      </c>
      <c r="B42" s="14">
        <v>30</v>
      </c>
      <c r="C42" s="15">
        <v>0</v>
      </c>
      <c r="D42" s="14">
        <v>0</v>
      </c>
      <c r="E42" s="14">
        <v>4</v>
      </c>
      <c r="F42" s="14">
        <v>0</v>
      </c>
      <c r="G42" s="14">
        <v>0</v>
      </c>
      <c r="H42" s="14">
        <v>113</v>
      </c>
      <c r="I42" s="14">
        <v>0</v>
      </c>
      <c r="J42" s="14">
        <v>0</v>
      </c>
      <c r="K42" s="14">
        <v>0</v>
      </c>
      <c r="L42" s="14">
        <v>67</v>
      </c>
      <c r="M42" s="14">
        <v>0</v>
      </c>
      <c r="N42" s="14">
        <v>8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5">
        <f>SUM(D42:T42)</f>
        <v>192</v>
      </c>
      <c r="V42" s="5">
        <f>+C42</f>
        <v>0</v>
      </c>
      <c r="W42" s="5">
        <f t="shared" si="25"/>
        <v>0</v>
      </c>
    </row>
    <row r="43" spans="1:23" ht="12" customHeight="1" x14ac:dyDescent="0.15">
      <c r="A43" s="11" t="s">
        <v>0</v>
      </c>
      <c r="B43" s="13">
        <f t="shared" ref="B43:V43" si="30">AVERAGE(B41:B42)</f>
        <v>134</v>
      </c>
      <c r="C43" s="12">
        <f t="shared" si="30"/>
        <v>0</v>
      </c>
      <c r="D43" s="13">
        <f t="shared" si="30"/>
        <v>0</v>
      </c>
      <c r="E43" s="13">
        <f t="shared" si="30"/>
        <v>5</v>
      </c>
      <c r="F43" s="13">
        <f t="shared" si="30"/>
        <v>0</v>
      </c>
      <c r="G43" s="9">
        <f t="shared" si="30"/>
        <v>0</v>
      </c>
      <c r="H43" s="9">
        <f t="shared" si="30"/>
        <v>112.5</v>
      </c>
      <c r="I43" s="9">
        <f t="shared" si="30"/>
        <v>0</v>
      </c>
      <c r="J43" s="9">
        <f t="shared" si="30"/>
        <v>0</v>
      </c>
      <c r="K43" s="9">
        <f t="shared" si="30"/>
        <v>0</v>
      </c>
      <c r="L43" s="9">
        <f t="shared" si="30"/>
        <v>118.5</v>
      </c>
      <c r="M43" s="9">
        <f t="shared" si="30"/>
        <v>0</v>
      </c>
      <c r="N43" s="9">
        <f t="shared" si="30"/>
        <v>5</v>
      </c>
      <c r="O43" s="9">
        <f t="shared" si="30"/>
        <v>0</v>
      </c>
      <c r="P43" s="9">
        <f t="shared" si="30"/>
        <v>0</v>
      </c>
      <c r="Q43" s="9">
        <f t="shared" si="30"/>
        <v>0</v>
      </c>
      <c r="R43" s="9">
        <f t="shared" si="30"/>
        <v>0</v>
      </c>
      <c r="S43" s="9">
        <f t="shared" si="30"/>
        <v>0</v>
      </c>
      <c r="T43" s="9">
        <f t="shared" ref="T43" si="31">AVERAGE(T41:T42)</f>
        <v>0</v>
      </c>
      <c r="U43" s="9">
        <f t="shared" si="30"/>
        <v>241</v>
      </c>
      <c r="V43" s="9">
        <f t="shared" si="30"/>
        <v>0</v>
      </c>
      <c r="W43" s="9">
        <f t="shared" si="25"/>
        <v>0</v>
      </c>
    </row>
    <row r="44" spans="1:23" ht="12" customHeight="1" x14ac:dyDescent="0.15">
      <c r="A44" s="8" t="s">
        <v>56</v>
      </c>
      <c r="B44" s="14">
        <v>33</v>
      </c>
      <c r="C44" s="15">
        <v>0</v>
      </c>
      <c r="D44" s="14">
        <v>0</v>
      </c>
      <c r="E44" s="14">
        <v>3</v>
      </c>
      <c r="F44" s="14">
        <v>0</v>
      </c>
      <c r="G44" s="14">
        <v>0</v>
      </c>
      <c r="H44" s="14">
        <v>136</v>
      </c>
      <c r="I44" s="14">
        <v>0</v>
      </c>
      <c r="J44" s="14">
        <v>0</v>
      </c>
      <c r="K44" s="14">
        <v>0</v>
      </c>
      <c r="L44" s="14">
        <v>71</v>
      </c>
      <c r="M44" s="14">
        <v>0</v>
      </c>
      <c r="N44" s="14">
        <v>14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5">
        <f>SUM(D44:T44)</f>
        <v>224</v>
      </c>
      <c r="V44" s="5">
        <f>+C44</f>
        <v>0</v>
      </c>
      <c r="W44" s="5">
        <f t="shared" si="25"/>
        <v>0</v>
      </c>
    </row>
    <row r="45" spans="1:23" ht="12" customHeight="1" x14ac:dyDescent="0.15">
      <c r="A45" s="8" t="s">
        <v>53</v>
      </c>
      <c r="B45" s="14">
        <v>30</v>
      </c>
      <c r="C45" s="15">
        <v>0</v>
      </c>
      <c r="D45" s="14">
        <v>0</v>
      </c>
      <c r="E45" s="14">
        <v>0</v>
      </c>
      <c r="F45" s="14">
        <v>0</v>
      </c>
      <c r="G45" s="14">
        <v>0</v>
      </c>
      <c r="H45" s="14">
        <v>94</v>
      </c>
      <c r="I45" s="14">
        <v>0</v>
      </c>
      <c r="J45" s="14">
        <v>0</v>
      </c>
      <c r="K45" s="14">
        <v>0</v>
      </c>
      <c r="L45" s="14">
        <v>66</v>
      </c>
      <c r="M45" s="14">
        <v>0</v>
      </c>
      <c r="N45" s="14">
        <v>4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5">
        <f>SUM(D45:T45)</f>
        <v>164</v>
      </c>
      <c r="V45" s="5">
        <f>+C45</f>
        <v>0</v>
      </c>
      <c r="W45" s="5">
        <f t="shared" si="25"/>
        <v>0</v>
      </c>
    </row>
    <row r="46" spans="1:23" ht="12" customHeight="1" x14ac:dyDescent="0.15">
      <c r="A46" s="11" t="s">
        <v>0</v>
      </c>
      <c r="B46" s="13">
        <f t="shared" ref="B46:V46" si="32">AVERAGE(B44:B45)</f>
        <v>31.5</v>
      </c>
      <c r="C46" s="12">
        <f t="shared" si="32"/>
        <v>0</v>
      </c>
      <c r="D46" s="13">
        <f t="shared" si="32"/>
        <v>0</v>
      </c>
      <c r="E46" s="13">
        <f t="shared" si="32"/>
        <v>1.5</v>
      </c>
      <c r="F46" s="13">
        <f t="shared" si="32"/>
        <v>0</v>
      </c>
      <c r="G46" s="9">
        <f t="shared" si="32"/>
        <v>0</v>
      </c>
      <c r="H46" s="9">
        <f t="shared" si="32"/>
        <v>115</v>
      </c>
      <c r="I46" s="9">
        <f t="shared" si="32"/>
        <v>0</v>
      </c>
      <c r="J46" s="9">
        <f t="shared" si="32"/>
        <v>0</v>
      </c>
      <c r="K46" s="9">
        <f t="shared" si="32"/>
        <v>0</v>
      </c>
      <c r="L46" s="9">
        <f t="shared" si="32"/>
        <v>68.5</v>
      </c>
      <c r="M46" s="9">
        <f t="shared" si="32"/>
        <v>0</v>
      </c>
      <c r="N46" s="9">
        <f t="shared" si="32"/>
        <v>9</v>
      </c>
      <c r="O46" s="9">
        <f t="shared" si="32"/>
        <v>0</v>
      </c>
      <c r="P46" s="9">
        <f t="shared" si="32"/>
        <v>0</v>
      </c>
      <c r="Q46" s="9">
        <f t="shared" si="32"/>
        <v>0</v>
      </c>
      <c r="R46" s="9">
        <f t="shared" si="32"/>
        <v>0</v>
      </c>
      <c r="S46" s="9">
        <f t="shared" si="32"/>
        <v>0</v>
      </c>
      <c r="T46" s="9">
        <f t="shared" ref="T46" si="33">AVERAGE(T44:T45)</f>
        <v>0</v>
      </c>
      <c r="U46" s="9">
        <f t="shared" si="32"/>
        <v>194</v>
      </c>
      <c r="V46" s="9">
        <f t="shared" si="32"/>
        <v>0</v>
      </c>
      <c r="W46" s="9">
        <f t="shared" si="25"/>
        <v>0</v>
      </c>
    </row>
    <row r="47" spans="1:23" ht="12" customHeight="1" x14ac:dyDescent="0.15">
      <c r="A47" s="8" t="s">
        <v>48</v>
      </c>
      <c r="B47" s="14">
        <v>88</v>
      </c>
      <c r="C47" s="15">
        <v>0</v>
      </c>
      <c r="D47" s="14">
        <v>0</v>
      </c>
      <c r="E47" s="14">
        <v>15</v>
      </c>
      <c r="F47" s="14">
        <v>0</v>
      </c>
      <c r="G47" s="14">
        <v>0</v>
      </c>
      <c r="H47" s="14">
        <v>198</v>
      </c>
      <c r="I47" s="14">
        <v>0</v>
      </c>
      <c r="J47" s="14">
        <v>0</v>
      </c>
      <c r="K47" s="14">
        <v>0</v>
      </c>
      <c r="L47" s="14">
        <v>70</v>
      </c>
      <c r="M47" s="14">
        <v>0</v>
      </c>
      <c r="N47" s="14">
        <v>22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5">
        <f>SUM(D47:T47)</f>
        <v>305</v>
      </c>
      <c r="V47" s="5">
        <f>+C47</f>
        <v>0</v>
      </c>
      <c r="W47" s="5">
        <f t="shared" si="25"/>
        <v>0</v>
      </c>
    </row>
    <row r="48" spans="1:23" ht="12" customHeight="1" x14ac:dyDescent="0.15">
      <c r="A48" s="8" t="s">
        <v>45</v>
      </c>
      <c r="B48" s="14">
        <v>44</v>
      </c>
      <c r="C48" s="15">
        <v>0</v>
      </c>
      <c r="D48" s="14">
        <v>0</v>
      </c>
      <c r="E48" s="14">
        <v>4</v>
      </c>
      <c r="F48" s="14">
        <v>0</v>
      </c>
      <c r="G48" s="14">
        <v>0</v>
      </c>
      <c r="H48" s="14">
        <v>36</v>
      </c>
      <c r="I48" s="14">
        <v>0</v>
      </c>
      <c r="J48" s="14">
        <v>0</v>
      </c>
      <c r="K48" s="14">
        <v>0</v>
      </c>
      <c r="L48" s="14">
        <v>36</v>
      </c>
      <c r="M48" s="14">
        <v>0</v>
      </c>
      <c r="N48" s="14">
        <v>8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5">
        <f>SUM(D48:T48)</f>
        <v>84</v>
      </c>
      <c r="V48" s="5">
        <f>+C48</f>
        <v>0</v>
      </c>
      <c r="W48" s="5">
        <f t="shared" si="25"/>
        <v>0</v>
      </c>
    </row>
    <row r="49" spans="1:25" ht="12" customHeight="1" x14ac:dyDescent="0.15">
      <c r="A49" s="11" t="s">
        <v>0</v>
      </c>
      <c r="B49" s="13">
        <f t="shared" ref="B49:V49" si="34">AVERAGE(B47:B48)</f>
        <v>66</v>
      </c>
      <c r="C49" s="12">
        <f t="shared" si="34"/>
        <v>0</v>
      </c>
      <c r="D49" s="13">
        <f t="shared" si="34"/>
        <v>0</v>
      </c>
      <c r="E49" s="13">
        <f t="shared" si="34"/>
        <v>9.5</v>
      </c>
      <c r="F49" s="13">
        <f t="shared" si="34"/>
        <v>0</v>
      </c>
      <c r="G49" s="9">
        <f t="shared" si="34"/>
        <v>0</v>
      </c>
      <c r="H49" s="9">
        <f t="shared" si="34"/>
        <v>117</v>
      </c>
      <c r="I49" s="9">
        <f t="shared" si="34"/>
        <v>0</v>
      </c>
      <c r="J49" s="9">
        <f t="shared" si="34"/>
        <v>0</v>
      </c>
      <c r="K49" s="9">
        <f t="shared" si="34"/>
        <v>0</v>
      </c>
      <c r="L49" s="9">
        <f t="shared" si="34"/>
        <v>53</v>
      </c>
      <c r="M49" s="9">
        <f t="shared" si="34"/>
        <v>0</v>
      </c>
      <c r="N49" s="9">
        <f t="shared" si="34"/>
        <v>15</v>
      </c>
      <c r="O49" s="9">
        <f t="shared" si="34"/>
        <v>0</v>
      </c>
      <c r="P49" s="9">
        <f t="shared" si="34"/>
        <v>0</v>
      </c>
      <c r="Q49" s="9">
        <v>0</v>
      </c>
      <c r="R49" s="9">
        <f t="shared" si="34"/>
        <v>0</v>
      </c>
      <c r="S49" s="9">
        <f t="shared" si="34"/>
        <v>0</v>
      </c>
      <c r="T49" s="9">
        <f t="shared" ref="T49" si="35">AVERAGE(T47:T48)</f>
        <v>0</v>
      </c>
      <c r="U49" s="9">
        <f t="shared" si="34"/>
        <v>194.5</v>
      </c>
      <c r="V49" s="9">
        <f t="shared" si="34"/>
        <v>0</v>
      </c>
      <c r="W49" s="9">
        <f t="shared" si="25"/>
        <v>0</v>
      </c>
    </row>
    <row r="50" spans="1:25" ht="12" customHeight="1" x14ac:dyDescent="0.15">
      <c r="A50" s="8" t="s">
        <v>52</v>
      </c>
      <c r="B50" s="14">
        <v>21</v>
      </c>
      <c r="C50" s="15">
        <v>0</v>
      </c>
      <c r="D50" s="14">
        <v>0</v>
      </c>
      <c r="E50" s="14">
        <v>2</v>
      </c>
      <c r="F50" s="14">
        <v>0</v>
      </c>
      <c r="G50" s="14">
        <v>0</v>
      </c>
      <c r="H50" s="14">
        <v>36</v>
      </c>
      <c r="I50" s="14">
        <v>0</v>
      </c>
      <c r="J50" s="14">
        <v>0</v>
      </c>
      <c r="K50" s="14">
        <v>0</v>
      </c>
      <c r="L50" s="14">
        <v>191</v>
      </c>
      <c r="M50" s="14">
        <v>0</v>
      </c>
      <c r="N50" s="14">
        <v>9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5">
        <f>SUM(D50:T50)</f>
        <v>238</v>
      </c>
      <c r="V50" s="5">
        <f>+C50</f>
        <v>0</v>
      </c>
      <c r="W50" s="5">
        <f t="shared" si="25"/>
        <v>0</v>
      </c>
    </row>
    <row r="51" spans="1:25" ht="12" customHeight="1" x14ac:dyDescent="0.15">
      <c r="A51" s="8" t="s">
        <v>37</v>
      </c>
      <c r="B51" s="14">
        <v>40</v>
      </c>
      <c r="C51" s="15">
        <v>0</v>
      </c>
      <c r="D51" s="14">
        <v>0</v>
      </c>
      <c r="E51" s="14">
        <v>5</v>
      </c>
      <c r="F51" s="14">
        <v>0</v>
      </c>
      <c r="G51" s="14">
        <v>0</v>
      </c>
      <c r="H51" s="14">
        <v>33</v>
      </c>
      <c r="I51" s="14">
        <v>0</v>
      </c>
      <c r="J51" s="14">
        <v>0</v>
      </c>
      <c r="K51" s="14">
        <v>0</v>
      </c>
      <c r="L51" s="14">
        <v>142</v>
      </c>
      <c r="M51" s="14">
        <v>0</v>
      </c>
      <c r="N51" s="14">
        <v>6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5">
        <f>SUM(D51:T51)</f>
        <v>186</v>
      </c>
      <c r="V51" s="5">
        <f>+C51</f>
        <v>0</v>
      </c>
      <c r="W51" s="5">
        <f t="shared" si="25"/>
        <v>0</v>
      </c>
    </row>
    <row r="52" spans="1:25" ht="12" customHeight="1" x14ac:dyDescent="0.15">
      <c r="A52" s="11" t="s">
        <v>0</v>
      </c>
      <c r="B52" s="13">
        <f t="shared" ref="B52:V52" si="36">AVERAGE(B50:B51)</f>
        <v>30.5</v>
      </c>
      <c r="C52" s="12">
        <f t="shared" si="36"/>
        <v>0</v>
      </c>
      <c r="D52" s="13">
        <f t="shared" si="36"/>
        <v>0</v>
      </c>
      <c r="E52" s="13">
        <f t="shared" si="36"/>
        <v>3.5</v>
      </c>
      <c r="F52" s="13">
        <f t="shared" si="36"/>
        <v>0</v>
      </c>
      <c r="G52" s="9">
        <f t="shared" si="36"/>
        <v>0</v>
      </c>
      <c r="H52" s="9">
        <f t="shared" si="36"/>
        <v>34.5</v>
      </c>
      <c r="I52" s="9">
        <f t="shared" si="36"/>
        <v>0</v>
      </c>
      <c r="J52" s="9">
        <f t="shared" si="36"/>
        <v>0</v>
      </c>
      <c r="K52" s="9">
        <f t="shared" si="36"/>
        <v>0</v>
      </c>
      <c r="L52" s="9">
        <f t="shared" si="36"/>
        <v>166.5</v>
      </c>
      <c r="M52" s="9">
        <f t="shared" si="36"/>
        <v>0</v>
      </c>
      <c r="N52" s="9">
        <f t="shared" si="36"/>
        <v>7.5</v>
      </c>
      <c r="O52" s="9">
        <f t="shared" si="36"/>
        <v>0</v>
      </c>
      <c r="P52" s="9">
        <f t="shared" si="36"/>
        <v>0</v>
      </c>
      <c r="Q52" s="9">
        <f t="shared" si="36"/>
        <v>0</v>
      </c>
      <c r="R52" s="9">
        <f t="shared" si="36"/>
        <v>0</v>
      </c>
      <c r="S52" s="9">
        <f t="shared" si="36"/>
        <v>0</v>
      </c>
      <c r="T52" s="9">
        <f t="shared" ref="T52" si="37">AVERAGE(T50:T51)</f>
        <v>0</v>
      </c>
      <c r="U52" s="9">
        <f t="shared" si="36"/>
        <v>212</v>
      </c>
      <c r="V52" s="9">
        <f t="shared" si="36"/>
        <v>0</v>
      </c>
      <c r="W52" s="9">
        <f t="shared" si="25"/>
        <v>0</v>
      </c>
    </row>
    <row r="53" spans="1:25" ht="12" customHeight="1" x14ac:dyDescent="0.15">
      <c r="A53" s="8" t="s">
        <v>54</v>
      </c>
      <c r="B53" s="14">
        <v>19</v>
      </c>
      <c r="C53" s="15">
        <v>0</v>
      </c>
      <c r="D53" s="14">
        <v>0</v>
      </c>
      <c r="E53" s="14">
        <v>0</v>
      </c>
      <c r="F53" s="14">
        <v>0</v>
      </c>
      <c r="G53" s="14">
        <v>0</v>
      </c>
      <c r="H53" s="14">
        <v>25</v>
      </c>
      <c r="I53" s="14">
        <v>0</v>
      </c>
      <c r="J53" s="14">
        <v>0</v>
      </c>
      <c r="K53" s="14">
        <v>0</v>
      </c>
      <c r="L53" s="14">
        <v>220</v>
      </c>
      <c r="M53" s="14">
        <v>0</v>
      </c>
      <c r="N53" s="14">
        <v>5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5">
        <f>SUM(D53:T53)</f>
        <v>250</v>
      </c>
      <c r="V53" s="5">
        <f>+C53</f>
        <v>0</v>
      </c>
      <c r="W53" s="5">
        <f t="shared" si="25"/>
        <v>0</v>
      </c>
    </row>
    <row r="54" spans="1:25" ht="12" customHeight="1" x14ac:dyDescent="0.15">
      <c r="A54" s="8" t="s">
        <v>47</v>
      </c>
      <c r="B54" s="14">
        <v>14</v>
      </c>
      <c r="C54" s="15">
        <v>0</v>
      </c>
      <c r="D54" s="14">
        <v>0</v>
      </c>
      <c r="E54" s="14">
        <v>0</v>
      </c>
      <c r="F54" s="14">
        <v>0</v>
      </c>
      <c r="G54" s="14">
        <v>0</v>
      </c>
      <c r="H54" s="14">
        <v>21</v>
      </c>
      <c r="I54" s="14">
        <v>0</v>
      </c>
      <c r="J54" s="14">
        <v>0</v>
      </c>
      <c r="K54" s="14">
        <v>0</v>
      </c>
      <c r="L54" s="14">
        <v>212</v>
      </c>
      <c r="M54" s="14">
        <v>0</v>
      </c>
      <c r="N54" s="14">
        <v>7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5">
        <f>SUM(D54:T54)</f>
        <v>240</v>
      </c>
      <c r="V54" s="5">
        <f>+C54</f>
        <v>0</v>
      </c>
      <c r="W54" s="5">
        <f t="shared" si="25"/>
        <v>0</v>
      </c>
    </row>
    <row r="55" spans="1:25" ht="12" customHeight="1" x14ac:dyDescent="0.15">
      <c r="A55" s="11" t="s">
        <v>0</v>
      </c>
      <c r="B55" s="13">
        <f t="shared" ref="B55:P55" si="38">AVERAGE(B53:B54)</f>
        <v>16.5</v>
      </c>
      <c r="C55" s="12">
        <f t="shared" si="38"/>
        <v>0</v>
      </c>
      <c r="D55" s="13">
        <f t="shared" si="38"/>
        <v>0</v>
      </c>
      <c r="E55" s="13">
        <f t="shared" si="38"/>
        <v>0</v>
      </c>
      <c r="F55" s="13">
        <f t="shared" si="38"/>
        <v>0</v>
      </c>
      <c r="G55" s="9">
        <f t="shared" si="38"/>
        <v>0</v>
      </c>
      <c r="H55" s="9">
        <f t="shared" si="38"/>
        <v>23</v>
      </c>
      <c r="I55" s="9">
        <f t="shared" si="38"/>
        <v>0</v>
      </c>
      <c r="J55" s="9">
        <f t="shared" si="38"/>
        <v>0</v>
      </c>
      <c r="K55" s="9">
        <f t="shared" si="38"/>
        <v>0</v>
      </c>
      <c r="L55" s="9">
        <f t="shared" si="38"/>
        <v>216</v>
      </c>
      <c r="M55" s="9">
        <f t="shared" si="38"/>
        <v>0</v>
      </c>
      <c r="N55" s="9">
        <f t="shared" si="38"/>
        <v>6</v>
      </c>
      <c r="O55" s="9">
        <f t="shared" si="38"/>
        <v>0</v>
      </c>
      <c r="P55" s="9">
        <f t="shared" si="38"/>
        <v>0</v>
      </c>
      <c r="Q55" s="9">
        <f t="shared" ref="Q55:S55" si="39">AVERAGE(Q53:Q54)</f>
        <v>0</v>
      </c>
      <c r="R55" s="9">
        <f t="shared" si="39"/>
        <v>0</v>
      </c>
      <c r="S55" s="9">
        <f t="shared" si="39"/>
        <v>0</v>
      </c>
      <c r="T55" s="9">
        <f>AVERAGE(T53:T54)</f>
        <v>0</v>
      </c>
      <c r="U55" s="9">
        <f>AVERAGE(U53:U54)</f>
        <v>245</v>
      </c>
      <c r="V55" s="9">
        <f>AVERAGE(V53:V54)</f>
        <v>0</v>
      </c>
      <c r="W55" s="9">
        <f t="shared" si="25"/>
        <v>0</v>
      </c>
    </row>
    <row r="56" spans="1:25" ht="12" customHeight="1" x14ac:dyDescent="0.15">
      <c r="A56" s="8" t="s">
        <v>55</v>
      </c>
      <c r="B56" s="6">
        <v>7</v>
      </c>
      <c r="C56" s="7">
        <v>2</v>
      </c>
      <c r="D56" s="6">
        <v>0</v>
      </c>
      <c r="E56" s="6">
        <v>2</v>
      </c>
      <c r="F56" s="6">
        <v>0</v>
      </c>
      <c r="G56" s="6">
        <v>0</v>
      </c>
      <c r="H56" s="6">
        <v>9</v>
      </c>
      <c r="I56" s="6">
        <v>0</v>
      </c>
      <c r="J56" s="6">
        <v>0</v>
      </c>
      <c r="K56" s="6">
        <v>0</v>
      </c>
      <c r="L56" s="6">
        <v>205</v>
      </c>
      <c r="M56" s="6">
        <v>0</v>
      </c>
      <c r="N56" s="6">
        <v>4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5">
        <f>SUM(D56:T56)</f>
        <v>220</v>
      </c>
      <c r="V56" s="5">
        <f>+C56</f>
        <v>2</v>
      </c>
      <c r="W56" s="5">
        <f t="shared" si="25"/>
        <v>0.90909090909090906</v>
      </c>
    </row>
    <row r="57" spans="1:25" ht="12" customHeight="1" x14ac:dyDescent="0.15">
      <c r="A57" s="8" t="s">
        <v>57</v>
      </c>
      <c r="B57" s="6">
        <v>11</v>
      </c>
      <c r="C57" s="7">
        <v>0</v>
      </c>
      <c r="D57" s="6">
        <v>0</v>
      </c>
      <c r="E57" s="6">
        <v>3</v>
      </c>
      <c r="F57" s="6">
        <v>0</v>
      </c>
      <c r="G57" s="6">
        <v>0</v>
      </c>
      <c r="H57" s="6">
        <v>22</v>
      </c>
      <c r="I57" s="6">
        <v>0</v>
      </c>
      <c r="J57" s="6">
        <v>0</v>
      </c>
      <c r="K57" s="6">
        <v>0</v>
      </c>
      <c r="L57" s="6">
        <v>106</v>
      </c>
      <c r="M57" s="6">
        <v>0</v>
      </c>
      <c r="N57" s="6">
        <v>5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5">
        <f>SUM(D57:T57)</f>
        <v>136</v>
      </c>
      <c r="V57" s="5">
        <f>+C57</f>
        <v>0</v>
      </c>
      <c r="W57" s="5">
        <f t="shared" si="25"/>
        <v>0</v>
      </c>
      <c r="Y57" s="1"/>
    </row>
    <row r="58" spans="1:25" ht="12" customHeight="1" x14ac:dyDescent="0.15">
      <c r="A58" s="11" t="s">
        <v>0</v>
      </c>
      <c r="B58" s="10">
        <f t="shared" ref="B58:V58" si="40">AVERAGE(B56:B57)</f>
        <v>9</v>
      </c>
      <c r="C58" s="3">
        <f t="shared" si="40"/>
        <v>1</v>
      </c>
      <c r="D58" s="10">
        <f t="shared" si="40"/>
        <v>0</v>
      </c>
      <c r="E58" s="10">
        <f t="shared" si="40"/>
        <v>2.5</v>
      </c>
      <c r="F58" s="10">
        <f t="shared" si="40"/>
        <v>0</v>
      </c>
      <c r="G58" s="10">
        <f t="shared" si="40"/>
        <v>0</v>
      </c>
      <c r="H58" s="10">
        <f t="shared" si="40"/>
        <v>15.5</v>
      </c>
      <c r="I58" s="10">
        <f t="shared" si="40"/>
        <v>0</v>
      </c>
      <c r="J58" s="10">
        <f t="shared" si="40"/>
        <v>0</v>
      </c>
      <c r="K58" s="10">
        <f t="shared" si="40"/>
        <v>0</v>
      </c>
      <c r="L58" s="10">
        <f t="shared" si="40"/>
        <v>155.5</v>
      </c>
      <c r="M58" s="10">
        <f t="shared" si="40"/>
        <v>0</v>
      </c>
      <c r="N58" s="10">
        <f t="shared" si="40"/>
        <v>4.5</v>
      </c>
      <c r="O58" s="10">
        <f t="shared" si="40"/>
        <v>0</v>
      </c>
      <c r="P58" s="10">
        <f t="shared" si="40"/>
        <v>0</v>
      </c>
      <c r="Q58" s="10">
        <f t="shared" si="40"/>
        <v>0</v>
      </c>
      <c r="R58" s="10">
        <f t="shared" si="40"/>
        <v>0</v>
      </c>
      <c r="S58" s="10">
        <f t="shared" si="40"/>
        <v>0</v>
      </c>
      <c r="T58" s="10">
        <f t="shared" ref="T58" si="41">AVERAGE(T56:T57)</f>
        <v>0</v>
      </c>
      <c r="U58" s="9">
        <f t="shared" si="40"/>
        <v>178</v>
      </c>
      <c r="V58" s="9">
        <f t="shared" si="40"/>
        <v>1</v>
      </c>
      <c r="W58" s="9">
        <f t="shared" si="25"/>
        <v>0.5617977528089888</v>
      </c>
    </row>
    <row r="59" spans="1:25" ht="12" customHeight="1" x14ac:dyDescent="0.15">
      <c r="A59" s="8" t="s">
        <v>27</v>
      </c>
      <c r="B59" s="6">
        <v>17</v>
      </c>
      <c r="C59" s="7">
        <v>0</v>
      </c>
      <c r="D59" s="6">
        <v>0</v>
      </c>
      <c r="E59" s="6">
        <v>1</v>
      </c>
      <c r="F59" s="6">
        <v>0</v>
      </c>
      <c r="G59" s="6">
        <v>0</v>
      </c>
      <c r="H59" s="6">
        <v>31</v>
      </c>
      <c r="I59" s="6">
        <v>0</v>
      </c>
      <c r="J59" s="6">
        <v>0</v>
      </c>
      <c r="K59" s="6">
        <v>0</v>
      </c>
      <c r="L59" s="6">
        <v>105</v>
      </c>
      <c r="M59" s="6">
        <v>0</v>
      </c>
      <c r="N59" s="6">
        <v>1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5">
        <f>SUM(D59:T59)</f>
        <v>138</v>
      </c>
      <c r="V59" s="5">
        <f>+C59</f>
        <v>0</v>
      </c>
      <c r="W59" s="5">
        <f t="shared" si="25"/>
        <v>0</v>
      </c>
    </row>
    <row r="60" spans="1:25" ht="12" customHeight="1" x14ac:dyDescent="0.15">
      <c r="A60" s="8" t="s">
        <v>28</v>
      </c>
      <c r="B60" s="6">
        <v>12</v>
      </c>
      <c r="C60" s="7">
        <v>0</v>
      </c>
      <c r="D60" s="6">
        <v>0</v>
      </c>
      <c r="E60" s="6">
        <v>1</v>
      </c>
      <c r="F60" s="6">
        <v>0</v>
      </c>
      <c r="G60" s="6">
        <v>0</v>
      </c>
      <c r="H60" s="6">
        <v>20</v>
      </c>
      <c r="I60" s="6">
        <v>0</v>
      </c>
      <c r="J60" s="6">
        <v>0</v>
      </c>
      <c r="K60" s="6">
        <v>0</v>
      </c>
      <c r="L60" s="6">
        <v>126</v>
      </c>
      <c r="M60" s="6">
        <v>0</v>
      </c>
      <c r="N60" s="6">
        <v>7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5">
        <f>SUM(D60:T60)</f>
        <v>154</v>
      </c>
      <c r="V60" s="5">
        <f>+C60</f>
        <v>0</v>
      </c>
      <c r="W60" s="5">
        <f t="shared" si="25"/>
        <v>0</v>
      </c>
    </row>
    <row r="61" spans="1:25" ht="12" customHeight="1" x14ac:dyDescent="0.15">
      <c r="A61" s="11" t="s">
        <v>0</v>
      </c>
      <c r="B61" s="10">
        <f t="shared" ref="B61:V61" si="42">AVERAGE(B59:B60)</f>
        <v>14.5</v>
      </c>
      <c r="C61" s="3">
        <f t="shared" si="42"/>
        <v>0</v>
      </c>
      <c r="D61" s="10">
        <f t="shared" si="42"/>
        <v>0</v>
      </c>
      <c r="E61" s="10">
        <f t="shared" si="42"/>
        <v>1</v>
      </c>
      <c r="F61" s="10">
        <f t="shared" si="42"/>
        <v>0</v>
      </c>
      <c r="G61" s="10">
        <f t="shared" si="42"/>
        <v>0</v>
      </c>
      <c r="H61" s="10">
        <f t="shared" si="42"/>
        <v>25.5</v>
      </c>
      <c r="I61" s="10">
        <f t="shared" si="42"/>
        <v>0</v>
      </c>
      <c r="J61" s="10">
        <f t="shared" si="42"/>
        <v>0</v>
      </c>
      <c r="K61" s="10">
        <f t="shared" si="42"/>
        <v>0</v>
      </c>
      <c r="L61" s="10">
        <f t="shared" si="42"/>
        <v>115.5</v>
      </c>
      <c r="M61" s="10">
        <f t="shared" si="42"/>
        <v>0</v>
      </c>
      <c r="N61" s="10">
        <f t="shared" si="42"/>
        <v>4</v>
      </c>
      <c r="O61" s="10">
        <f t="shared" si="42"/>
        <v>0</v>
      </c>
      <c r="P61" s="10">
        <f t="shared" si="42"/>
        <v>0</v>
      </c>
      <c r="Q61" s="10">
        <f t="shared" si="42"/>
        <v>0</v>
      </c>
      <c r="R61" s="10">
        <f t="shared" si="42"/>
        <v>0</v>
      </c>
      <c r="S61" s="10">
        <f t="shared" si="42"/>
        <v>0</v>
      </c>
      <c r="T61" s="10">
        <f t="shared" ref="T61" si="43">AVERAGE(T59:T60)</f>
        <v>0</v>
      </c>
      <c r="U61" s="9">
        <f t="shared" si="42"/>
        <v>146</v>
      </c>
      <c r="V61" s="9">
        <f t="shared" si="42"/>
        <v>0</v>
      </c>
      <c r="W61" s="9">
        <f t="shared" si="25"/>
        <v>0</v>
      </c>
    </row>
    <row r="62" spans="1:25" ht="12" customHeight="1" x14ac:dyDescent="0.15">
      <c r="A62" s="8" t="s">
        <v>33</v>
      </c>
      <c r="B62" s="6">
        <v>12</v>
      </c>
      <c r="C62" s="7">
        <v>2</v>
      </c>
      <c r="D62" s="6">
        <v>0</v>
      </c>
      <c r="E62" s="6">
        <v>2</v>
      </c>
      <c r="F62" s="6">
        <v>0</v>
      </c>
      <c r="G62" s="6">
        <v>0</v>
      </c>
      <c r="H62" s="6">
        <v>44</v>
      </c>
      <c r="I62" s="6">
        <v>0</v>
      </c>
      <c r="J62" s="6">
        <v>0</v>
      </c>
      <c r="K62" s="6">
        <v>0</v>
      </c>
      <c r="L62" s="6">
        <v>520</v>
      </c>
      <c r="M62" s="6">
        <v>0</v>
      </c>
      <c r="N62" s="6">
        <v>6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5">
        <f>SUM(D62:T62)</f>
        <v>572</v>
      </c>
      <c r="V62" s="5">
        <f>+C62</f>
        <v>2</v>
      </c>
      <c r="W62" s="5">
        <f t="shared" si="25"/>
        <v>0.34965034965034963</v>
      </c>
    </row>
    <row r="63" spans="1:25" ht="12" customHeight="1" x14ac:dyDescent="0.15">
      <c r="A63" s="8" t="s">
        <v>29</v>
      </c>
      <c r="B63" s="6">
        <v>6</v>
      </c>
      <c r="C63" s="7">
        <v>1</v>
      </c>
      <c r="D63" s="6">
        <v>0</v>
      </c>
      <c r="E63" s="6">
        <v>2</v>
      </c>
      <c r="F63" s="6">
        <v>0</v>
      </c>
      <c r="G63" s="6">
        <v>0</v>
      </c>
      <c r="H63" s="6">
        <v>22</v>
      </c>
      <c r="I63" s="6">
        <v>0</v>
      </c>
      <c r="J63" s="6">
        <v>0</v>
      </c>
      <c r="K63" s="6">
        <v>0</v>
      </c>
      <c r="L63" s="6">
        <v>107</v>
      </c>
      <c r="M63" s="6">
        <v>0</v>
      </c>
      <c r="N63" s="6">
        <v>3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5">
        <f>SUM(D63:T63)</f>
        <v>134</v>
      </c>
      <c r="V63" s="5">
        <f>+C63</f>
        <v>1</v>
      </c>
      <c r="W63" s="5">
        <f t="shared" si="25"/>
        <v>0.74626865671641784</v>
      </c>
    </row>
    <row r="64" spans="1:25" ht="12" customHeight="1" x14ac:dyDescent="0.15">
      <c r="A64" s="11" t="s">
        <v>0</v>
      </c>
      <c r="B64" s="10">
        <f t="shared" ref="B64:V64" si="44">AVERAGE(B62:B63)</f>
        <v>9</v>
      </c>
      <c r="C64" s="3">
        <f t="shared" si="44"/>
        <v>1.5</v>
      </c>
      <c r="D64" s="10">
        <f t="shared" si="44"/>
        <v>0</v>
      </c>
      <c r="E64" s="10">
        <f t="shared" si="44"/>
        <v>2</v>
      </c>
      <c r="F64" s="10">
        <f t="shared" si="44"/>
        <v>0</v>
      </c>
      <c r="G64" s="10">
        <f t="shared" si="44"/>
        <v>0</v>
      </c>
      <c r="H64" s="10">
        <f t="shared" si="44"/>
        <v>33</v>
      </c>
      <c r="I64" s="10">
        <f t="shared" si="44"/>
        <v>0</v>
      </c>
      <c r="J64" s="10">
        <f t="shared" si="44"/>
        <v>0</v>
      </c>
      <c r="K64" s="10">
        <f t="shared" si="44"/>
        <v>0</v>
      </c>
      <c r="L64" s="10">
        <f t="shared" si="44"/>
        <v>313.5</v>
      </c>
      <c r="M64" s="10">
        <f t="shared" si="44"/>
        <v>0</v>
      </c>
      <c r="N64" s="10">
        <f t="shared" si="44"/>
        <v>4.5</v>
      </c>
      <c r="O64" s="10">
        <f t="shared" si="44"/>
        <v>0</v>
      </c>
      <c r="P64" s="10">
        <f t="shared" si="44"/>
        <v>0</v>
      </c>
      <c r="Q64" s="10">
        <f t="shared" si="44"/>
        <v>0</v>
      </c>
      <c r="R64" s="10">
        <f t="shared" si="44"/>
        <v>0</v>
      </c>
      <c r="S64" s="10">
        <f t="shared" si="44"/>
        <v>0</v>
      </c>
      <c r="T64" s="10">
        <f t="shared" ref="T64" si="45">AVERAGE(T62:T63)</f>
        <v>0</v>
      </c>
      <c r="U64" s="9">
        <f t="shared" si="44"/>
        <v>353</v>
      </c>
      <c r="V64" s="9">
        <f t="shared" si="44"/>
        <v>1.5</v>
      </c>
      <c r="W64" s="9">
        <f t="shared" si="25"/>
        <v>0.42492917847025502</v>
      </c>
    </row>
    <row r="65" spans="1:23" ht="12" customHeight="1" x14ac:dyDescent="0.15">
      <c r="A65" s="8" t="s">
        <v>46</v>
      </c>
      <c r="B65" s="6">
        <v>24</v>
      </c>
      <c r="C65" s="7">
        <v>2</v>
      </c>
      <c r="D65" s="6">
        <v>0</v>
      </c>
      <c r="E65" s="6">
        <v>10</v>
      </c>
      <c r="F65" s="6">
        <v>0</v>
      </c>
      <c r="G65" s="6">
        <v>0</v>
      </c>
      <c r="H65" s="6">
        <v>48</v>
      </c>
      <c r="I65" s="6">
        <v>0</v>
      </c>
      <c r="J65" s="6">
        <v>0</v>
      </c>
      <c r="K65" s="6">
        <v>0</v>
      </c>
      <c r="L65" s="6">
        <v>90</v>
      </c>
      <c r="M65" s="6">
        <v>0</v>
      </c>
      <c r="N65" s="6">
        <v>4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5">
        <f>SUM(D65:T65)</f>
        <v>152</v>
      </c>
      <c r="V65" s="5">
        <f>+C65</f>
        <v>2</v>
      </c>
      <c r="W65" s="5">
        <f t="shared" si="25"/>
        <v>1.3157894736842104</v>
      </c>
    </row>
    <row r="66" spans="1:23" ht="12" customHeight="1" x14ac:dyDescent="0.15">
      <c r="A66" s="8" t="s">
        <v>30</v>
      </c>
      <c r="B66" s="6">
        <v>10</v>
      </c>
      <c r="C66" s="7">
        <v>0</v>
      </c>
      <c r="D66" s="6">
        <v>0</v>
      </c>
      <c r="E66" s="6">
        <v>3</v>
      </c>
      <c r="F66" s="6">
        <v>0</v>
      </c>
      <c r="G66" s="6">
        <v>0</v>
      </c>
      <c r="H66" s="6">
        <v>16</v>
      </c>
      <c r="I66" s="6">
        <v>0</v>
      </c>
      <c r="J66" s="6">
        <v>0</v>
      </c>
      <c r="K66" s="6">
        <v>0</v>
      </c>
      <c r="L66" s="6">
        <v>21</v>
      </c>
      <c r="M66" s="6">
        <v>0</v>
      </c>
      <c r="N66" s="6">
        <v>3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5">
        <f>SUM(D66:T66)</f>
        <v>43</v>
      </c>
      <c r="V66" s="5">
        <f>+C66</f>
        <v>0</v>
      </c>
      <c r="W66" s="5">
        <f t="shared" ref="W66:W94" si="46">IF(U66=0,0,(V66/U66)*100)</f>
        <v>0</v>
      </c>
    </row>
    <row r="67" spans="1:23" ht="12" customHeight="1" x14ac:dyDescent="0.15">
      <c r="A67" s="11" t="s">
        <v>0</v>
      </c>
      <c r="B67" s="10">
        <f t="shared" ref="B67:V67" si="47">AVERAGE(B65:B66)</f>
        <v>17</v>
      </c>
      <c r="C67" s="3">
        <f t="shared" si="47"/>
        <v>1</v>
      </c>
      <c r="D67" s="10">
        <f t="shared" si="47"/>
        <v>0</v>
      </c>
      <c r="E67" s="10">
        <f t="shared" si="47"/>
        <v>6.5</v>
      </c>
      <c r="F67" s="10">
        <f t="shared" si="47"/>
        <v>0</v>
      </c>
      <c r="G67" s="10">
        <f t="shared" si="47"/>
        <v>0</v>
      </c>
      <c r="H67" s="10">
        <f t="shared" si="47"/>
        <v>32</v>
      </c>
      <c r="I67" s="10">
        <f t="shared" si="47"/>
        <v>0</v>
      </c>
      <c r="J67" s="10">
        <f t="shared" si="47"/>
        <v>0</v>
      </c>
      <c r="K67" s="10">
        <f t="shared" si="47"/>
        <v>0</v>
      </c>
      <c r="L67" s="10">
        <f t="shared" si="47"/>
        <v>55.5</v>
      </c>
      <c r="M67" s="10">
        <f t="shared" si="47"/>
        <v>0</v>
      </c>
      <c r="N67" s="10">
        <f t="shared" si="47"/>
        <v>3.5</v>
      </c>
      <c r="O67" s="10">
        <f t="shared" si="47"/>
        <v>0</v>
      </c>
      <c r="P67" s="10">
        <f t="shared" si="47"/>
        <v>0</v>
      </c>
      <c r="Q67" s="10">
        <f t="shared" si="47"/>
        <v>0</v>
      </c>
      <c r="R67" s="10">
        <f t="shared" si="47"/>
        <v>0</v>
      </c>
      <c r="S67" s="10">
        <f t="shared" si="47"/>
        <v>0</v>
      </c>
      <c r="T67" s="10">
        <f t="shared" ref="T67" si="48">AVERAGE(T65:T66)</f>
        <v>0</v>
      </c>
      <c r="U67" s="9">
        <f t="shared" si="47"/>
        <v>97.5</v>
      </c>
      <c r="V67" s="9">
        <f t="shared" si="47"/>
        <v>1</v>
      </c>
      <c r="W67" s="9">
        <f t="shared" si="46"/>
        <v>1.0256410256410255</v>
      </c>
    </row>
    <row r="68" spans="1:23" ht="12" customHeight="1" x14ac:dyDescent="0.15">
      <c r="A68" s="8" t="s">
        <v>49</v>
      </c>
      <c r="B68" s="6">
        <v>3</v>
      </c>
      <c r="C68" s="7">
        <v>1</v>
      </c>
      <c r="D68" s="6">
        <v>0</v>
      </c>
      <c r="E68" s="6">
        <v>1</v>
      </c>
      <c r="F68" s="6">
        <v>0</v>
      </c>
      <c r="G68" s="6">
        <v>0</v>
      </c>
      <c r="H68" s="6">
        <v>16</v>
      </c>
      <c r="I68" s="6">
        <v>0</v>
      </c>
      <c r="J68" s="6">
        <v>0</v>
      </c>
      <c r="K68" s="6">
        <v>0</v>
      </c>
      <c r="L68" s="6">
        <v>141</v>
      </c>
      <c r="M68" s="6">
        <v>0</v>
      </c>
      <c r="N68" s="6">
        <v>1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5">
        <f>SUM(D68:T68)</f>
        <v>159</v>
      </c>
      <c r="V68" s="5">
        <f>+C68</f>
        <v>1</v>
      </c>
      <c r="W68" s="5">
        <f t="shared" si="46"/>
        <v>0.62893081761006298</v>
      </c>
    </row>
    <row r="69" spans="1:23" ht="12" customHeight="1" x14ac:dyDescent="0.15">
      <c r="A69" s="8" t="s">
        <v>42</v>
      </c>
      <c r="B69" s="6">
        <v>1</v>
      </c>
      <c r="C69" s="7">
        <v>0</v>
      </c>
      <c r="D69" s="6">
        <v>0</v>
      </c>
      <c r="E69" s="6">
        <v>1</v>
      </c>
      <c r="F69" s="6">
        <v>0</v>
      </c>
      <c r="G69" s="6">
        <v>0</v>
      </c>
      <c r="H69" s="6">
        <v>15</v>
      </c>
      <c r="I69" s="6">
        <v>0</v>
      </c>
      <c r="J69" s="6">
        <v>0</v>
      </c>
      <c r="K69" s="6">
        <v>0</v>
      </c>
      <c r="L69" s="6">
        <v>28</v>
      </c>
      <c r="M69" s="6">
        <v>0</v>
      </c>
      <c r="N69" s="6">
        <v>3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5">
        <f>SUM(D69:T69)</f>
        <v>47</v>
      </c>
      <c r="V69" s="5">
        <f>+C69</f>
        <v>0</v>
      </c>
      <c r="W69" s="5">
        <f t="shared" si="46"/>
        <v>0</v>
      </c>
    </row>
    <row r="70" spans="1:23" ht="12" customHeight="1" x14ac:dyDescent="0.15">
      <c r="A70" s="11" t="s">
        <v>0</v>
      </c>
      <c r="B70" s="10">
        <f t="shared" ref="B70:V70" si="49">AVERAGE(B68:B69)</f>
        <v>2</v>
      </c>
      <c r="C70" s="3">
        <f t="shared" si="49"/>
        <v>0.5</v>
      </c>
      <c r="D70" s="10">
        <f t="shared" si="49"/>
        <v>0</v>
      </c>
      <c r="E70" s="10">
        <f t="shared" si="49"/>
        <v>1</v>
      </c>
      <c r="F70" s="10">
        <f t="shared" si="49"/>
        <v>0</v>
      </c>
      <c r="G70" s="10">
        <f t="shared" si="49"/>
        <v>0</v>
      </c>
      <c r="H70" s="10">
        <f t="shared" si="49"/>
        <v>15.5</v>
      </c>
      <c r="I70" s="10">
        <f t="shared" si="49"/>
        <v>0</v>
      </c>
      <c r="J70" s="10">
        <f t="shared" si="49"/>
        <v>0</v>
      </c>
      <c r="K70" s="10">
        <f t="shared" si="49"/>
        <v>0</v>
      </c>
      <c r="L70" s="10">
        <f t="shared" si="49"/>
        <v>84.5</v>
      </c>
      <c r="M70" s="10">
        <f t="shared" si="49"/>
        <v>0</v>
      </c>
      <c r="N70" s="10">
        <f t="shared" si="49"/>
        <v>2</v>
      </c>
      <c r="O70" s="10">
        <f t="shared" si="49"/>
        <v>0</v>
      </c>
      <c r="P70" s="10">
        <f t="shared" si="49"/>
        <v>0</v>
      </c>
      <c r="Q70" s="10">
        <f t="shared" si="49"/>
        <v>0</v>
      </c>
      <c r="R70" s="10">
        <f t="shared" si="49"/>
        <v>0</v>
      </c>
      <c r="S70" s="10">
        <f t="shared" si="49"/>
        <v>0</v>
      </c>
      <c r="T70" s="10">
        <f t="shared" ref="T70" si="50">AVERAGE(T68:T69)</f>
        <v>0</v>
      </c>
      <c r="U70" s="9">
        <f t="shared" si="49"/>
        <v>103</v>
      </c>
      <c r="V70" s="9">
        <f t="shared" si="49"/>
        <v>0.5</v>
      </c>
      <c r="W70" s="9">
        <f t="shared" si="46"/>
        <v>0.48543689320388345</v>
      </c>
    </row>
    <row r="71" spans="1:23" ht="12" customHeight="1" x14ac:dyDescent="0.15">
      <c r="A71" s="8" t="s">
        <v>38</v>
      </c>
      <c r="B71" s="6">
        <v>6</v>
      </c>
      <c r="C71" s="7">
        <v>0</v>
      </c>
      <c r="D71" s="6">
        <v>0</v>
      </c>
      <c r="E71" s="6">
        <v>1</v>
      </c>
      <c r="F71" s="6">
        <v>0</v>
      </c>
      <c r="G71" s="6">
        <v>0</v>
      </c>
      <c r="H71" s="6">
        <v>35</v>
      </c>
      <c r="I71" s="6">
        <v>0</v>
      </c>
      <c r="J71" s="6">
        <v>0</v>
      </c>
      <c r="K71" s="6">
        <v>0</v>
      </c>
      <c r="L71" s="6">
        <v>76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5">
        <f>SUM(D71:T71)</f>
        <v>112</v>
      </c>
      <c r="V71" s="5">
        <f>+C71</f>
        <v>0</v>
      </c>
      <c r="W71" s="5">
        <f t="shared" si="46"/>
        <v>0</v>
      </c>
    </row>
    <row r="72" spans="1:23" ht="12" customHeight="1" x14ac:dyDescent="0.15">
      <c r="A72" s="8" t="s">
        <v>50</v>
      </c>
      <c r="B72" s="6">
        <v>5</v>
      </c>
      <c r="C72" s="7">
        <v>0</v>
      </c>
      <c r="D72" s="6">
        <v>0</v>
      </c>
      <c r="E72" s="6">
        <v>0</v>
      </c>
      <c r="F72" s="6">
        <v>0</v>
      </c>
      <c r="G72" s="6">
        <v>0</v>
      </c>
      <c r="H72" s="6">
        <v>43</v>
      </c>
      <c r="I72" s="6">
        <v>0</v>
      </c>
      <c r="J72" s="6">
        <v>0</v>
      </c>
      <c r="K72" s="6">
        <v>0</v>
      </c>
      <c r="L72" s="6">
        <v>29</v>
      </c>
      <c r="M72" s="6">
        <v>0</v>
      </c>
      <c r="N72" s="6">
        <v>3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5">
        <f>SUM(D72:T72)</f>
        <v>75</v>
      </c>
      <c r="V72" s="5">
        <f>+C72</f>
        <v>0</v>
      </c>
      <c r="W72" s="5">
        <f t="shared" si="46"/>
        <v>0</v>
      </c>
    </row>
    <row r="73" spans="1:23" ht="12" customHeight="1" x14ac:dyDescent="0.15">
      <c r="A73" s="11" t="s">
        <v>0</v>
      </c>
      <c r="B73" s="10">
        <f t="shared" ref="B73:V73" si="51">AVERAGE(B71:B72)</f>
        <v>5.5</v>
      </c>
      <c r="C73" s="3">
        <f t="shared" si="51"/>
        <v>0</v>
      </c>
      <c r="D73" s="10">
        <f t="shared" si="51"/>
        <v>0</v>
      </c>
      <c r="E73" s="10">
        <f t="shared" si="51"/>
        <v>0.5</v>
      </c>
      <c r="F73" s="10">
        <f t="shared" si="51"/>
        <v>0</v>
      </c>
      <c r="G73" s="10">
        <f t="shared" si="51"/>
        <v>0</v>
      </c>
      <c r="H73" s="10">
        <f t="shared" si="51"/>
        <v>39</v>
      </c>
      <c r="I73" s="10">
        <f t="shared" si="51"/>
        <v>0</v>
      </c>
      <c r="J73" s="10">
        <f t="shared" si="51"/>
        <v>0</v>
      </c>
      <c r="K73" s="10">
        <f t="shared" si="51"/>
        <v>0</v>
      </c>
      <c r="L73" s="10">
        <f t="shared" si="51"/>
        <v>52.5</v>
      </c>
      <c r="M73" s="10">
        <f t="shared" si="51"/>
        <v>0</v>
      </c>
      <c r="N73" s="10">
        <f t="shared" si="51"/>
        <v>1.5</v>
      </c>
      <c r="O73" s="10">
        <f t="shared" si="51"/>
        <v>0</v>
      </c>
      <c r="P73" s="10">
        <f t="shared" si="51"/>
        <v>0</v>
      </c>
      <c r="Q73" s="10">
        <f t="shared" si="51"/>
        <v>0</v>
      </c>
      <c r="R73" s="10">
        <f t="shared" si="51"/>
        <v>0</v>
      </c>
      <c r="S73" s="10">
        <f t="shared" si="51"/>
        <v>0</v>
      </c>
      <c r="T73" s="10">
        <f t="shared" ref="T73" si="52">AVERAGE(T71:T72)</f>
        <v>0</v>
      </c>
      <c r="U73" s="9">
        <f t="shared" si="51"/>
        <v>93.5</v>
      </c>
      <c r="V73" s="9">
        <f t="shared" si="51"/>
        <v>0</v>
      </c>
      <c r="W73" s="9">
        <f t="shared" si="46"/>
        <v>0</v>
      </c>
    </row>
    <row r="74" spans="1:23" ht="12" customHeight="1" x14ac:dyDescent="0.15">
      <c r="A74" s="8" t="s">
        <v>51</v>
      </c>
      <c r="B74" s="6">
        <v>4</v>
      </c>
      <c r="C74" s="7">
        <v>0</v>
      </c>
      <c r="D74" s="6">
        <v>0</v>
      </c>
      <c r="E74" s="6">
        <v>0</v>
      </c>
      <c r="F74" s="6">
        <v>0</v>
      </c>
      <c r="G74" s="6">
        <v>0</v>
      </c>
      <c r="H74" s="6">
        <v>39</v>
      </c>
      <c r="I74" s="6">
        <v>0</v>
      </c>
      <c r="J74" s="6">
        <v>0</v>
      </c>
      <c r="K74" s="6">
        <v>0</v>
      </c>
      <c r="L74" s="6">
        <v>47</v>
      </c>
      <c r="M74" s="6">
        <v>0</v>
      </c>
      <c r="N74" s="6">
        <v>2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5">
        <f>SUM(D74:T74)</f>
        <v>88</v>
      </c>
      <c r="V74" s="5">
        <f>+C74</f>
        <v>0</v>
      </c>
      <c r="W74" s="5">
        <f t="shared" si="46"/>
        <v>0</v>
      </c>
    </row>
    <row r="75" spans="1:23" ht="12" customHeight="1" x14ac:dyDescent="0.15">
      <c r="A75" s="8" t="s">
        <v>43</v>
      </c>
      <c r="B75" s="6">
        <v>6</v>
      </c>
      <c r="C75" s="7">
        <v>0</v>
      </c>
      <c r="D75" s="6">
        <v>0</v>
      </c>
      <c r="E75" s="6">
        <v>0</v>
      </c>
      <c r="F75" s="6">
        <v>0</v>
      </c>
      <c r="G75" s="6">
        <v>0</v>
      </c>
      <c r="H75" s="6">
        <v>31</v>
      </c>
      <c r="I75" s="6">
        <v>0</v>
      </c>
      <c r="J75" s="6">
        <v>0</v>
      </c>
      <c r="K75" s="6">
        <v>0</v>
      </c>
      <c r="L75" s="6">
        <v>44</v>
      </c>
      <c r="M75" s="6">
        <v>0</v>
      </c>
      <c r="N75" s="6">
        <v>3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5">
        <f>SUM(D75:T75)</f>
        <v>78</v>
      </c>
      <c r="V75" s="5">
        <f>+C75</f>
        <v>0</v>
      </c>
      <c r="W75" s="5">
        <f t="shared" si="46"/>
        <v>0</v>
      </c>
    </row>
    <row r="76" spans="1:23" ht="12" customHeight="1" x14ac:dyDescent="0.15">
      <c r="A76" s="11" t="s">
        <v>0</v>
      </c>
      <c r="B76" s="10">
        <f t="shared" ref="B76:P76" si="53">AVERAGE(B74:B75)</f>
        <v>5</v>
      </c>
      <c r="C76" s="3">
        <f t="shared" si="53"/>
        <v>0</v>
      </c>
      <c r="D76" s="10">
        <f t="shared" si="53"/>
        <v>0</v>
      </c>
      <c r="E76" s="10">
        <f t="shared" si="53"/>
        <v>0</v>
      </c>
      <c r="F76" s="10">
        <f t="shared" si="53"/>
        <v>0</v>
      </c>
      <c r="G76" s="10">
        <f t="shared" si="53"/>
        <v>0</v>
      </c>
      <c r="H76" s="10">
        <f t="shared" si="53"/>
        <v>35</v>
      </c>
      <c r="I76" s="10">
        <f t="shared" si="53"/>
        <v>0</v>
      </c>
      <c r="J76" s="10">
        <f t="shared" si="53"/>
        <v>0</v>
      </c>
      <c r="K76" s="10">
        <f t="shared" si="53"/>
        <v>0</v>
      </c>
      <c r="L76" s="10">
        <f t="shared" si="53"/>
        <v>45.5</v>
      </c>
      <c r="M76" s="10">
        <f t="shared" si="53"/>
        <v>0</v>
      </c>
      <c r="N76" s="10">
        <f t="shared" si="53"/>
        <v>2.5</v>
      </c>
      <c r="O76" s="10">
        <f t="shared" si="53"/>
        <v>0</v>
      </c>
      <c r="P76" s="10">
        <f t="shared" si="53"/>
        <v>0</v>
      </c>
      <c r="Q76" s="10">
        <f t="shared" ref="Q76:S76" si="54">AVERAGE(Q74:Q75)</f>
        <v>0</v>
      </c>
      <c r="R76" s="10">
        <f t="shared" si="54"/>
        <v>0</v>
      </c>
      <c r="S76" s="10">
        <f t="shared" si="54"/>
        <v>0</v>
      </c>
      <c r="T76" s="10">
        <f t="shared" ref="T76" si="55">AVERAGE(T74:T75)</f>
        <v>0</v>
      </c>
      <c r="U76" s="9">
        <f>AVERAGE(U74:U75)</f>
        <v>83</v>
      </c>
      <c r="V76" s="9">
        <f>AVERAGE(V74:V75)</f>
        <v>0</v>
      </c>
      <c r="W76" s="9">
        <f t="shared" si="46"/>
        <v>0</v>
      </c>
    </row>
    <row r="77" spans="1:23" ht="12" customHeight="1" x14ac:dyDescent="0.15">
      <c r="A77" s="8" t="s">
        <v>31</v>
      </c>
      <c r="B77" s="6">
        <v>1</v>
      </c>
      <c r="C77" s="7">
        <v>0</v>
      </c>
      <c r="D77" s="6">
        <v>0</v>
      </c>
      <c r="E77" s="6">
        <v>1</v>
      </c>
      <c r="F77" s="6">
        <v>0</v>
      </c>
      <c r="G77" s="6">
        <v>0</v>
      </c>
      <c r="H77" s="6">
        <v>9</v>
      </c>
      <c r="I77" s="6">
        <v>0</v>
      </c>
      <c r="J77" s="6">
        <v>0</v>
      </c>
      <c r="K77" s="6">
        <v>0</v>
      </c>
      <c r="L77" s="6">
        <v>50</v>
      </c>
      <c r="M77" s="6">
        <v>0</v>
      </c>
      <c r="N77" s="6">
        <v>2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5">
        <f>SUM(D77:T77)</f>
        <v>62</v>
      </c>
      <c r="V77" s="5">
        <f>+C77</f>
        <v>0</v>
      </c>
      <c r="W77" s="5">
        <f t="shared" si="46"/>
        <v>0</v>
      </c>
    </row>
    <row r="78" spans="1:23" ht="12" customHeight="1" x14ac:dyDescent="0.15">
      <c r="A78" s="8" t="s">
        <v>32</v>
      </c>
      <c r="B78" s="6">
        <v>4</v>
      </c>
      <c r="C78" s="7">
        <v>0</v>
      </c>
      <c r="D78" s="6">
        <v>0</v>
      </c>
      <c r="E78" s="6">
        <v>0</v>
      </c>
      <c r="F78" s="6">
        <v>0</v>
      </c>
      <c r="G78" s="6">
        <v>0</v>
      </c>
      <c r="H78" s="6">
        <v>5</v>
      </c>
      <c r="I78" s="6">
        <v>0</v>
      </c>
      <c r="J78" s="6">
        <v>0</v>
      </c>
      <c r="K78" s="6">
        <v>0</v>
      </c>
      <c r="L78" s="6">
        <v>35</v>
      </c>
      <c r="M78" s="6">
        <v>0</v>
      </c>
      <c r="N78" s="6">
        <v>2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5">
        <f>SUM(D78:T78)</f>
        <v>42</v>
      </c>
      <c r="V78" s="5">
        <f>+C78</f>
        <v>0</v>
      </c>
      <c r="W78" s="5">
        <f t="shared" si="46"/>
        <v>0</v>
      </c>
    </row>
    <row r="79" spans="1:23" ht="12" customHeight="1" x14ac:dyDescent="0.15">
      <c r="A79" s="11" t="s">
        <v>0</v>
      </c>
      <c r="B79" s="10">
        <f t="shared" ref="B79:V79" si="56">AVERAGE(B77:B78)</f>
        <v>2.5</v>
      </c>
      <c r="C79" s="3">
        <f t="shared" si="56"/>
        <v>0</v>
      </c>
      <c r="D79" s="10">
        <f t="shared" si="56"/>
        <v>0</v>
      </c>
      <c r="E79" s="10">
        <f t="shared" si="56"/>
        <v>0.5</v>
      </c>
      <c r="F79" s="10">
        <f t="shared" si="56"/>
        <v>0</v>
      </c>
      <c r="G79" s="10">
        <f t="shared" si="56"/>
        <v>0</v>
      </c>
      <c r="H79" s="10">
        <f t="shared" si="56"/>
        <v>7</v>
      </c>
      <c r="I79" s="10">
        <f t="shared" si="56"/>
        <v>0</v>
      </c>
      <c r="J79" s="10">
        <f t="shared" si="56"/>
        <v>0</v>
      </c>
      <c r="K79" s="10">
        <f t="shared" si="56"/>
        <v>0</v>
      </c>
      <c r="L79" s="10">
        <f t="shared" si="56"/>
        <v>42.5</v>
      </c>
      <c r="M79" s="10">
        <f t="shared" si="56"/>
        <v>0</v>
      </c>
      <c r="N79" s="10">
        <f t="shared" si="56"/>
        <v>2</v>
      </c>
      <c r="O79" s="10">
        <f t="shared" si="56"/>
        <v>0</v>
      </c>
      <c r="P79" s="10">
        <f t="shared" si="56"/>
        <v>0</v>
      </c>
      <c r="Q79" s="10">
        <f t="shared" si="56"/>
        <v>0</v>
      </c>
      <c r="R79" s="10">
        <f t="shared" si="56"/>
        <v>0</v>
      </c>
      <c r="S79" s="10">
        <f t="shared" si="56"/>
        <v>0</v>
      </c>
      <c r="T79" s="10">
        <f t="shared" ref="T79" si="57">AVERAGE(T77:T78)</f>
        <v>0</v>
      </c>
      <c r="U79" s="9">
        <f t="shared" si="56"/>
        <v>52</v>
      </c>
      <c r="V79" s="9">
        <f t="shared" si="56"/>
        <v>0</v>
      </c>
      <c r="W79" s="9">
        <f t="shared" si="46"/>
        <v>0</v>
      </c>
    </row>
    <row r="80" spans="1:23" ht="12" customHeight="1" x14ac:dyDescent="0.15">
      <c r="A80" s="8" t="s">
        <v>39</v>
      </c>
      <c r="B80" s="6">
        <v>2</v>
      </c>
      <c r="C80" s="7">
        <v>0</v>
      </c>
      <c r="D80" s="6">
        <v>0</v>
      </c>
      <c r="E80" s="6">
        <v>0</v>
      </c>
      <c r="F80" s="6">
        <v>0</v>
      </c>
      <c r="G80" s="6">
        <v>0</v>
      </c>
      <c r="H80" s="6">
        <v>3</v>
      </c>
      <c r="I80" s="6">
        <v>0</v>
      </c>
      <c r="J80" s="6">
        <v>0</v>
      </c>
      <c r="K80" s="6">
        <v>0</v>
      </c>
      <c r="L80" s="6">
        <v>19</v>
      </c>
      <c r="M80" s="6">
        <v>0</v>
      </c>
      <c r="N80" s="6">
        <v>3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5">
        <f>SUM(D80:T80)</f>
        <v>25</v>
      </c>
      <c r="V80" s="5">
        <f>+C80</f>
        <v>0</v>
      </c>
      <c r="W80" s="5">
        <f t="shared" si="46"/>
        <v>0</v>
      </c>
    </row>
    <row r="81" spans="1:23" ht="12" customHeight="1" x14ac:dyDescent="0.15">
      <c r="A81" s="8" t="s">
        <v>58</v>
      </c>
      <c r="B81" s="6">
        <v>2</v>
      </c>
      <c r="C81" s="7">
        <v>0</v>
      </c>
      <c r="D81" s="6">
        <v>0</v>
      </c>
      <c r="E81" s="6">
        <v>1</v>
      </c>
      <c r="F81" s="6">
        <v>0</v>
      </c>
      <c r="G81" s="6">
        <v>0</v>
      </c>
      <c r="H81" s="6">
        <v>4</v>
      </c>
      <c r="I81" s="6">
        <v>0</v>
      </c>
      <c r="J81" s="6">
        <v>0</v>
      </c>
      <c r="K81" s="6">
        <v>0</v>
      </c>
      <c r="L81" s="6">
        <v>10</v>
      </c>
      <c r="M81" s="6">
        <v>0</v>
      </c>
      <c r="N81" s="6">
        <v>2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5">
        <f>SUM(D81:T81)</f>
        <v>17</v>
      </c>
      <c r="V81" s="5">
        <f>+C81</f>
        <v>0</v>
      </c>
      <c r="W81" s="5">
        <f t="shared" si="46"/>
        <v>0</v>
      </c>
    </row>
    <row r="82" spans="1:23" ht="12" customHeight="1" x14ac:dyDescent="0.15">
      <c r="A82" s="11" t="s">
        <v>0</v>
      </c>
      <c r="B82" s="10">
        <f t="shared" ref="B82:V82" si="58">AVERAGE(B80:B81)</f>
        <v>2</v>
      </c>
      <c r="C82" s="3">
        <f t="shared" si="58"/>
        <v>0</v>
      </c>
      <c r="D82" s="10">
        <f t="shared" si="58"/>
        <v>0</v>
      </c>
      <c r="E82" s="10">
        <f t="shared" si="58"/>
        <v>0.5</v>
      </c>
      <c r="F82" s="10">
        <f t="shared" si="58"/>
        <v>0</v>
      </c>
      <c r="G82" s="10">
        <f t="shared" si="58"/>
        <v>0</v>
      </c>
      <c r="H82" s="10">
        <f t="shared" si="58"/>
        <v>3.5</v>
      </c>
      <c r="I82" s="10">
        <f t="shared" si="58"/>
        <v>0</v>
      </c>
      <c r="J82" s="10">
        <f t="shared" si="58"/>
        <v>0</v>
      </c>
      <c r="K82" s="10">
        <f t="shared" si="58"/>
        <v>0</v>
      </c>
      <c r="L82" s="10">
        <f t="shared" si="58"/>
        <v>14.5</v>
      </c>
      <c r="M82" s="10">
        <f t="shared" si="58"/>
        <v>0</v>
      </c>
      <c r="N82" s="10">
        <f t="shared" si="58"/>
        <v>2.5</v>
      </c>
      <c r="O82" s="10">
        <f t="shared" si="58"/>
        <v>0</v>
      </c>
      <c r="P82" s="10">
        <f t="shared" si="58"/>
        <v>0</v>
      </c>
      <c r="Q82" s="10">
        <f t="shared" si="58"/>
        <v>0</v>
      </c>
      <c r="R82" s="10">
        <f t="shared" si="58"/>
        <v>0</v>
      </c>
      <c r="S82" s="10">
        <f t="shared" si="58"/>
        <v>0</v>
      </c>
      <c r="T82" s="10">
        <f t="shared" ref="T82" si="59">AVERAGE(T80:T81)</f>
        <v>0</v>
      </c>
      <c r="U82" s="9">
        <f t="shared" si="58"/>
        <v>21</v>
      </c>
      <c r="V82" s="9">
        <f t="shared" si="58"/>
        <v>0</v>
      </c>
      <c r="W82" s="9">
        <f t="shared" si="46"/>
        <v>0</v>
      </c>
    </row>
    <row r="83" spans="1:23" ht="12" customHeight="1" x14ac:dyDescent="0.15">
      <c r="A83" s="8" t="s">
        <v>40</v>
      </c>
      <c r="B83" s="6">
        <v>0</v>
      </c>
      <c r="C83" s="7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2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5">
        <f>SUM(D83:T83)</f>
        <v>2</v>
      </c>
      <c r="V83" s="5">
        <f>+C83</f>
        <v>0</v>
      </c>
      <c r="W83" s="5">
        <f t="shared" si="46"/>
        <v>0</v>
      </c>
    </row>
    <row r="84" spans="1:23" ht="12" customHeight="1" x14ac:dyDescent="0.15">
      <c r="A84" s="8" t="s">
        <v>36</v>
      </c>
      <c r="B84" s="6">
        <v>0</v>
      </c>
      <c r="C84" s="7">
        <v>0</v>
      </c>
      <c r="D84" s="6">
        <v>0</v>
      </c>
      <c r="E84" s="6">
        <v>0</v>
      </c>
      <c r="F84" s="6">
        <v>0</v>
      </c>
      <c r="G84" s="6">
        <v>0</v>
      </c>
      <c r="H84" s="6">
        <v>1</v>
      </c>
      <c r="I84" s="6">
        <v>0</v>
      </c>
      <c r="J84" s="6">
        <v>0</v>
      </c>
      <c r="K84" s="6">
        <v>0</v>
      </c>
      <c r="L84" s="6">
        <v>9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5">
        <f>SUM(D84:T84)</f>
        <v>10</v>
      </c>
      <c r="V84" s="5">
        <f>+C84</f>
        <v>0</v>
      </c>
      <c r="W84" s="5">
        <f t="shared" si="46"/>
        <v>0</v>
      </c>
    </row>
    <row r="85" spans="1:23" ht="12" customHeight="1" x14ac:dyDescent="0.15">
      <c r="A85" s="11" t="s">
        <v>0</v>
      </c>
      <c r="B85" s="10">
        <f t="shared" ref="B85:V85" si="60">AVERAGE(B83:B84)</f>
        <v>0</v>
      </c>
      <c r="C85" s="3">
        <f t="shared" si="60"/>
        <v>0</v>
      </c>
      <c r="D85" s="10">
        <f t="shared" si="60"/>
        <v>0</v>
      </c>
      <c r="E85" s="10">
        <f t="shared" si="60"/>
        <v>0</v>
      </c>
      <c r="F85" s="10">
        <f t="shared" si="60"/>
        <v>0</v>
      </c>
      <c r="G85" s="10">
        <f t="shared" si="60"/>
        <v>0</v>
      </c>
      <c r="H85" s="10">
        <f t="shared" si="60"/>
        <v>0.5</v>
      </c>
      <c r="I85" s="10">
        <f t="shared" si="60"/>
        <v>0</v>
      </c>
      <c r="J85" s="10">
        <f t="shared" si="60"/>
        <v>0</v>
      </c>
      <c r="K85" s="10">
        <f t="shared" si="60"/>
        <v>0</v>
      </c>
      <c r="L85" s="10">
        <f t="shared" si="60"/>
        <v>5.5</v>
      </c>
      <c r="M85" s="10">
        <f t="shared" si="60"/>
        <v>0</v>
      </c>
      <c r="N85" s="10">
        <f t="shared" si="60"/>
        <v>0</v>
      </c>
      <c r="O85" s="10">
        <f t="shared" si="60"/>
        <v>0</v>
      </c>
      <c r="P85" s="10">
        <f t="shared" si="60"/>
        <v>0</v>
      </c>
      <c r="Q85" s="10">
        <f t="shared" si="60"/>
        <v>0</v>
      </c>
      <c r="R85" s="10">
        <f t="shared" si="60"/>
        <v>0</v>
      </c>
      <c r="S85" s="10">
        <f t="shared" si="60"/>
        <v>0</v>
      </c>
      <c r="T85" s="10">
        <f t="shared" ref="T85" si="61">AVERAGE(T83:T84)</f>
        <v>0</v>
      </c>
      <c r="U85" s="9">
        <f t="shared" si="60"/>
        <v>6</v>
      </c>
      <c r="V85" s="9">
        <f t="shared" si="60"/>
        <v>0</v>
      </c>
      <c r="W85" s="9">
        <f t="shared" si="46"/>
        <v>0</v>
      </c>
    </row>
    <row r="86" spans="1:23" ht="12" customHeight="1" x14ac:dyDescent="0.15">
      <c r="A86" s="8" t="s">
        <v>34</v>
      </c>
      <c r="B86" s="6">
        <v>0</v>
      </c>
      <c r="C86" s="7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3</v>
      </c>
      <c r="M86" s="6">
        <v>0</v>
      </c>
      <c r="N86" s="6">
        <v>1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5">
        <f>SUM(D86:T86)</f>
        <v>4</v>
      </c>
      <c r="V86" s="5">
        <f>+C86</f>
        <v>0</v>
      </c>
      <c r="W86" s="5">
        <f t="shared" si="46"/>
        <v>0</v>
      </c>
    </row>
    <row r="87" spans="1:23" ht="12" customHeight="1" x14ac:dyDescent="0.15">
      <c r="A87" s="8" t="s">
        <v>35</v>
      </c>
      <c r="B87" s="6">
        <v>0</v>
      </c>
      <c r="C87" s="7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5">
        <f>SUM(D87:T87)</f>
        <v>0</v>
      </c>
      <c r="V87" s="5">
        <f>+C87</f>
        <v>0</v>
      </c>
      <c r="W87" s="5">
        <f t="shared" si="46"/>
        <v>0</v>
      </c>
    </row>
    <row r="88" spans="1:23" ht="12" customHeight="1" x14ac:dyDescent="0.15">
      <c r="A88" s="11" t="s">
        <v>0</v>
      </c>
      <c r="B88" s="10">
        <f t="shared" ref="B88:V88" si="62">AVERAGE(B86:B87)</f>
        <v>0</v>
      </c>
      <c r="C88" s="3">
        <f t="shared" si="62"/>
        <v>0</v>
      </c>
      <c r="D88" s="10">
        <f t="shared" si="62"/>
        <v>0</v>
      </c>
      <c r="E88" s="10">
        <f t="shared" si="62"/>
        <v>0</v>
      </c>
      <c r="F88" s="10">
        <f t="shared" si="62"/>
        <v>0</v>
      </c>
      <c r="G88" s="10">
        <f t="shared" si="62"/>
        <v>0</v>
      </c>
      <c r="H88" s="10">
        <f t="shared" si="62"/>
        <v>0</v>
      </c>
      <c r="I88" s="10">
        <f t="shared" si="62"/>
        <v>0</v>
      </c>
      <c r="J88" s="10">
        <f t="shared" si="62"/>
        <v>0</v>
      </c>
      <c r="K88" s="10">
        <f t="shared" si="62"/>
        <v>0</v>
      </c>
      <c r="L88" s="10">
        <f t="shared" si="62"/>
        <v>1.5</v>
      </c>
      <c r="M88" s="10">
        <f t="shared" si="62"/>
        <v>0</v>
      </c>
      <c r="N88" s="10">
        <f t="shared" si="62"/>
        <v>0.5</v>
      </c>
      <c r="O88" s="10">
        <f t="shared" si="62"/>
        <v>0</v>
      </c>
      <c r="P88" s="10">
        <f t="shared" si="62"/>
        <v>0</v>
      </c>
      <c r="Q88" s="10">
        <f t="shared" si="62"/>
        <v>0</v>
      </c>
      <c r="R88" s="10">
        <f t="shared" si="62"/>
        <v>0</v>
      </c>
      <c r="S88" s="10">
        <f t="shared" si="62"/>
        <v>0</v>
      </c>
      <c r="T88" s="10">
        <f t="shared" ref="T88" si="63">AVERAGE(T86:T87)</f>
        <v>0</v>
      </c>
      <c r="U88" s="9">
        <f t="shared" si="62"/>
        <v>2</v>
      </c>
      <c r="V88" s="9">
        <f t="shared" si="62"/>
        <v>0</v>
      </c>
      <c r="W88" s="9">
        <f t="shared" si="46"/>
        <v>0</v>
      </c>
    </row>
    <row r="89" spans="1:23" ht="12" customHeight="1" x14ac:dyDescent="0.15">
      <c r="A89" s="8" t="s">
        <v>59</v>
      </c>
      <c r="B89" s="6">
        <v>0</v>
      </c>
      <c r="C89" s="7">
        <v>0</v>
      </c>
      <c r="D89" s="6">
        <v>0</v>
      </c>
      <c r="E89" s="6">
        <v>1</v>
      </c>
      <c r="F89" s="6">
        <v>0</v>
      </c>
      <c r="G89" s="6">
        <v>0</v>
      </c>
      <c r="H89" s="6">
        <v>1</v>
      </c>
      <c r="I89" s="6">
        <v>0</v>
      </c>
      <c r="J89" s="6">
        <v>0</v>
      </c>
      <c r="K89" s="6">
        <v>0</v>
      </c>
      <c r="L89" s="6">
        <v>1</v>
      </c>
      <c r="M89" s="6">
        <v>0</v>
      </c>
      <c r="N89" s="6">
        <v>1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5">
        <f>SUM(D89:T89)</f>
        <v>4</v>
      </c>
      <c r="V89" s="5">
        <f>+C89</f>
        <v>0</v>
      </c>
      <c r="W89" s="5">
        <f t="shared" si="46"/>
        <v>0</v>
      </c>
    </row>
    <row r="90" spans="1:23" ht="12" customHeight="1" x14ac:dyDescent="0.15">
      <c r="A90" s="8" t="s">
        <v>61</v>
      </c>
      <c r="B90" s="6">
        <v>0</v>
      </c>
      <c r="C90" s="7">
        <v>0</v>
      </c>
      <c r="D90" s="6">
        <v>0</v>
      </c>
      <c r="E90" s="6">
        <v>0</v>
      </c>
      <c r="F90" s="6">
        <v>0</v>
      </c>
      <c r="G90" s="6">
        <v>0</v>
      </c>
      <c r="H90" s="6">
        <v>1</v>
      </c>
      <c r="I90" s="6">
        <v>0</v>
      </c>
      <c r="J90" s="6">
        <v>0</v>
      </c>
      <c r="K90" s="6">
        <v>0</v>
      </c>
      <c r="L90" s="6">
        <v>3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5">
        <f>SUM(D90:T90)</f>
        <v>4</v>
      </c>
      <c r="V90" s="5">
        <f>+C90</f>
        <v>0</v>
      </c>
      <c r="W90" s="5">
        <f t="shared" si="46"/>
        <v>0</v>
      </c>
    </row>
    <row r="91" spans="1:23" ht="12" customHeight="1" x14ac:dyDescent="0.15">
      <c r="A91" s="11" t="s">
        <v>0</v>
      </c>
      <c r="B91" s="10">
        <f t="shared" ref="B91:V91" si="64">AVERAGE(B89:B90)</f>
        <v>0</v>
      </c>
      <c r="C91" s="3">
        <f t="shared" si="64"/>
        <v>0</v>
      </c>
      <c r="D91" s="10">
        <f t="shared" si="64"/>
        <v>0</v>
      </c>
      <c r="E91" s="10">
        <f t="shared" si="64"/>
        <v>0.5</v>
      </c>
      <c r="F91" s="10">
        <f t="shared" si="64"/>
        <v>0</v>
      </c>
      <c r="G91" s="10">
        <f t="shared" si="64"/>
        <v>0</v>
      </c>
      <c r="H91" s="10">
        <f t="shared" si="64"/>
        <v>1</v>
      </c>
      <c r="I91" s="10">
        <f t="shared" si="64"/>
        <v>0</v>
      </c>
      <c r="J91" s="10">
        <f t="shared" si="64"/>
        <v>0</v>
      </c>
      <c r="K91" s="10">
        <f t="shared" si="64"/>
        <v>0</v>
      </c>
      <c r="L91" s="10">
        <f t="shared" si="64"/>
        <v>2</v>
      </c>
      <c r="M91" s="10">
        <f t="shared" si="64"/>
        <v>0</v>
      </c>
      <c r="N91" s="10">
        <f t="shared" si="64"/>
        <v>0.5</v>
      </c>
      <c r="O91" s="10">
        <f t="shared" si="64"/>
        <v>0</v>
      </c>
      <c r="P91" s="10">
        <f t="shared" si="64"/>
        <v>0</v>
      </c>
      <c r="Q91" s="10">
        <f t="shared" si="64"/>
        <v>0</v>
      </c>
      <c r="R91" s="10">
        <f t="shared" si="64"/>
        <v>0</v>
      </c>
      <c r="S91" s="10">
        <f t="shared" si="64"/>
        <v>0</v>
      </c>
      <c r="T91" s="10">
        <f t="shared" ref="T91" si="65">AVERAGE(T89:T90)</f>
        <v>0</v>
      </c>
      <c r="U91" s="9">
        <f t="shared" si="64"/>
        <v>4</v>
      </c>
      <c r="V91" s="9">
        <f t="shared" si="64"/>
        <v>0</v>
      </c>
      <c r="W91" s="9">
        <f t="shared" si="46"/>
        <v>0</v>
      </c>
    </row>
    <row r="92" spans="1:23" ht="12" customHeight="1" x14ac:dyDescent="0.15">
      <c r="A92" s="8" t="s">
        <v>60</v>
      </c>
      <c r="B92" s="6">
        <v>0</v>
      </c>
      <c r="C92" s="7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5">
        <f>SUM(D92:T92)</f>
        <v>0</v>
      </c>
      <c r="V92" s="5">
        <f>+C92</f>
        <v>0</v>
      </c>
      <c r="W92" s="5">
        <f t="shared" si="46"/>
        <v>0</v>
      </c>
    </row>
    <row r="93" spans="1:23" ht="12" customHeight="1" x14ac:dyDescent="0.15">
      <c r="A93" s="8" t="s">
        <v>62</v>
      </c>
      <c r="B93" s="6">
        <v>0</v>
      </c>
      <c r="C93" s="7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5">
        <f>SUM(D93:T93)</f>
        <v>0</v>
      </c>
      <c r="V93" s="5">
        <f>+C93</f>
        <v>0</v>
      </c>
      <c r="W93" s="5">
        <f t="shared" si="46"/>
        <v>0</v>
      </c>
    </row>
    <row r="94" spans="1:23" ht="12" customHeight="1" x14ac:dyDescent="0.15">
      <c r="A94" s="4" t="s">
        <v>0</v>
      </c>
      <c r="B94" s="3">
        <f t="shared" ref="B94:V94" si="66">AVERAGE(B92:B93)</f>
        <v>0</v>
      </c>
      <c r="C94" s="3">
        <f t="shared" si="66"/>
        <v>0</v>
      </c>
      <c r="D94" s="3">
        <f t="shared" si="66"/>
        <v>0</v>
      </c>
      <c r="E94" s="3">
        <f t="shared" si="66"/>
        <v>0</v>
      </c>
      <c r="F94" s="3">
        <f t="shared" si="66"/>
        <v>0</v>
      </c>
      <c r="G94" s="3">
        <f t="shared" si="66"/>
        <v>0</v>
      </c>
      <c r="H94" s="3">
        <f t="shared" si="66"/>
        <v>0</v>
      </c>
      <c r="I94" s="3">
        <f t="shared" si="66"/>
        <v>0</v>
      </c>
      <c r="J94" s="3">
        <f t="shared" si="66"/>
        <v>0</v>
      </c>
      <c r="K94" s="3">
        <f t="shared" si="66"/>
        <v>0</v>
      </c>
      <c r="L94" s="3">
        <f t="shared" si="66"/>
        <v>0</v>
      </c>
      <c r="M94" s="3">
        <f t="shared" si="66"/>
        <v>0</v>
      </c>
      <c r="N94" s="3">
        <f t="shared" si="66"/>
        <v>0</v>
      </c>
      <c r="O94" s="3">
        <f t="shared" si="66"/>
        <v>0</v>
      </c>
      <c r="P94" s="3">
        <f t="shared" si="66"/>
        <v>0</v>
      </c>
      <c r="Q94" s="3">
        <f t="shared" si="66"/>
        <v>0</v>
      </c>
      <c r="R94" s="3">
        <f t="shared" si="66"/>
        <v>0</v>
      </c>
      <c r="S94" s="3">
        <f t="shared" si="66"/>
        <v>0</v>
      </c>
      <c r="T94" s="3">
        <f t="shared" ref="T94" si="67">AVERAGE(T92:T93)</f>
        <v>0</v>
      </c>
      <c r="U94" s="2">
        <f t="shared" si="66"/>
        <v>0</v>
      </c>
      <c r="V94" s="2">
        <f t="shared" si="66"/>
        <v>0</v>
      </c>
      <c r="W94" s="2">
        <f t="shared" si="46"/>
        <v>0</v>
      </c>
    </row>
  </sheetData>
  <phoneticPr fontId="5" type="noConversion"/>
  <pageMargins left="0.75" right="0.75" top="1" bottom="1" header="0.5" footer="0.5"/>
  <pageSetup paperSize="9" scale="71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예산군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민석이네집</cp:lastModifiedBy>
  <cp:revision>1</cp:revision>
  <cp:lastPrinted>2017-04-11T06:43:57Z</cp:lastPrinted>
  <dcterms:created xsi:type="dcterms:W3CDTF">2014-03-10T00:59:46Z</dcterms:created>
  <dcterms:modified xsi:type="dcterms:W3CDTF">2023-04-08T18:29:15Z</dcterms:modified>
  <cp:version>0906.0200.01</cp:version>
</cp:coreProperties>
</file>