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autoCompressPictures="0"/>
  <mc:AlternateContent xmlns:mc="http://schemas.openxmlformats.org/markup-compatibility/2006">
    <mc:Choice Requires="x15">
      <x15ac:absPath xmlns:x15ac="http://schemas.microsoft.com/office/spreadsheetml/2010/11/ac" url="/Users/astrasb/Box Sync/Lab_Hallem/Astra/Thermotaxis/Thermosensation Setup/"/>
    </mc:Choice>
  </mc:AlternateContent>
  <xr:revisionPtr revIDLastSave="0" documentId="13_ncr:1_{B36F7DFB-7660-F243-90B2-984A97B0C0F8}" xr6:coauthVersionLast="45" xr6:coauthVersionMax="45" xr10:uidLastSave="{00000000-0000-0000-0000-000000000000}"/>
  <bookViews>
    <workbookView xWindow="0" yWindow="3360" windowWidth="35840" windowHeight="21940" tabRatio="500" xr2:uid="{00000000-000D-0000-FFFF-FFFF00000000}"/>
  </bookViews>
  <sheets>
    <sheet name="Small-format Thermotaxis Arena" sheetId="1" r:id="rId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4" i="1" l="1"/>
  <c r="H26" i="1"/>
  <c r="H44" i="1"/>
  <c r="H40" i="1"/>
  <c r="H39" i="1"/>
  <c r="H41" i="1"/>
  <c r="H42" i="1"/>
  <c r="H38" i="1"/>
  <c r="H37" i="1"/>
  <c r="H43" i="1"/>
</calcChain>
</file>

<file path=xl/sharedStrings.xml><?xml version="1.0" encoding="utf-8"?>
<sst xmlns="http://schemas.openxmlformats.org/spreadsheetml/2006/main" count="184" uniqueCount="147">
  <si>
    <t>What is it doing?</t>
  </si>
  <si>
    <t>Part-Number</t>
  </si>
  <si>
    <t>Company</t>
  </si>
  <si>
    <t>Description</t>
  </si>
  <si>
    <t>Cost per Item</t>
  </si>
  <si>
    <t>Total Cost</t>
  </si>
  <si>
    <t>Link</t>
  </si>
  <si>
    <t>FTX700D</t>
  </si>
  <si>
    <t>Accuthermo</t>
  </si>
  <si>
    <t>H-bridge amplifier</t>
  </si>
  <si>
    <t>http://accuthermo.com/products_6.asp?pid=12420101032578117703&amp;pname=FTX300%20H-Bridge%20Amplifier%20for%20TEC%20Temperature%20Controller%20Systems</t>
  </si>
  <si>
    <t>TEC Temp controller with URC-1020-BM Serial to USB Interface Cable</t>
  </si>
  <si>
    <t>http://accuthermo.com/products_5.asp?pid=10182009116534781386&amp;pname=ATEC302+TEC+Temperature+Controller</t>
  </si>
  <si>
    <t>LSMN-TR2252</t>
  </si>
  <si>
    <t>Thermistor</t>
  </si>
  <si>
    <t>https://www.mcmaster.com/6568t46</t>
  </si>
  <si>
    <t>SP-320-12</t>
  </si>
  <si>
    <t>Oven Industries</t>
  </si>
  <si>
    <t>Switching Power Supply</t>
  </si>
  <si>
    <t>https://www.ovenind.com/product/power-supply-320w-12v/</t>
  </si>
  <si>
    <t>MCTE1-19913L-S</t>
  </si>
  <si>
    <t>Newark</t>
  </si>
  <si>
    <t>Peliter heating elements</t>
  </si>
  <si>
    <t>http://www.newark.com/multicomp/mcte1-19913l-s/thermoelectric-module-200w/dp/08P1466?ost=1639732</t>
  </si>
  <si>
    <t>3883K24</t>
  </si>
  <si>
    <t>McMaster Carr</t>
  </si>
  <si>
    <t>https://www.mcmaster.com/3883k24</t>
  </si>
  <si>
    <t>The 14 gauge wire carries the power to the peliters</t>
  </si>
  <si>
    <t>8054T17</t>
  </si>
  <si>
    <t>McMaster-Carr</t>
  </si>
  <si>
    <t>14 Gauge Stranded Wire (Red) 25 ft</t>
  </si>
  <si>
    <t>https://www.mcmaster.com/8054t17</t>
  </si>
  <si>
    <t>14 Gauge Stranded Wire (Black) 25 ft</t>
  </si>
  <si>
    <t>8280T32</t>
  </si>
  <si>
    <t>4-Wire 22 Gauge General Purpose Wire 10 ft</t>
  </si>
  <si>
    <t>https://www.mcmaster.com/8280t32</t>
  </si>
  <si>
    <t>Main body</t>
  </si>
  <si>
    <t>9995T91</t>
  </si>
  <si>
    <t>Self-balancing mount feet 1/4"-20 thread</t>
  </si>
  <si>
    <t>https://www.mcmaster.com/9995t91</t>
  </si>
  <si>
    <t>94335A151</t>
  </si>
  <si>
    <t>Legs, 1" long, 3/4" wide, partially threaded for 1/4"-20 thread size</t>
  </si>
  <si>
    <t>https://www.mcmaster.com/94335a151</t>
  </si>
  <si>
    <t>91792A537</t>
  </si>
  <si>
    <t>18-8 Stainless steel pan head slotted screws (pack of 50) (1/4"-20 thread, 1/2" long)</t>
  </si>
  <si>
    <t>https://www.mcmaster.com/91792a537</t>
  </si>
  <si>
    <t>9434K23</t>
  </si>
  <si>
    <t>Compression springs (as spacers on the screws that attach the swiftech waterblock to the metal plate) package of 5</t>
  </si>
  <si>
    <t>https://www.mcmaster.com/9434k23</t>
  </si>
  <si>
    <t>Coolant system</t>
  </si>
  <si>
    <t>MCW820</t>
  </si>
  <si>
    <t>Switfech</t>
  </si>
  <si>
    <t>Swiftech MCW-Ramcool/A VGA Memory Waterblock</t>
  </si>
  <si>
    <t>http://www.swiftech.com/mcw82vgawaterblock.aspx</t>
  </si>
  <si>
    <t>These are sized for working with the XSPC reservoir/pump</t>
  </si>
  <si>
    <t>5923K74</t>
  </si>
  <si>
    <t>https://www.mcmaster.com/5923K74</t>
  </si>
  <si>
    <t>Amazon</t>
  </si>
  <si>
    <t>XSPC Twin D5 Dual Bay Reservoir/Pump Combo (SATA Power)</t>
  </si>
  <si>
    <t>https://www.amazon.com/gp/product/B074G42N72/ref=s9_dcacsd_dcoop_bw_c_x_2_w</t>
  </si>
  <si>
    <t>AGPtek® 12 Pipe Aluminum Heat Exchanger Radiator for PC CPU CO2 Laser Water Cool System Computer</t>
  </si>
  <si>
    <t>https://www.amazon.com/AGPtek%C2%AE-Aluminum-Exchanger-Radiator-Computer/dp/B00CFDS3JA/ref=sr_1_21?s=industrial&amp;ie=UTF8&amp;qid=1522195213&amp;sr=1-21&amp;dpID=51rhpxdBbHL&amp;preST=_SY300_QL70_&amp;dpSrc=srch</t>
  </si>
  <si>
    <t>SATA power source for a computer to run the pump</t>
  </si>
  <si>
    <t>https://www.amazon.com/HPC-430-N12S-Intel-Approved-low-noise-performance-PCI-EXPRESS/dp/B000VN1ZK0/ref=sr_1_19?s=electronics&amp;ie=UTF8&amp;qid=1538527651&amp;sr=1-19&amp;keywords=sata+power+source</t>
  </si>
  <si>
    <t>Power cable for SATA power source</t>
  </si>
  <si>
    <t>https://www.amazon.com/AmazonBasics-Power-Cord-3-Foot-Black/dp/B072BYGKZW/ref=sr_1_1_sspa?s=electronics&amp;ie=UTF8&amp;qid=1538527766&amp;sr=1-1-spons&amp;keywords=computer+power+cable&amp;psc=1</t>
  </si>
  <si>
    <t>Laser thermometer</t>
  </si>
  <si>
    <t>https://www.amazon.com/Etekcity-Lasergrip-774-Non-contact-Thermometer/dp/B00837ZGRY/ref=sr_1_1_sspa?s=industrial&amp;ie=UTF8&amp;qid=1538531257&amp;sr=1-1-spons&amp;keywords=laser+thermometer&amp;psc=1</t>
  </si>
  <si>
    <t>Soldering iron</t>
  </si>
  <si>
    <t>Resin core solder</t>
  </si>
  <si>
    <t>Screwdrivers, all sorts</t>
  </si>
  <si>
    <t>A25093CT-ND</t>
  </si>
  <si>
    <t>Digikey</t>
  </si>
  <si>
    <t>AMP Connector (Gold Pins female 26-30 AWG)</t>
  </si>
  <si>
    <t>https://www.digikey.com/product-detail/en/te-connectivity-amp-connectors/66424-8/A25093CT-ND/294702</t>
  </si>
  <si>
    <t>A25088CT-ND</t>
  </si>
  <si>
    <t>AMP Connector (Gold Pins male - 26-30 AWG)</t>
  </si>
  <si>
    <t>https://www.digikey.com/product-detail/en/te-connectivity-amp-connectors/66425-7/A25088CT-ND/294704</t>
  </si>
  <si>
    <t>Video Imaging</t>
  </si>
  <si>
    <t>LED lighting Array for video imaging</t>
  </si>
  <si>
    <t>Target? Amazon?</t>
  </si>
  <si>
    <t>MW122A</t>
  </si>
  <si>
    <t>LED power supply</t>
  </si>
  <si>
    <t>https://www.amazon.com/Philmore-Multi-Voltage-Regulated-Power-Supply/dp/B004M45MHQ</t>
  </si>
  <si>
    <t>8054T31</t>
  </si>
  <si>
    <t>28 Gauge Stranded Wire (Red) 25ft</t>
  </si>
  <si>
    <t>https://www.mcmaster.com/8054T31</t>
  </si>
  <si>
    <t>Number of Items Per Setup</t>
  </si>
  <si>
    <t>Thermal Compound (optional, swiftech comes with thermal compound but if you replace the peltiers at any point you'll need some</t>
  </si>
  <si>
    <t>Peltier circuit components</t>
  </si>
  <si>
    <t>CUSTOM ITEM</t>
  </si>
  <si>
    <t>Misc Equipment + Consumables</t>
  </si>
  <si>
    <t>Assay plates</t>
  </si>
  <si>
    <t>Materials for thermotaxis agar</t>
  </si>
  <si>
    <t>Coolant System</t>
  </si>
  <si>
    <t>vented, rectangular assay plates (7.6 cm l x 5 cm w x 1 cm d, LabScientific, Livingston, NJ) (source: Wormbook)</t>
  </si>
  <si>
    <t>U3-LV</t>
  </si>
  <si>
    <t>LabJack Corporation</t>
  </si>
  <si>
    <t>Low cost device for generating TTL pulses (for triggering cameras)</t>
  </si>
  <si>
    <t>ACC-CAM-DIN8</t>
  </si>
  <si>
    <t>Mightex Systems</t>
  </si>
  <si>
    <t>CCD Camera cable with 8-pin DIN connector</t>
  </si>
  <si>
    <t>M0814-MP</t>
  </si>
  <si>
    <t>Comptar 2/3" 8mm Megapixel lens with manuel iris</t>
  </si>
  <si>
    <t>https://secure.mightexsystems.com/family_info.php?cPath=285_78_79_81&amp;categories_id=81</t>
  </si>
  <si>
    <t>Matlab student license</t>
  </si>
  <si>
    <t>Mathworks</t>
  </si>
  <si>
    <t>https://labjack.com/products/u3</t>
  </si>
  <si>
    <t>BTE-BO5O-U</t>
  </si>
  <si>
    <t>Buffered 5 MP 12-bit monochrome CMOS camera, enclosed</t>
  </si>
  <si>
    <t>https://secure.mightexsystems.com/family_info.php?cPath=285_1_251_170_101&amp;categories_id=101</t>
  </si>
  <si>
    <t>https://www.mightexsystems.com/family_info.php?cPath=95_39_40&amp;categories_id=40</t>
  </si>
  <si>
    <t>Masterkleer PVC tubing 3/8" ID, 1/2" OD</t>
  </si>
  <si>
    <t>441802-HE-80882</t>
  </si>
  <si>
    <t>25 ft</t>
  </si>
  <si>
    <t>5388K14</t>
  </si>
  <si>
    <t>General purpose worm-drive clamps</t>
  </si>
  <si>
    <t>1 pack of 10</t>
  </si>
  <si>
    <t>https://www.mcmaster.com/5923k44</t>
  </si>
  <si>
    <t>5923K44</t>
  </si>
  <si>
    <t xml:space="preserve"> Quick-disconnect tube coupling for food and beverage for 3/8" ID tubing (male)</t>
  </si>
  <si>
    <t>Quick-disconnect tube coupling for food and beverage for 3/8" ID tubing (female)</t>
  </si>
  <si>
    <t>https://www.amazon.com/XSPC-Barb-Fitting-Black-Chrome/dp/B00NODEEBQ/ref=sr_1_1?srs=8272996011&amp;ie=UTF8&amp;qid=1522189948&amp;sr=8-1&amp;keywords=g1%2F4%22+barb</t>
  </si>
  <si>
    <t>XPSC G1/4" to 3/8" barb fitting black chrome, 4 pack</t>
  </si>
  <si>
    <t>The 3/8" diameter PVC tubing may be slightly too narrow to comfortably fit on the barb fittings that come with the Swiftech waterblock. These should fit well as replacements if necessary (2 per swiftech waterblock). You'll also need 2 for the reservoir/pump combo (see below). A total of 6 are probably necessary.</t>
  </si>
  <si>
    <t>If you have an extra computer power cable lying around, you could use that too.</t>
  </si>
  <si>
    <t>Alternatively, rip one out of an old computer. You'll need to short the power supply in order for it to turn on without being plugged in to a motherboard. I used a thick paperclip, although you could do something fancier like a thick wire or a switch. There are instructions on the web. For example, see steps 3-6: https://www.wikihow.com/Check-a-Power-Supply</t>
  </si>
  <si>
    <t xml:space="preserve">Instructions for wiring together the Peliter elements are provided by Accuthermo - see their installation guides. </t>
  </si>
  <si>
    <t>28 Gauge Stranded Wire (Brown) 25ft</t>
  </si>
  <si>
    <t>Chip-on-board Red LED strips</t>
  </si>
  <si>
    <t>https://www.amazon.com/YINTATECH-Universal-Waterproof-Daytime-Running/dp/B075XM4SLZ/ref=sr_1_cc_1?s=aps&amp;ie=UTF8&amp;qid=1543614063&amp;sr=1-1-catcorr&amp;keywords=COB+LED+red</t>
  </si>
  <si>
    <t>Picture frame to mount the LED strips on - size depends on size of plate, should be big enough to completely surround the agar plate (fits in between the agar plate and the swiftechs. If possible, use a metal one that can act as a heat sink for the LED strips.</t>
  </si>
  <si>
    <r>
      <t xml:space="preserve">see Bryant </t>
    </r>
    <r>
      <rPr>
        <i/>
        <sz val="12"/>
        <color theme="1"/>
        <rFont val="Arial"/>
      </rPr>
      <t>et al</t>
    </r>
    <r>
      <rPr>
        <sz val="12"/>
        <color theme="1"/>
        <rFont val="Arial"/>
      </rPr>
      <t xml:space="preserve"> 2018 for recipie for 3% thermotaxis agar; also Wormbook</t>
    </r>
  </si>
  <si>
    <t>ATEC302 + URC-1020-BM</t>
  </si>
  <si>
    <t>Sticky putty/tape for attaching the thermosistor to the plate</t>
  </si>
  <si>
    <t>Glycerol - as a thermal conductor between metal of the plate and the bottom of the assay plate - I use ~70% (mix 100% with water)</t>
  </si>
  <si>
    <t>Cabinet for housing the setup - you'll need it to be dark for the dark-light illumination to work.</t>
  </si>
  <si>
    <t>https://www.amazon.com/dp/B0166R5ZRS/ref=sspa_dk_detail_0?psc=1&amp;pd_rd_i=B0166R5ZRS&amp;pf_rd_m=ATVPDKIKX0DER&amp;pf_rd_p=f0dedbe2-13c8-4136-a746-4398ed93cf0f&amp;pd_rd_wg=2GpCb&amp;pf_rd_r=0JYYPHQW2M45ECBBCM9H&amp;pf_rd_s=desktop-dp-sims&amp;pf_rd_t=40701&amp;pd_rd_w=sLlbq&amp;pf_rd_i=desktop-dp-sims&amp;pd_rd_r=4d551b3b-f4f8-11e8-8576-d18d8f0f6d94</t>
  </si>
  <si>
    <t>Equipment for mounting camera in the cabinet</t>
  </si>
  <si>
    <t>https://www.amazon.com/CRJ-24-Pin-Switch-Jumper-Sleeved/dp/B01MSY4966/ref=pd_bxgy_img_2?_encoding=UTF8&amp;pd_rd_i=B01MSY4966&amp;pd_rd_r=4712cb39-f748-11e8-9af6-b32106cc0b21&amp;pd_rd_w=CRG6K&amp;pd_rd_wg=RrN1n&amp;pf_rd_i=desktop-dp-sims&amp;pf_rd_m=ATVPDKIKX0DER&amp;pf_rd_p=6725dbd6-9917-451d-beba-16af7874e407&amp;pf_rd_r=9CKVZWADNDMYNQV8MZQA&amp;pf_rd_s=desktop-dp-sims&amp;pf_rd_t=40701&amp;psc=1&amp;refRID=9CKVZWADNDMYNQV8MZQA</t>
  </si>
  <si>
    <t>Alternative to the paperclip method</t>
  </si>
  <si>
    <t>CRJ 24-Pin ATX Red LED Power On/Off Switch Jumper Bridge Cable, Black Sleeved 22"</t>
  </si>
  <si>
    <t>Metal plate, for specs see Thermal Gradient Plate 10"x5"x1/8".pdf; Alternatively, take a metal plate with the same dimensions and glue appropriately sized screw nuts in the locations where the screw holes for attaching the waterblock are located.</t>
  </si>
  <si>
    <t>Process Camera Images into X/Y coordinates using FIJI, then quantify X/Y coordinates using Matlab</t>
  </si>
  <si>
    <t>Matlab code avaliable on Github: https://github.com/HallemLab/FIJI_Scripts and https://github.com/HallemLab/Thermotaxis_Tracker</t>
  </si>
  <si>
    <t>Trigger Camera Acquisition</t>
  </si>
  <si>
    <t>Matlab code for triggering camera acqusition avaliable on Github: https://github.com/HallemLab/Labjack_Camera_Trigger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</si>
</sst>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rgb="FF000000"/>
      <name val="Arial"/>
    </font>
    <font>
      <sz val="12"/>
      <color rgb="FF333333"/>
      <name val="Arial"/>
    </font>
    <font>
      <sz val="12"/>
      <color rgb="FF222222"/>
      <name val="Arial"/>
    </font>
    <font>
      <sz val="12"/>
      <color rgb="FFFF0000"/>
      <name val="Arial"/>
    </font>
    <font>
      <u/>
      <sz val="12"/>
      <color theme="10"/>
      <name val="Calibri"/>
      <family val="2"/>
      <scheme val="minor"/>
    </font>
    <font>
      <sz val="12"/>
      <color theme="1"/>
      <name val="Arial"/>
    </font>
    <font>
      <u/>
      <sz val="12"/>
      <color theme="10"/>
      <name val="Arial"/>
    </font>
    <font>
      <sz val="12"/>
      <color rgb="FF262626"/>
      <name val="Arial"/>
    </font>
    <font>
      <b/>
      <sz val="12"/>
      <color theme="1"/>
      <name val="Arial"/>
    </font>
    <font>
      <sz val="12"/>
      <color rgb="FF111111"/>
      <name val="Arial"/>
    </font>
    <font>
      <u/>
      <sz val="12"/>
      <color theme="11"/>
      <name val="Calibri"/>
      <family val="2"/>
      <scheme val="minor"/>
    </font>
    <font>
      <b/>
      <u/>
      <sz val="12"/>
      <color rgb="FF000000"/>
      <name val="Arial"/>
    </font>
    <font>
      <b/>
      <u/>
      <sz val="12"/>
      <color theme="1"/>
      <name val="Arial"/>
    </font>
    <font>
      <sz val="12"/>
      <name val="Arial"/>
    </font>
    <font>
      <i/>
      <sz val="12"/>
      <color theme="1"/>
      <name val="Arial"/>
    </font>
  </fonts>
  <fills count="8">
    <fill>
      <patternFill patternType="none"/>
    </fill>
    <fill>
      <patternFill patternType="gray125"/>
    </fill>
    <fill>
      <patternFill patternType="solid">
        <fgColor theme="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4">
    <border>
      <left/>
      <right/>
      <top/>
      <bottom/>
      <diagonal/>
    </border>
    <border>
      <left/>
      <right/>
      <top style="thin">
        <color auto="1"/>
      </top>
      <bottom style="medium">
        <color auto="1"/>
      </bottom>
      <diagonal/>
    </border>
    <border>
      <left/>
      <right/>
      <top style="medium">
        <color auto="1"/>
      </top>
      <bottom/>
      <diagonal/>
    </border>
    <border>
      <left/>
      <right/>
      <top/>
      <bottom style="thin">
        <color auto="1"/>
      </bottom>
      <diagonal/>
    </border>
  </borders>
  <cellStyleXfs count="26">
    <xf numFmtId="0" fontId="0" fillId="0" borderId="0"/>
    <xf numFmtId="0" fontId="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4">
    <xf numFmtId="0" fontId="0" fillId="0" borderId="0" xfId="0"/>
    <xf numFmtId="0" fontId="6" fillId="0" borderId="0" xfId="0" applyFont="1" applyAlignment="1">
      <alignment wrapText="1"/>
    </xf>
    <xf numFmtId="0" fontId="9" fillId="0" borderId="1" xfId="0" applyFont="1" applyBorder="1" applyAlignment="1">
      <alignment wrapText="1"/>
    </xf>
    <xf numFmtId="0" fontId="9" fillId="0" borderId="0" xfId="0" applyFont="1" applyBorder="1" applyAlignment="1">
      <alignment wrapText="1"/>
    </xf>
    <xf numFmtId="0" fontId="6" fillId="2" borderId="0" xfId="0" applyFont="1" applyFill="1" applyAlignment="1">
      <alignment wrapText="1"/>
    </xf>
    <xf numFmtId="0" fontId="6" fillId="0" borderId="0" xfId="0" applyFont="1" applyBorder="1" applyAlignment="1">
      <alignment wrapText="1"/>
    </xf>
    <xf numFmtId="0" fontId="1" fillId="0" borderId="0" xfId="0" applyFont="1" applyBorder="1" applyAlignment="1">
      <alignment wrapText="1"/>
    </xf>
    <xf numFmtId="0" fontId="7" fillId="0" borderId="0" xfId="1" applyFont="1" applyBorder="1" applyAlignment="1">
      <alignment wrapText="1"/>
    </xf>
    <xf numFmtId="0" fontId="3" fillId="0" borderId="0" xfId="0" applyFont="1" applyBorder="1" applyAlignment="1">
      <alignment wrapText="1"/>
    </xf>
    <xf numFmtId="0" fontId="6" fillId="7" borderId="0" xfId="0" applyFont="1" applyFill="1" applyBorder="1" applyAlignment="1">
      <alignment wrapText="1"/>
    </xf>
    <xf numFmtId="0" fontId="3" fillId="7" borderId="0" xfId="0" applyFont="1" applyFill="1" applyBorder="1" applyAlignment="1">
      <alignment wrapText="1"/>
    </xf>
    <xf numFmtId="0" fontId="1" fillId="7" borderId="0" xfId="0" applyFont="1" applyFill="1" applyBorder="1" applyAlignment="1">
      <alignment wrapText="1"/>
    </xf>
    <xf numFmtId="0" fontId="7" fillId="7" borderId="0" xfId="1" applyFont="1" applyFill="1" applyBorder="1" applyAlignment="1">
      <alignment wrapText="1"/>
    </xf>
    <xf numFmtId="0" fontId="6" fillId="7" borderId="0" xfId="0" applyFont="1" applyFill="1" applyAlignment="1">
      <alignment wrapText="1"/>
    </xf>
    <xf numFmtId="0" fontId="2" fillId="0" borderId="0" xfId="0" applyFont="1" applyBorder="1" applyAlignment="1">
      <alignment wrapText="1"/>
    </xf>
    <xf numFmtId="0" fontId="10" fillId="0" borderId="0" xfId="0" applyFont="1" applyBorder="1" applyAlignment="1">
      <alignment wrapText="1"/>
    </xf>
    <xf numFmtId="0" fontId="8" fillId="7" borderId="0" xfId="0" applyFont="1" applyFill="1" applyBorder="1" applyAlignment="1">
      <alignment wrapText="1"/>
    </xf>
    <xf numFmtId="0" fontId="2" fillId="7" borderId="0" xfId="0" applyFont="1" applyFill="1" applyBorder="1" applyAlignment="1">
      <alignment wrapText="1"/>
    </xf>
    <xf numFmtId="0" fontId="10" fillId="7" borderId="0" xfId="0" applyFont="1" applyFill="1" applyBorder="1" applyAlignment="1">
      <alignment wrapText="1"/>
    </xf>
    <xf numFmtId="0" fontId="9" fillId="7" borderId="0" xfId="0" applyFont="1" applyFill="1" applyBorder="1" applyAlignment="1">
      <alignment wrapText="1"/>
    </xf>
    <xf numFmtId="0" fontId="9" fillId="0" borderId="0" xfId="0" applyFont="1" applyFill="1" applyBorder="1" applyAlignment="1">
      <alignment wrapText="1"/>
    </xf>
    <xf numFmtId="0" fontId="4" fillId="0" borderId="0" xfId="0" applyFont="1" applyBorder="1" applyAlignment="1">
      <alignment wrapText="1"/>
    </xf>
    <xf numFmtId="0" fontId="14" fillId="0" borderId="0" xfId="0" applyFont="1" applyBorder="1" applyAlignment="1">
      <alignment wrapText="1"/>
    </xf>
    <xf numFmtId="0" fontId="1" fillId="0" borderId="0" xfId="0" applyFont="1" applyFill="1" applyBorder="1" applyAlignment="1">
      <alignment wrapText="1"/>
    </xf>
    <xf numFmtId="0" fontId="7" fillId="0" borderId="0" xfId="1" applyFont="1" applyFill="1" applyBorder="1" applyAlignment="1">
      <alignment wrapText="1"/>
    </xf>
    <xf numFmtId="0" fontId="3" fillId="0" borderId="0" xfId="0" applyFont="1" applyFill="1" applyBorder="1" applyAlignment="1">
      <alignment wrapText="1"/>
    </xf>
    <xf numFmtId="0" fontId="6" fillId="0" borderId="0" xfId="0" applyFont="1" applyFill="1" applyBorder="1" applyAlignment="1">
      <alignment wrapText="1"/>
    </xf>
    <xf numFmtId="0" fontId="14" fillId="7" borderId="0" xfId="0" applyFont="1" applyFill="1" applyBorder="1" applyAlignment="1">
      <alignment wrapText="1"/>
    </xf>
    <xf numFmtId="4" fontId="1" fillId="0" borderId="0" xfId="0" applyNumberFormat="1" applyFont="1" applyBorder="1" applyAlignment="1">
      <alignment wrapText="1"/>
    </xf>
    <xf numFmtId="4" fontId="1" fillId="7" borderId="0" xfId="0" applyNumberFormat="1" applyFont="1" applyFill="1" applyBorder="1" applyAlignment="1">
      <alignment wrapText="1"/>
    </xf>
    <xf numFmtId="4" fontId="14" fillId="0" borderId="0" xfId="0" applyNumberFormat="1" applyFont="1" applyBorder="1" applyAlignment="1">
      <alignment wrapText="1"/>
    </xf>
    <xf numFmtId="4" fontId="14" fillId="7" borderId="0" xfId="0" applyNumberFormat="1" applyFont="1" applyFill="1" applyBorder="1" applyAlignment="1">
      <alignment wrapText="1"/>
    </xf>
    <xf numFmtId="4" fontId="6" fillId="7" borderId="0" xfId="0" applyNumberFormat="1" applyFont="1" applyFill="1" applyBorder="1" applyAlignment="1">
      <alignment wrapText="1"/>
    </xf>
    <xf numFmtId="4" fontId="6" fillId="0" borderId="0" xfId="0" applyNumberFormat="1" applyFont="1" applyBorder="1" applyAlignment="1">
      <alignment wrapText="1"/>
    </xf>
    <xf numFmtId="4" fontId="6" fillId="0" borderId="0" xfId="0" applyNumberFormat="1" applyFont="1" applyAlignment="1">
      <alignment wrapText="1"/>
    </xf>
    <xf numFmtId="4" fontId="6" fillId="0" borderId="0" xfId="0" applyNumberFormat="1" applyFont="1" applyFill="1" applyBorder="1" applyAlignment="1">
      <alignment wrapText="1"/>
    </xf>
    <xf numFmtId="4" fontId="1" fillId="0" borderId="0" xfId="0" applyNumberFormat="1" applyFont="1" applyFill="1" applyBorder="1" applyAlignment="1">
      <alignment wrapText="1"/>
    </xf>
    <xf numFmtId="0" fontId="1" fillId="0" borderId="0" xfId="0" applyFont="1" applyBorder="1" applyAlignment="1">
      <alignment horizontal="right" wrapText="1"/>
    </xf>
    <xf numFmtId="0" fontId="1" fillId="0" borderId="0" xfId="0" applyFont="1" applyFill="1" applyAlignment="1">
      <alignment horizontal="center" wrapText="1"/>
    </xf>
    <xf numFmtId="0" fontId="1" fillId="0" borderId="0" xfId="0" applyFont="1" applyFill="1" applyAlignment="1">
      <alignment horizontal="left" wrapText="1"/>
    </xf>
    <xf numFmtId="0" fontId="1" fillId="0" borderId="0" xfId="0" applyFont="1" applyFill="1" applyAlignment="1">
      <alignment horizontal="left" vertical="center" wrapText="1"/>
    </xf>
    <xf numFmtId="0" fontId="1" fillId="0" borderId="0" xfId="0" applyFont="1" applyFill="1" applyAlignment="1">
      <alignment horizontal="right" wrapText="1"/>
    </xf>
    <xf numFmtId="4" fontId="1" fillId="0" borderId="0" xfId="0" applyNumberFormat="1" applyFont="1" applyFill="1" applyAlignment="1">
      <alignment horizontal="right" wrapText="1"/>
    </xf>
    <xf numFmtId="4" fontId="1" fillId="0" borderId="0" xfId="0" applyNumberFormat="1" applyFont="1" applyBorder="1" applyAlignment="1">
      <alignment horizontal="right" wrapText="1"/>
    </xf>
    <xf numFmtId="0" fontId="2" fillId="0" borderId="0" xfId="0" applyFont="1" applyFill="1"/>
    <xf numFmtId="0" fontId="13" fillId="0" borderId="1" xfId="0" applyFont="1" applyFill="1" applyBorder="1" applyAlignment="1">
      <alignment vertical="center" textRotation="90" wrapText="1"/>
    </xf>
    <xf numFmtId="0" fontId="6" fillId="0" borderId="1" xfId="0" applyFont="1" applyBorder="1" applyAlignment="1">
      <alignment wrapText="1"/>
    </xf>
    <xf numFmtId="4" fontId="6" fillId="0" borderId="1" xfId="0" applyNumberFormat="1" applyFont="1" applyBorder="1" applyAlignment="1">
      <alignment wrapText="1"/>
    </xf>
    <xf numFmtId="0" fontId="6" fillId="0" borderId="3" xfId="0" applyFont="1" applyBorder="1" applyAlignment="1">
      <alignment wrapText="1"/>
    </xf>
    <xf numFmtId="0" fontId="13" fillId="6" borderId="2" xfId="0" applyFont="1" applyFill="1" applyBorder="1" applyAlignment="1">
      <alignment horizontal="center" wrapText="1"/>
    </xf>
    <xf numFmtId="4" fontId="13" fillId="6" borderId="2" xfId="0" applyNumberFormat="1" applyFont="1" applyFill="1" applyBorder="1" applyAlignment="1">
      <alignment horizontal="center" wrapText="1"/>
    </xf>
    <xf numFmtId="0" fontId="13" fillId="3" borderId="2" xfId="0" applyFont="1" applyFill="1" applyBorder="1" applyAlignment="1">
      <alignment horizontal="center" vertical="center" textRotation="90" wrapText="1"/>
    </xf>
    <xf numFmtId="0" fontId="13" fillId="3" borderId="0" xfId="0" applyFont="1" applyFill="1" applyBorder="1" applyAlignment="1">
      <alignment horizontal="center" vertical="center" textRotation="90" wrapText="1"/>
    </xf>
    <xf numFmtId="0" fontId="13" fillId="4" borderId="0" xfId="0" applyFont="1" applyFill="1" applyAlignment="1">
      <alignment horizontal="center" vertical="center" textRotation="90" wrapText="1"/>
    </xf>
    <xf numFmtId="0" fontId="6" fillId="3" borderId="0" xfId="0" applyFont="1" applyFill="1" applyBorder="1" applyAlignment="1">
      <alignment horizontal="center" wrapText="1"/>
    </xf>
    <xf numFmtId="0" fontId="12" fillId="4" borderId="0" xfId="0" applyFont="1" applyFill="1" applyAlignment="1">
      <alignment horizontal="center" wrapText="1"/>
    </xf>
    <xf numFmtId="4" fontId="12" fillId="4" borderId="0" xfId="0" applyNumberFormat="1" applyFont="1" applyFill="1" applyAlignment="1">
      <alignment horizontal="center" wrapText="1"/>
    </xf>
    <xf numFmtId="0" fontId="13" fillId="3" borderId="2" xfId="0" applyFont="1" applyFill="1" applyBorder="1" applyAlignment="1">
      <alignment horizontal="center" wrapText="1"/>
    </xf>
    <xf numFmtId="0" fontId="13" fillId="5" borderId="0" xfId="0" applyFont="1" applyFill="1" applyAlignment="1">
      <alignment horizontal="center" wrapText="1"/>
    </xf>
    <xf numFmtId="4" fontId="13" fillId="5" borderId="0" xfId="0" applyNumberFormat="1" applyFont="1" applyFill="1" applyAlignment="1">
      <alignment horizontal="center" wrapText="1"/>
    </xf>
    <xf numFmtId="0" fontId="13" fillId="6" borderId="2" xfId="0" applyFont="1" applyFill="1" applyBorder="1" applyAlignment="1">
      <alignment horizontal="center" vertical="center" textRotation="90" wrapText="1"/>
    </xf>
    <xf numFmtId="0" fontId="13" fillId="6" borderId="0" xfId="0" applyFont="1" applyFill="1" applyBorder="1" applyAlignment="1">
      <alignment horizontal="center" vertical="center" textRotation="90" wrapText="1"/>
    </xf>
    <xf numFmtId="0" fontId="13" fillId="6" borderId="3" xfId="0" applyFont="1" applyFill="1" applyBorder="1" applyAlignment="1">
      <alignment horizontal="center" vertical="center" textRotation="90" wrapText="1"/>
    </xf>
    <xf numFmtId="0" fontId="13" fillId="5" borderId="0" xfId="0" applyFont="1" applyFill="1" applyBorder="1" applyAlignment="1">
      <alignment horizontal="center" vertical="center" textRotation="90" wrapText="1"/>
    </xf>
  </cellXfs>
  <cellStyles count="2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cmaster.com/8280t32" TargetMode="External"/><Relationship Id="rId13" Type="http://schemas.openxmlformats.org/officeDocument/2006/relationships/hyperlink" Target="http://www.swiftech.com/mcw82vgawaterblock.aspx" TargetMode="External"/><Relationship Id="rId18" Type="http://schemas.openxmlformats.org/officeDocument/2006/relationships/hyperlink" Target="https://www.amazon.com/AmazonBasics-Power-Cord-3-Foot-Black/dp/B072BYGKZW/ref=sr_1_1_sspa?s=electronics&amp;ie=UTF8&amp;qid=1538527766&amp;sr=1-1-spons&amp;keywords=computer+power+cable&amp;psc=1" TargetMode="External"/><Relationship Id="rId26" Type="http://schemas.openxmlformats.org/officeDocument/2006/relationships/hyperlink" Target="https://www.mcmaster.com/3883k24" TargetMode="External"/><Relationship Id="rId3" Type="http://schemas.openxmlformats.org/officeDocument/2006/relationships/hyperlink" Target="https://www.mcmaster.com/6568t46" TargetMode="External"/><Relationship Id="rId21" Type="http://schemas.openxmlformats.org/officeDocument/2006/relationships/hyperlink" Target="https://www.digikey.com/product-detail/en/te-connectivity-amp-connectors/66425-7/A25088CT-ND/294704" TargetMode="External"/><Relationship Id="rId7" Type="http://schemas.openxmlformats.org/officeDocument/2006/relationships/hyperlink" Target="https://www.mcmaster.com/8054t17" TargetMode="External"/><Relationship Id="rId12" Type="http://schemas.openxmlformats.org/officeDocument/2006/relationships/hyperlink" Target="https://www.mcmaster.com/9434k23" TargetMode="External"/><Relationship Id="rId17" Type="http://schemas.openxmlformats.org/officeDocument/2006/relationships/hyperlink" Target="https://www.amazon.com/HPC-430-N12S-Intel-Approved-low-noise-performance-PCI-EXPRESS/dp/B000VN1ZK0/ref=sr_1_19?s=electronics&amp;ie=UTF8&amp;qid=1538527651&amp;sr=1-19&amp;keywords=sata+power+source" TargetMode="External"/><Relationship Id="rId25" Type="http://schemas.openxmlformats.org/officeDocument/2006/relationships/hyperlink" Target="https://www.mcmaster.com/3883k24" TargetMode="External"/><Relationship Id="rId2" Type="http://schemas.openxmlformats.org/officeDocument/2006/relationships/hyperlink" Target="http://accuthermo.com/products_5.asp?pid=10182009116534781386&amp;pname=ATEC302+TEC+Temperature+Controller" TargetMode="External"/><Relationship Id="rId16" Type="http://schemas.openxmlformats.org/officeDocument/2006/relationships/hyperlink" Target="https://www.amazon.com/AGPtek%C2%AE-Aluminum-Exchanger-Radiator-Computer/dp/B00CFDS3JA/ref=sr_1_21?s=industrial&amp;ie=UTF8&amp;qid=1522195213&amp;sr=1-21&amp;dpID=51rhpxdBbHL&amp;preST=_SY300_QL70_&amp;dpSrc=srch" TargetMode="External"/><Relationship Id="rId20" Type="http://schemas.openxmlformats.org/officeDocument/2006/relationships/hyperlink" Target="https://www.digikey.com/product-detail/en/te-connectivity-amp-connectors/66424-8/A25093CT-ND/294702" TargetMode="External"/><Relationship Id="rId1" Type="http://schemas.openxmlformats.org/officeDocument/2006/relationships/hyperlink" Target="http://accuthermo.com/products_6.asp?pid=12420101032578117703&amp;pname=FTX300%20H-Bridge%20Amplifier%20for%20TEC%20Temperature%20Controller%20Systems" TargetMode="External"/><Relationship Id="rId6" Type="http://schemas.openxmlformats.org/officeDocument/2006/relationships/hyperlink" Target="https://www.mcmaster.com/8054t17" TargetMode="External"/><Relationship Id="rId11" Type="http://schemas.openxmlformats.org/officeDocument/2006/relationships/hyperlink" Target="https://www.mcmaster.com/91792a537" TargetMode="External"/><Relationship Id="rId24" Type="http://schemas.openxmlformats.org/officeDocument/2006/relationships/hyperlink" Target="https://www.mcmaster.com/8054T31" TargetMode="External"/><Relationship Id="rId5" Type="http://schemas.openxmlformats.org/officeDocument/2006/relationships/hyperlink" Target="http://www.newark.com/multicomp/mcte1-19913l-s/thermoelectric-module-200w/dp/08P1466?ost=1639732" TargetMode="External"/><Relationship Id="rId15" Type="http://schemas.openxmlformats.org/officeDocument/2006/relationships/hyperlink" Target="https://www.amazon.com/gp/product/B074G42N72/ref=s9_dcacsd_dcoop_bw_c_x_2_w" TargetMode="External"/><Relationship Id="rId23" Type="http://schemas.openxmlformats.org/officeDocument/2006/relationships/hyperlink" Target="https://www.mcmaster.com/8054T31" TargetMode="External"/><Relationship Id="rId10" Type="http://schemas.openxmlformats.org/officeDocument/2006/relationships/hyperlink" Target="https://www.mcmaster.com/94335a151" TargetMode="External"/><Relationship Id="rId19" Type="http://schemas.openxmlformats.org/officeDocument/2006/relationships/hyperlink" Target="https://www.amazon.com/Etekcity-Lasergrip-774-Non-contact-Thermometer/dp/B00837ZGRY/ref=sr_1_1_sspa?s=industrial&amp;ie=UTF8&amp;qid=1538531257&amp;sr=1-1-spons&amp;keywords=laser+thermometer&amp;psc=1" TargetMode="External"/><Relationship Id="rId4" Type="http://schemas.openxmlformats.org/officeDocument/2006/relationships/hyperlink" Target="https://www.ovenind.com/product/power-supply-320w-12v/" TargetMode="External"/><Relationship Id="rId9" Type="http://schemas.openxmlformats.org/officeDocument/2006/relationships/hyperlink" Target="https://www.mcmaster.com/9995t91" TargetMode="External"/><Relationship Id="rId14" Type="http://schemas.openxmlformats.org/officeDocument/2006/relationships/hyperlink" Target="https://www.mcmaster.com/5923K74" TargetMode="External"/><Relationship Id="rId22" Type="http://schemas.openxmlformats.org/officeDocument/2006/relationships/hyperlink" Target="https://www.amazon.com/Philmore-Multi-Voltage-Regulated-Power-Supply/dp/B004M45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4"/>
  <sheetViews>
    <sheetView tabSelected="1" workbookViewId="0">
      <pane ySplit="1" topLeftCell="A2" activePane="bottomLeft" state="frozen"/>
      <selection pane="bottomLeft" activeCell="E48" sqref="E48"/>
    </sheetView>
  </sheetViews>
  <sheetFormatPr baseColWidth="10" defaultRowHeight="16"/>
  <cols>
    <col min="1" max="1" width="5.5" style="1" customWidth="1"/>
    <col min="2" max="2" width="24.6640625" style="1" customWidth="1"/>
    <col min="3" max="3" width="22.33203125" style="1" customWidth="1"/>
    <col min="4" max="4" width="19.1640625" style="1" customWidth="1"/>
    <col min="5" max="5" width="70.5" style="1" customWidth="1"/>
    <col min="6" max="6" width="18" style="1" customWidth="1"/>
    <col min="7" max="7" width="11.33203125" style="1" bestFit="1" customWidth="1"/>
    <col min="8" max="8" width="12.6640625" style="1" customWidth="1"/>
    <col min="9" max="9" width="58.5" style="1" customWidth="1"/>
    <col min="10" max="16384" width="10.83203125" style="1"/>
  </cols>
  <sheetData>
    <row r="1" spans="1:9" s="2" customFormat="1" ht="35" thickBot="1">
      <c r="B1" s="2" t="s">
        <v>0</v>
      </c>
      <c r="C1" s="2" t="s">
        <v>1</v>
      </c>
      <c r="D1" s="2" t="s">
        <v>2</v>
      </c>
      <c r="E1" s="2" t="s">
        <v>3</v>
      </c>
      <c r="F1" s="2" t="s">
        <v>87</v>
      </c>
      <c r="G1" s="2" t="s">
        <v>4</v>
      </c>
      <c r="H1" s="2" t="s">
        <v>5</v>
      </c>
      <c r="I1" s="2" t="s">
        <v>6</v>
      </c>
    </row>
    <row r="2" spans="1:9" s="3" customFormat="1" ht="15" customHeight="1">
      <c r="A2" s="51" t="s">
        <v>89</v>
      </c>
      <c r="B2" s="57" t="s">
        <v>89</v>
      </c>
      <c r="C2" s="57"/>
      <c r="D2" s="57"/>
      <c r="E2" s="57"/>
      <c r="F2" s="57"/>
      <c r="G2" s="57"/>
      <c r="H2" s="57"/>
      <c r="I2" s="57"/>
    </row>
    <row r="3" spans="1:9" s="3" customFormat="1" ht="15" customHeight="1">
      <c r="A3" s="52"/>
      <c r="B3" s="54" t="s">
        <v>127</v>
      </c>
      <c r="C3" s="54"/>
      <c r="D3" s="54"/>
      <c r="E3" s="54"/>
      <c r="F3" s="54"/>
      <c r="G3" s="54"/>
      <c r="H3" s="54"/>
      <c r="I3" s="54"/>
    </row>
    <row r="4" spans="1:9" ht="68">
      <c r="A4" s="52"/>
      <c r="B4" s="6"/>
      <c r="C4" s="6" t="s">
        <v>7</v>
      </c>
      <c r="D4" s="6" t="s">
        <v>8</v>
      </c>
      <c r="E4" s="6" t="s">
        <v>9</v>
      </c>
      <c r="F4" s="6">
        <v>2</v>
      </c>
      <c r="G4" s="28">
        <v>99</v>
      </c>
      <c r="H4" s="28">
        <v>198</v>
      </c>
      <c r="I4" s="7" t="s">
        <v>10</v>
      </c>
    </row>
    <row r="5" spans="1:9" ht="34">
      <c r="A5" s="52"/>
      <c r="B5" s="11"/>
      <c r="C5" s="11" t="s">
        <v>133</v>
      </c>
      <c r="D5" s="11" t="s">
        <v>8</v>
      </c>
      <c r="E5" s="11" t="s">
        <v>11</v>
      </c>
      <c r="F5" s="11">
        <v>2</v>
      </c>
      <c r="G5" s="29">
        <v>350</v>
      </c>
      <c r="H5" s="29">
        <v>700</v>
      </c>
      <c r="I5" s="12" t="s">
        <v>12</v>
      </c>
    </row>
    <row r="6" spans="1:9" ht="17">
      <c r="A6" s="52"/>
      <c r="B6" s="6"/>
      <c r="C6" s="6" t="s">
        <v>13</v>
      </c>
      <c r="D6" s="6" t="s">
        <v>8</v>
      </c>
      <c r="E6" s="6" t="s">
        <v>14</v>
      </c>
      <c r="F6" s="6">
        <v>2</v>
      </c>
      <c r="G6" s="28">
        <v>15</v>
      </c>
      <c r="H6" s="28">
        <v>30</v>
      </c>
      <c r="I6" s="7" t="s">
        <v>15</v>
      </c>
    </row>
    <row r="7" spans="1:9" ht="17">
      <c r="A7" s="52"/>
      <c r="B7" s="11"/>
      <c r="C7" s="11" t="s">
        <v>16</v>
      </c>
      <c r="D7" s="11" t="s">
        <v>17</v>
      </c>
      <c r="E7" s="11" t="s">
        <v>18</v>
      </c>
      <c r="F7" s="11">
        <v>2</v>
      </c>
      <c r="G7" s="29">
        <v>95.45</v>
      </c>
      <c r="H7" s="29">
        <v>190.9</v>
      </c>
      <c r="I7" s="12" t="s">
        <v>19</v>
      </c>
    </row>
    <row r="8" spans="1:9" ht="34">
      <c r="A8" s="52"/>
      <c r="B8" s="6"/>
      <c r="C8" s="14" t="s">
        <v>20</v>
      </c>
      <c r="D8" s="6" t="s">
        <v>21</v>
      </c>
      <c r="E8" s="6" t="s">
        <v>22</v>
      </c>
      <c r="F8" s="6">
        <v>2</v>
      </c>
      <c r="G8" s="28">
        <v>44</v>
      </c>
      <c r="H8" s="28">
        <v>88.68</v>
      </c>
      <c r="I8" s="7" t="s">
        <v>23</v>
      </c>
    </row>
    <row r="9" spans="1:9" ht="34">
      <c r="A9" s="52"/>
      <c r="B9" s="11"/>
      <c r="C9" s="11" t="s">
        <v>24</v>
      </c>
      <c r="D9" s="11" t="s">
        <v>25</v>
      </c>
      <c r="E9" s="11" t="s">
        <v>88</v>
      </c>
      <c r="F9" s="11">
        <v>1</v>
      </c>
      <c r="G9" s="29">
        <v>16.920000000000002</v>
      </c>
      <c r="H9" s="29">
        <v>16.920000000000002</v>
      </c>
      <c r="I9" s="12" t="s">
        <v>26</v>
      </c>
    </row>
    <row r="10" spans="1:9" ht="51">
      <c r="A10" s="52"/>
      <c r="B10" s="25" t="s">
        <v>27</v>
      </c>
      <c r="C10" s="8" t="s">
        <v>28</v>
      </c>
      <c r="D10" s="6" t="s">
        <v>29</v>
      </c>
      <c r="E10" s="6" t="s">
        <v>30</v>
      </c>
      <c r="F10" s="6">
        <v>1</v>
      </c>
      <c r="G10" s="28">
        <v>11.87</v>
      </c>
      <c r="H10" s="28">
        <v>11.87</v>
      </c>
      <c r="I10" s="7" t="s">
        <v>31</v>
      </c>
    </row>
    <row r="11" spans="1:9" ht="17">
      <c r="A11" s="52"/>
      <c r="B11" s="10"/>
      <c r="C11" s="10" t="s">
        <v>28</v>
      </c>
      <c r="D11" s="11" t="s">
        <v>29</v>
      </c>
      <c r="E11" s="11" t="s">
        <v>32</v>
      </c>
      <c r="F11" s="11">
        <v>1</v>
      </c>
      <c r="G11" s="29">
        <v>11.87</v>
      </c>
      <c r="H11" s="29">
        <v>11.87</v>
      </c>
      <c r="I11" s="12" t="s">
        <v>31</v>
      </c>
    </row>
    <row r="12" spans="1:9" ht="17">
      <c r="A12" s="52"/>
      <c r="B12" s="8"/>
      <c r="C12" s="8" t="s">
        <v>33</v>
      </c>
      <c r="D12" s="6" t="s">
        <v>29</v>
      </c>
      <c r="E12" s="6" t="s">
        <v>34</v>
      </c>
      <c r="F12" s="6">
        <v>1</v>
      </c>
      <c r="G12" s="28">
        <v>7.87</v>
      </c>
      <c r="H12" s="28">
        <v>7.87</v>
      </c>
      <c r="I12" s="7" t="s">
        <v>35</v>
      </c>
    </row>
    <row r="13" spans="1:9" ht="17">
      <c r="A13" s="52"/>
      <c r="B13" s="17" t="s">
        <v>36</v>
      </c>
      <c r="C13" s="17" t="s">
        <v>37</v>
      </c>
      <c r="D13" s="11" t="s">
        <v>29</v>
      </c>
      <c r="E13" s="11" t="s">
        <v>38</v>
      </c>
      <c r="F13" s="11">
        <v>4</v>
      </c>
      <c r="G13" s="29">
        <v>5.36</v>
      </c>
      <c r="H13" s="29">
        <v>21.44</v>
      </c>
      <c r="I13" s="12" t="s">
        <v>39</v>
      </c>
    </row>
    <row r="14" spans="1:9" ht="17">
      <c r="A14" s="52"/>
      <c r="B14" s="21"/>
      <c r="C14" s="22" t="s">
        <v>40</v>
      </c>
      <c r="D14" s="22" t="s">
        <v>29</v>
      </c>
      <c r="E14" s="22" t="s">
        <v>41</v>
      </c>
      <c r="F14" s="22">
        <v>4</v>
      </c>
      <c r="G14" s="30">
        <v>5.36</v>
      </c>
      <c r="H14" s="30">
        <v>21.44</v>
      </c>
      <c r="I14" s="7" t="s">
        <v>42</v>
      </c>
    </row>
    <row r="15" spans="1:9" ht="34">
      <c r="A15" s="52"/>
      <c r="B15" s="9"/>
      <c r="C15" s="27" t="s">
        <v>43</v>
      </c>
      <c r="D15" s="27" t="s">
        <v>29</v>
      </c>
      <c r="E15" s="27" t="s">
        <v>44</v>
      </c>
      <c r="F15" s="27">
        <v>1</v>
      </c>
      <c r="G15" s="31">
        <v>7.23</v>
      </c>
      <c r="H15" s="31">
        <v>7.23</v>
      </c>
      <c r="I15" s="12" t="s">
        <v>45</v>
      </c>
    </row>
    <row r="16" spans="1:9" ht="34">
      <c r="A16" s="52"/>
      <c r="B16" s="5"/>
      <c r="C16" s="22" t="s">
        <v>46</v>
      </c>
      <c r="D16" s="22" t="s">
        <v>29</v>
      </c>
      <c r="E16" s="22" t="s">
        <v>47</v>
      </c>
      <c r="F16" s="22">
        <v>2</v>
      </c>
      <c r="G16" s="30">
        <v>4.8499999999999996</v>
      </c>
      <c r="H16" s="30">
        <v>9.6999999999999993</v>
      </c>
      <c r="I16" s="7" t="s">
        <v>48</v>
      </c>
    </row>
    <row r="17" spans="1:9" ht="34">
      <c r="A17" s="52"/>
      <c r="B17" s="9"/>
      <c r="C17" s="10" t="s">
        <v>71</v>
      </c>
      <c r="D17" s="11" t="s">
        <v>72</v>
      </c>
      <c r="E17" s="11" t="s">
        <v>73</v>
      </c>
      <c r="F17" s="11">
        <v>4</v>
      </c>
      <c r="G17" s="29">
        <v>1.08</v>
      </c>
      <c r="H17" s="32"/>
      <c r="I17" s="12" t="s">
        <v>74</v>
      </c>
    </row>
    <row r="18" spans="1:9" ht="34">
      <c r="A18" s="52"/>
      <c r="B18" s="6"/>
      <c r="C18" s="6" t="s">
        <v>75</v>
      </c>
      <c r="D18" s="6" t="s">
        <v>72</v>
      </c>
      <c r="E18" s="6" t="s">
        <v>76</v>
      </c>
      <c r="F18" s="6">
        <v>4</v>
      </c>
      <c r="G18" s="28">
        <v>0.97</v>
      </c>
      <c r="H18" s="33"/>
      <c r="I18" s="7" t="s">
        <v>77</v>
      </c>
    </row>
    <row r="19" spans="1:9" ht="68">
      <c r="A19" s="52"/>
      <c r="B19" s="9" t="s">
        <v>90</v>
      </c>
      <c r="C19" s="9"/>
      <c r="D19" s="9"/>
      <c r="E19" s="9" t="s">
        <v>142</v>
      </c>
      <c r="F19" s="9"/>
      <c r="G19" s="32"/>
      <c r="H19" s="32"/>
      <c r="I19" s="9"/>
    </row>
    <row r="20" spans="1:9" s="46" customFormat="1" ht="17" thickBot="1">
      <c r="A20" s="45"/>
      <c r="G20" s="47"/>
      <c r="H20" s="47"/>
    </row>
    <row r="21" spans="1:9">
      <c r="A21" s="53" t="s">
        <v>94</v>
      </c>
      <c r="B21" s="55" t="s">
        <v>49</v>
      </c>
      <c r="C21" s="55"/>
      <c r="D21" s="55"/>
      <c r="E21" s="55"/>
      <c r="F21" s="55"/>
      <c r="G21" s="56"/>
      <c r="H21" s="56"/>
      <c r="I21" s="55"/>
    </row>
    <row r="22" spans="1:9" ht="17">
      <c r="A22" s="53"/>
      <c r="B22" s="38"/>
      <c r="C22" s="39" t="s">
        <v>115</v>
      </c>
      <c r="D22" s="40" t="s">
        <v>29</v>
      </c>
      <c r="E22" s="39" t="s">
        <v>116</v>
      </c>
      <c r="F22" s="41" t="s">
        <v>117</v>
      </c>
      <c r="G22" s="42">
        <v>5.87</v>
      </c>
      <c r="H22" s="42">
        <v>5.87</v>
      </c>
      <c r="I22" s="38"/>
    </row>
    <row r="23" spans="1:9" ht="17">
      <c r="A23" s="53"/>
      <c r="B23" s="38"/>
      <c r="C23" s="14" t="s">
        <v>113</v>
      </c>
      <c r="D23" s="6" t="s">
        <v>29</v>
      </c>
      <c r="E23" s="6" t="s">
        <v>112</v>
      </c>
      <c r="F23" s="37" t="s">
        <v>114</v>
      </c>
      <c r="G23" s="43"/>
      <c r="H23" s="43">
        <v>8.75</v>
      </c>
      <c r="I23" s="38"/>
    </row>
    <row r="24" spans="1:9" ht="221">
      <c r="A24" s="53"/>
      <c r="B24" s="6" t="s">
        <v>124</v>
      </c>
      <c r="D24" s="1" t="s">
        <v>57</v>
      </c>
      <c r="E24" s="1" t="s">
        <v>123</v>
      </c>
      <c r="F24" s="1">
        <v>2</v>
      </c>
      <c r="G24" s="1">
        <v>8.0500000000000007</v>
      </c>
      <c r="H24" s="1">
        <f>F24*G24</f>
        <v>16.100000000000001</v>
      </c>
      <c r="I24" s="7" t="s">
        <v>122</v>
      </c>
    </row>
    <row r="25" spans="1:9" s="4" customFormat="1" ht="30" customHeight="1">
      <c r="A25" s="53"/>
      <c r="B25" s="9"/>
      <c r="C25" s="9" t="s">
        <v>50</v>
      </c>
      <c r="D25" s="11" t="s">
        <v>51</v>
      </c>
      <c r="E25" s="16" t="s">
        <v>52</v>
      </c>
      <c r="F25" s="11">
        <v>2</v>
      </c>
      <c r="G25" s="29">
        <v>56.95</v>
      </c>
      <c r="H25" s="29">
        <v>113.9</v>
      </c>
      <c r="I25" s="12" t="s">
        <v>53</v>
      </c>
    </row>
    <row r="26" spans="1:9" ht="51">
      <c r="A26" s="53"/>
      <c r="B26" s="6" t="s">
        <v>54</v>
      </c>
      <c r="C26" s="44" t="s">
        <v>119</v>
      </c>
      <c r="D26" s="23" t="s">
        <v>29</v>
      </c>
      <c r="E26" s="23" t="s">
        <v>121</v>
      </c>
      <c r="F26" s="23">
        <v>2</v>
      </c>
      <c r="G26" s="36">
        <v>9.86</v>
      </c>
      <c r="H26" s="36">
        <f>F26*G26</f>
        <v>19.72</v>
      </c>
      <c r="I26" s="7" t="s">
        <v>118</v>
      </c>
    </row>
    <row r="27" spans="1:9" ht="34">
      <c r="A27" s="53"/>
      <c r="B27" s="11"/>
      <c r="C27" s="17" t="s">
        <v>55</v>
      </c>
      <c r="D27" s="11" t="s">
        <v>29</v>
      </c>
      <c r="E27" s="11" t="s">
        <v>120</v>
      </c>
      <c r="F27" s="11">
        <v>2</v>
      </c>
      <c r="G27" s="29">
        <v>9.76</v>
      </c>
      <c r="H27" s="29">
        <v>19.52</v>
      </c>
      <c r="I27" s="12" t="s">
        <v>56</v>
      </c>
    </row>
    <row r="28" spans="1:9" ht="34">
      <c r="A28" s="53"/>
      <c r="B28" s="5"/>
      <c r="C28" s="5"/>
      <c r="D28" s="5" t="s">
        <v>57</v>
      </c>
      <c r="E28" s="15" t="s">
        <v>58</v>
      </c>
      <c r="F28" s="5">
        <v>1</v>
      </c>
      <c r="G28" s="33">
        <v>229.99</v>
      </c>
      <c r="H28" s="33">
        <v>229.99</v>
      </c>
      <c r="I28" s="7" t="s">
        <v>59</v>
      </c>
    </row>
    <row r="29" spans="1:9" ht="102">
      <c r="A29" s="53"/>
      <c r="B29" s="9"/>
      <c r="C29" s="9"/>
      <c r="D29" s="9" t="s">
        <v>57</v>
      </c>
      <c r="E29" s="18" t="s">
        <v>60</v>
      </c>
      <c r="F29" s="9">
        <v>1</v>
      </c>
      <c r="G29" s="32">
        <v>16.989999999999998</v>
      </c>
      <c r="H29" s="32">
        <v>16.989999999999998</v>
      </c>
      <c r="I29" s="12" t="s">
        <v>61</v>
      </c>
    </row>
    <row r="30" spans="1:9" ht="272">
      <c r="A30" s="53"/>
      <c r="B30" s="5" t="s">
        <v>126</v>
      </c>
      <c r="C30" s="5"/>
      <c r="D30" s="5" t="s">
        <v>57</v>
      </c>
      <c r="E30" s="5" t="s">
        <v>62</v>
      </c>
      <c r="F30" s="5">
        <v>1</v>
      </c>
      <c r="G30" s="33">
        <v>40</v>
      </c>
      <c r="H30" s="33">
        <v>40</v>
      </c>
      <c r="I30" s="7" t="s">
        <v>63</v>
      </c>
    </row>
    <row r="31" spans="1:9" ht="204">
      <c r="A31" s="53"/>
      <c r="B31" s="5" t="s">
        <v>140</v>
      </c>
      <c r="C31" s="5"/>
      <c r="D31" s="5" t="s">
        <v>57</v>
      </c>
      <c r="E31" s="1" t="s">
        <v>141</v>
      </c>
      <c r="F31" s="5">
        <v>1</v>
      </c>
      <c r="G31" s="33">
        <v>8.99</v>
      </c>
      <c r="H31" s="33">
        <v>8.99</v>
      </c>
      <c r="I31" s="5" t="s">
        <v>139</v>
      </c>
    </row>
    <row r="32" spans="1:9" ht="68">
      <c r="A32" s="53"/>
      <c r="B32" s="9" t="s">
        <v>125</v>
      </c>
      <c r="C32" s="19"/>
      <c r="D32" s="9" t="s">
        <v>57</v>
      </c>
      <c r="E32" s="9" t="s">
        <v>64</v>
      </c>
      <c r="F32" s="9">
        <v>1</v>
      </c>
      <c r="G32" s="32">
        <v>4.99</v>
      </c>
      <c r="H32" s="32">
        <v>4.99</v>
      </c>
      <c r="I32" s="12" t="s">
        <v>65</v>
      </c>
    </row>
    <row r="33" spans="1:9" s="46" customFormat="1" ht="17" thickBot="1">
      <c r="A33" s="45"/>
      <c r="G33" s="47"/>
      <c r="H33" s="47"/>
    </row>
    <row r="34" spans="1:9" ht="15" customHeight="1">
      <c r="A34" s="63" t="s">
        <v>78</v>
      </c>
      <c r="B34" s="58" t="s">
        <v>78</v>
      </c>
      <c r="C34" s="58"/>
      <c r="D34" s="58"/>
      <c r="E34" s="58"/>
      <c r="F34" s="58"/>
      <c r="G34" s="59"/>
      <c r="H34" s="59"/>
      <c r="I34" s="58"/>
    </row>
    <row r="35" spans="1:9" ht="68">
      <c r="A35" s="63"/>
      <c r="B35" s="9" t="s">
        <v>79</v>
      </c>
      <c r="C35" s="9"/>
      <c r="D35" s="9" t="s">
        <v>57</v>
      </c>
      <c r="E35" s="11" t="s">
        <v>129</v>
      </c>
      <c r="F35" s="9"/>
      <c r="G35" s="32"/>
      <c r="H35" s="32"/>
      <c r="I35" s="9" t="s">
        <v>130</v>
      </c>
    </row>
    <row r="36" spans="1:9" ht="60" customHeight="1">
      <c r="A36" s="63"/>
      <c r="B36" s="26"/>
      <c r="C36" s="26"/>
      <c r="D36" s="26" t="s">
        <v>80</v>
      </c>
      <c r="E36" s="26" t="s">
        <v>131</v>
      </c>
      <c r="F36" s="26"/>
      <c r="G36" s="35"/>
      <c r="H36" s="35"/>
      <c r="I36" s="26"/>
    </row>
    <row r="37" spans="1:9" ht="34">
      <c r="A37" s="63"/>
      <c r="B37" s="11"/>
      <c r="C37" s="11" t="s">
        <v>81</v>
      </c>
      <c r="D37" s="11" t="s">
        <v>57</v>
      </c>
      <c r="E37" s="11" t="s">
        <v>82</v>
      </c>
      <c r="F37" s="11">
        <v>1</v>
      </c>
      <c r="G37" s="29">
        <v>45.5</v>
      </c>
      <c r="H37" s="32">
        <f t="shared" ref="H37" si="0">G37*F37</f>
        <v>45.5</v>
      </c>
      <c r="I37" s="12" t="s">
        <v>83</v>
      </c>
    </row>
    <row r="38" spans="1:9" ht="34">
      <c r="A38" s="63"/>
      <c r="C38" s="1" t="s">
        <v>108</v>
      </c>
      <c r="D38" s="1" t="s">
        <v>100</v>
      </c>
      <c r="E38" s="1" t="s">
        <v>109</v>
      </c>
      <c r="F38" s="6">
        <v>1</v>
      </c>
      <c r="G38" s="28">
        <v>389</v>
      </c>
      <c r="H38" s="35">
        <f>G38*F38</f>
        <v>389</v>
      </c>
      <c r="I38" s="7" t="s">
        <v>110</v>
      </c>
    </row>
    <row r="39" spans="1:9" ht="34">
      <c r="A39" s="63"/>
      <c r="B39" s="11"/>
      <c r="C39" s="11" t="s">
        <v>99</v>
      </c>
      <c r="D39" s="11" t="s">
        <v>100</v>
      </c>
      <c r="E39" s="11" t="s">
        <v>101</v>
      </c>
      <c r="F39" s="9">
        <v>1</v>
      </c>
      <c r="G39" s="32">
        <v>12</v>
      </c>
      <c r="H39" s="32">
        <f t="shared" ref="H39:H42" si="1">G39*F39</f>
        <v>12</v>
      </c>
      <c r="I39" s="9" t="s">
        <v>111</v>
      </c>
    </row>
    <row r="40" spans="1:9" ht="34">
      <c r="A40" s="63"/>
      <c r="B40" s="23"/>
      <c r="C40" s="23" t="s">
        <v>102</v>
      </c>
      <c r="D40" s="23" t="s">
        <v>100</v>
      </c>
      <c r="E40" s="23" t="s">
        <v>103</v>
      </c>
      <c r="F40" s="26">
        <v>1</v>
      </c>
      <c r="G40" s="35">
        <v>165</v>
      </c>
      <c r="H40" s="35">
        <f>G40*F40</f>
        <v>165</v>
      </c>
      <c r="I40" s="26" t="s">
        <v>104</v>
      </c>
    </row>
    <row r="41" spans="1:9" ht="17">
      <c r="A41" s="63"/>
      <c r="B41" s="10"/>
      <c r="C41" s="10" t="s">
        <v>84</v>
      </c>
      <c r="D41" s="11" t="s">
        <v>29</v>
      </c>
      <c r="E41" s="23" t="s">
        <v>85</v>
      </c>
      <c r="F41" s="11">
        <v>1</v>
      </c>
      <c r="G41" s="29">
        <v>2.82</v>
      </c>
      <c r="H41" s="32">
        <f t="shared" si="1"/>
        <v>2.82</v>
      </c>
      <c r="I41" s="12" t="s">
        <v>86</v>
      </c>
    </row>
    <row r="42" spans="1:9" ht="17">
      <c r="A42" s="63"/>
      <c r="B42" s="25"/>
      <c r="C42" s="25" t="s">
        <v>84</v>
      </c>
      <c r="D42" s="23" t="s">
        <v>29</v>
      </c>
      <c r="E42" s="23" t="s">
        <v>128</v>
      </c>
      <c r="F42" s="23">
        <v>1</v>
      </c>
      <c r="G42" s="36">
        <v>2.82</v>
      </c>
      <c r="H42" s="35">
        <f t="shared" si="1"/>
        <v>2.82</v>
      </c>
      <c r="I42" s="24" t="s">
        <v>86</v>
      </c>
    </row>
    <row r="43" spans="1:9" ht="34">
      <c r="A43" s="63"/>
      <c r="B43" s="9"/>
      <c r="C43" s="9" t="s">
        <v>96</v>
      </c>
      <c r="D43" s="9" t="s">
        <v>97</v>
      </c>
      <c r="E43" s="9" t="s">
        <v>98</v>
      </c>
      <c r="F43" s="9">
        <v>1</v>
      </c>
      <c r="G43" s="32">
        <v>108</v>
      </c>
      <c r="H43" s="32">
        <f>G43*F43</f>
        <v>108</v>
      </c>
      <c r="I43" s="9" t="s">
        <v>107</v>
      </c>
    </row>
    <row r="44" spans="1:9" ht="17">
      <c r="A44" s="63"/>
      <c r="B44" s="5"/>
      <c r="C44" s="5"/>
      <c r="D44" s="5" t="s">
        <v>106</v>
      </c>
      <c r="E44" s="5" t="s">
        <v>105</v>
      </c>
      <c r="F44" s="5">
        <v>1</v>
      </c>
      <c r="G44" s="33">
        <v>49</v>
      </c>
      <c r="H44" s="33">
        <f>G44*F44</f>
        <v>49</v>
      </c>
      <c r="I44" s="5"/>
    </row>
    <row r="45" spans="1:9" ht="119">
      <c r="A45" s="63"/>
      <c r="B45" s="13"/>
      <c r="C45" s="13"/>
      <c r="D45" s="13" t="s">
        <v>57</v>
      </c>
      <c r="E45" s="13" t="s">
        <v>136</v>
      </c>
      <c r="F45" s="13">
        <v>1</v>
      </c>
      <c r="G45" s="13">
        <v>140.69</v>
      </c>
      <c r="H45" s="13">
        <v>140.69</v>
      </c>
      <c r="I45" s="13" t="s">
        <v>137</v>
      </c>
    </row>
    <row r="46" spans="1:9" s="46" customFormat="1" ht="18" thickBot="1">
      <c r="A46" s="63"/>
      <c r="B46" s="1"/>
      <c r="C46" s="1"/>
      <c r="D46" s="1"/>
      <c r="E46" s="1" t="s">
        <v>138</v>
      </c>
      <c r="F46" s="1"/>
      <c r="G46" s="1"/>
      <c r="H46" s="1"/>
      <c r="I46" s="1"/>
    </row>
    <row r="47" spans="1:9" s="5" customFormat="1" ht="85">
      <c r="A47" s="63"/>
      <c r="B47" s="13" t="s">
        <v>143</v>
      </c>
      <c r="C47" s="13"/>
      <c r="D47" s="13"/>
      <c r="E47" s="13" t="s">
        <v>144</v>
      </c>
      <c r="F47" s="13"/>
      <c r="G47" s="13"/>
      <c r="H47" s="13"/>
      <c r="I47" s="13"/>
    </row>
    <row r="48" spans="1:9" ht="15" customHeight="1">
      <c r="A48" s="63"/>
      <c r="B48" s="1" t="s">
        <v>145</v>
      </c>
      <c r="E48" s="1" t="s">
        <v>146</v>
      </c>
    </row>
    <row r="49" spans="1:9" ht="15" customHeight="1" thickBot="1">
      <c r="A49" s="45"/>
      <c r="B49" s="46"/>
      <c r="C49" s="46"/>
      <c r="D49" s="46"/>
      <c r="E49" s="46"/>
      <c r="F49" s="46"/>
      <c r="G49" s="47"/>
      <c r="H49" s="47"/>
      <c r="I49" s="46"/>
    </row>
    <row r="50" spans="1:9" ht="22" customHeight="1">
      <c r="A50" s="60" t="s">
        <v>91</v>
      </c>
      <c r="B50" s="49" t="s">
        <v>91</v>
      </c>
      <c r="C50" s="49"/>
      <c r="D50" s="49"/>
      <c r="E50" s="49"/>
      <c r="F50" s="49"/>
      <c r="G50" s="50"/>
      <c r="H50" s="50"/>
      <c r="I50" s="49"/>
    </row>
    <row r="51" spans="1:9" ht="15" customHeight="1">
      <c r="A51" s="61"/>
      <c r="B51" s="5"/>
      <c r="C51" s="5"/>
      <c r="D51" s="6" t="s">
        <v>68</v>
      </c>
      <c r="E51" s="5"/>
      <c r="F51" s="5"/>
      <c r="G51" s="33"/>
      <c r="H51" s="33"/>
      <c r="I51" s="5"/>
    </row>
    <row r="52" spans="1:9" ht="17">
      <c r="A52" s="61"/>
      <c r="B52" s="9"/>
      <c r="C52" s="9"/>
      <c r="D52" s="11" t="s">
        <v>69</v>
      </c>
      <c r="E52" s="9"/>
      <c r="F52" s="9"/>
      <c r="G52" s="32"/>
      <c r="H52" s="32"/>
      <c r="I52" s="9"/>
    </row>
    <row r="53" spans="1:9" ht="34">
      <c r="A53" s="61"/>
      <c r="B53" s="5"/>
      <c r="C53" s="5"/>
      <c r="D53" s="6" t="s">
        <v>70</v>
      </c>
      <c r="E53" s="5"/>
      <c r="F53" s="5"/>
      <c r="G53" s="33"/>
      <c r="H53" s="33"/>
      <c r="I53" s="5"/>
    </row>
    <row r="54" spans="1:9" ht="34">
      <c r="A54" s="61"/>
      <c r="B54" s="11"/>
      <c r="C54" s="11" t="s">
        <v>24</v>
      </c>
      <c r="D54" s="11" t="s">
        <v>25</v>
      </c>
      <c r="E54" s="11" t="s">
        <v>88</v>
      </c>
      <c r="F54" s="11">
        <v>1</v>
      </c>
      <c r="G54" s="29">
        <v>16.920000000000002</v>
      </c>
      <c r="H54" s="29">
        <v>16.920000000000002</v>
      </c>
      <c r="I54" s="12" t="s">
        <v>26</v>
      </c>
    </row>
    <row r="55" spans="1:9" ht="34">
      <c r="A55" s="61"/>
      <c r="B55" s="5"/>
      <c r="C55" s="5"/>
      <c r="D55" s="5" t="s">
        <v>92</v>
      </c>
      <c r="E55" s="5" t="s">
        <v>95</v>
      </c>
      <c r="F55" s="5"/>
      <c r="G55" s="33"/>
      <c r="H55" s="33"/>
      <c r="I55" s="5"/>
    </row>
    <row r="56" spans="1:9" ht="34">
      <c r="A56" s="61"/>
      <c r="B56" s="9"/>
      <c r="C56" s="9"/>
      <c r="D56" s="9" t="s">
        <v>93</v>
      </c>
      <c r="E56" s="9" t="s">
        <v>132</v>
      </c>
      <c r="F56" s="9"/>
      <c r="G56" s="32"/>
      <c r="H56" s="32"/>
      <c r="I56" s="9"/>
    </row>
    <row r="57" spans="1:9" s="48" customFormat="1" ht="68">
      <c r="A57" s="61"/>
      <c r="B57" s="20"/>
      <c r="C57" s="3"/>
      <c r="D57" s="5" t="s">
        <v>57</v>
      </c>
      <c r="E57" s="5" t="s">
        <v>66</v>
      </c>
      <c r="F57" s="5">
        <v>1</v>
      </c>
      <c r="G57" s="33">
        <v>15.99</v>
      </c>
      <c r="H57" s="33">
        <v>15.99</v>
      </c>
      <c r="I57" s="7" t="s">
        <v>67</v>
      </c>
    </row>
    <row r="58" spans="1:9" ht="34">
      <c r="A58" s="61"/>
      <c r="B58" s="9"/>
      <c r="C58" s="9"/>
      <c r="D58" s="9"/>
      <c r="E58" s="9" t="s">
        <v>135</v>
      </c>
      <c r="F58" s="9"/>
      <c r="G58" s="9"/>
      <c r="H58" s="9"/>
      <c r="I58" s="9"/>
    </row>
    <row r="59" spans="1:9" ht="17">
      <c r="A59" s="62"/>
      <c r="B59" s="48"/>
      <c r="C59" s="48"/>
      <c r="D59" s="48"/>
      <c r="E59" s="48" t="s">
        <v>134</v>
      </c>
      <c r="F59" s="48"/>
      <c r="G59" s="48"/>
      <c r="H59" s="48"/>
      <c r="I59" s="48"/>
    </row>
    <row r="64" spans="1:9">
      <c r="H64" s="34"/>
      <c r="I64" s="34"/>
    </row>
  </sheetData>
  <mergeCells count="9">
    <mergeCell ref="B50:I50"/>
    <mergeCell ref="A2:A19"/>
    <mergeCell ref="A21:A32"/>
    <mergeCell ref="B3:I3"/>
    <mergeCell ref="B21:I21"/>
    <mergeCell ref="B2:I2"/>
    <mergeCell ref="B34:I34"/>
    <mergeCell ref="A50:A59"/>
    <mergeCell ref="A34:A48"/>
  </mergeCells>
  <hyperlinks>
    <hyperlink ref="I4" r:id="rId1" xr:uid="{00000000-0004-0000-0000-000000000000}"/>
    <hyperlink ref="I5" r:id="rId2" xr:uid="{00000000-0004-0000-0000-000001000000}"/>
    <hyperlink ref="I6" r:id="rId3" xr:uid="{00000000-0004-0000-0000-000002000000}"/>
    <hyperlink ref="I7" r:id="rId4" xr:uid="{00000000-0004-0000-0000-000003000000}"/>
    <hyperlink ref="I8" r:id="rId5" xr:uid="{00000000-0004-0000-0000-000004000000}"/>
    <hyperlink ref="I10" r:id="rId6" xr:uid="{00000000-0004-0000-0000-000005000000}"/>
    <hyperlink ref="I11" r:id="rId7" xr:uid="{00000000-0004-0000-0000-000006000000}"/>
    <hyperlink ref="I12" r:id="rId8" xr:uid="{00000000-0004-0000-0000-000007000000}"/>
    <hyperlink ref="I13" r:id="rId9" xr:uid="{00000000-0004-0000-0000-000008000000}"/>
    <hyperlink ref="I14" r:id="rId10" xr:uid="{00000000-0004-0000-0000-000009000000}"/>
    <hyperlink ref="I15" r:id="rId11" xr:uid="{00000000-0004-0000-0000-00000A000000}"/>
    <hyperlink ref="I16" r:id="rId12" xr:uid="{00000000-0004-0000-0000-00000B000000}"/>
    <hyperlink ref="I25" r:id="rId13" xr:uid="{00000000-0004-0000-0000-00000C000000}"/>
    <hyperlink ref="I27" r:id="rId14" xr:uid="{00000000-0004-0000-0000-00000D000000}"/>
    <hyperlink ref="I28" r:id="rId15" xr:uid="{00000000-0004-0000-0000-00000E000000}"/>
    <hyperlink ref="I29" r:id="rId16" xr:uid="{00000000-0004-0000-0000-00000F000000}"/>
    <hyperlink ref="I30" r:id="rId17" xr:uid="{00000000-0004-0000-0000-000010000000}"/>
    <hyperlink ref="I32" r:id="rId18" xr:uid="{00000000-0004-0000-0000-000011000000}"/>
    <hyperlink ref="I57" r:id="rId19" xr:uid="{00000000-0004-0000-0000-000012000000}"/>
    <hyperlink ref="I17" r:id="rId20" xr:uid="{00000000-0004-0000-0000-000013000000}"/>
    <hyperlink ref="I18" r:id="rId21" xr:uid="{00000000-0004-0000-0000-000014000000}"/>
    <hyperlink ref="I37" r:id="rId22" xr:uid="{00000000-0004-0000-0000-000015000000}"/>
    <hyperlink ref="I41" r:id="rId23" xr:uid="{00000000-0004-0000-0000-000016000000}"/>
    <hyperlink ref="I42" r:id="rId24" xr:uid="{00000000-0004-0000-0000-000017000000}"/>
    <hyperlink ref="I9" r:id="rId25" xr:uid="{00000000-0004-0000-0000-000018000000}"/>
    <hyperlink ref="I54" r:id="rId26" xr:uid="{00000000-0004-0000-0000-000019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Small-format Thermotaxis Arena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Bryant</dc:creator>
  <cp:lastModifiedBy>Microsoft Office User</cp:lastModifiedBy>
  <dcterms:created xsi:type="dcterms:W3CDTF">2018-11-29T16:27:37Z</dcterms:created>
  <dcterms:modified xsi:type="dcterms:W3CDTF">2020-07-15T16:26:14Z</dcterms:modified>
</cp:coreProperties>
</file>