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DUCYT\Downloads\CEPAV 2023\"/>
    </mc:Choice>
  </mc:AlternateContent>
  <xr:revisionPtr revIDLastSave="0" documentId="13_ncr:1_{45011B1F-0ED3-43B1-ADFF-2077C235A34A}" xr6:coauthVersionLast="47" xr6:coauthVersionMax="47" xr10:uidLastSave="{00000000-0000-0000-0000-000000000000}"/>
  <bookViews>
    <workbookView xWindow="11685" yWindow="465" windowWidth="7980" windowHeight="10680" activeTab="5" xr2:uid="{5A215E54-B5E5-4E46-B2CB-7B09D0FE29A3}"/>
  </bookViews>
  <sheets>
    <sheet name="1AC" sheetId="1" r:id="rId1"/>
    <sheet name="2 AC" sheetId="2" r:id="rId2"/>
    <sheet name="1 INFRA" sheetId="3" r:id="rId3"/>
    <sheet name="2INFRA" sheetId="4" r:id="rId4"/>
    <sheet name="1 LOG" sheetId="5" r:id="rId5"/>
    <sheet name="2LO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8" i="2"/>
  <c r="G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4" i="4"/>
  <c r="G26" i="5"/>
  <c r="G27" i="5"/>
  <c r="G28" i="5"/>
  <c r="G29" i="5"/>
  <c r="G30" i="5"/>
  <c r="G31" i="5"/>
  <c r="G32" i="5"/>
  <c r="G33" i="5"/>
  <c r="G34" i="5"/>
  <c r="G35" i="5"/>
  <c r="G36" i="5"/>
  <c r="G37" i="5"/>
  <c r="G16" i="5"/>
  <c r="G17" i="5"/>
  <c r="G18" i="5"/>
  <c r="G19" i="5"/>
  <c r="G20" i="5"/>
  <c r="G21" i="5"/>
  <c r="G22" i="5"/>
  <c r="G23" i="5"/>
  <c r="G24" i="5"/>
  <c r="G25" i="5"/>
  <c r="G5" i="5"/>
  <c r="G6" i="5"/>
  <c r="G7" i="5"/>
  <c r="G8" i="5"/>
  <c r="G9" i="5"/>
  <c r="G10" i="5"/>
  <c r="G11" i="5"/>
  <c r="G12" i="5"/>
  <c r="G13" i="5"/>
  <c r="G14" i="5"/>
  <c r="G15" i="5"/>
  <c r="G4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4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" i="3"/>
  <c r="G5" i="2"/>
  <c r="G9" i="2"/>
  <c r="G4" i="2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<sst xmlns="http://schemas.openxmlformats.org/spreadsheetml/2006/main" count="194" uniqueCount="151">
  <si>
    <t>Estudiantes</t>
  </si>
  <si>
    <t>Períodos calificación</t>
  </si>
  <si>
    <t>Nota Final</t>
  </si>
  <si>
    <t>NIE</t>
  </si>
  <si>
    <t>Nombre</t>
  </si>
  <si>
    <t>P1</t>
  </si>
  <si>
    <t>P2</t>
  </si>
  <si>
    <t>P3</t>
  </si>
  <si>
    <t>P4</t>
  </si>
  <si>
    <t>GARCÍA PEÑA, EDGAR ALEXANDER</t>
  </si>
  <si>
    <t>HERNÁNDEZ HERNÁNDEZ, CARLOS HUMBERTO</t>
  </si>
  <si>
    <t>LOBOS CERÓN, JULIO CÉSAR</t>
  </si>
  <si>
    <t>MARTÍNEZ MENA, NATALY CONCEPCIÓN</t>
  </si>
  <si>
    <t>RAMÍREZ CAYETANO, RICARDO FRANCISCO</t>
  </si>
  <si>
    <t>ROSA GONZÁLEZ, MIGUEL ÁNGEL</t>
  </si>
  <si>
    <t>ROSALES RENDEROS, FÁTIMA ALEJANDRA</t>
  </si>
  <si>
    <t>PROMEDIO</t>
  </si>
  <si>
    <t>DURÁN VILLANUEVA, ALEXANDER ERNESTO</t>
  </si>
  <si>
    <t>FLORES LIMA, ARIEL STEVEN</t>
  </si>
  <si>
    <t>GÁLVEZ GÁLVEZ, ALBERTO ANTONIO</t>
  </si>
  <si>
    <t>HERNÁNDEZ BENÍTEZ, MELVIN ARMANDO</t>
  </si>
  <si>
    <t>RUANO CHÁVEZ, SAÚL ELÍAS</t>
  </si>
  <si>
    <t>ZAVALETA GÁMEZ, ÓSCAR GIOVANNI</t>
  </si>
  <si>
    <t>ARÉVALO HERNÁNDEZ, JAQUELIN MADAI</t>
  </si>
  <si>
    <t>CASTRO ORTIZ, NATALY GABRIELA</t>
  </si>
  <si>
    <t>CRUZ BERNAL, STEVEN ADONAI</t>
  </si>
  <si>
    <t>FLORES CASTRO, ROBERTO ADONAY</t>
  </si>
  <si>
    <t>GÁLVEZ ROSALES, MARÍA FERNANDA</t>
  </si>
  <si>
    <t>GUTIÉRREZ HERNÁNDEZ, BRYAN ALEXANDER</t>
  </si>
  <si>
    <t>HERNÁNDEZ CASTRO, FERNANDO ENRIQUE</t>
  </si>
  <si>
    <t>HERNÁNDEZ CUBÍAS, STEISY ELIZABETH</t>
  </si>
  <si>
    <t>HERNANDEZ HERNANDEZ, JHONATHAN STIVEN</t>
  </si>
  <si>
    <t>HERNÁNDEZ LOBO, ERNESTO EDENILSON</t>
  </si>
  <si>
    <t>HERRERA VILLALTA, KEYSSY MELISSA</t>
  </si>
  <si>
    <t>LOBO ORTIZ, ODALIS GISSELLE</t>
  </si>
  <si>
    <t>LÓPEZ ORDÓÑEZ, KEILY DAYANA</t>
  </si>
  <si>
    <t>MANCÍA ÁBREGO, ANDREA RAQUEL</t>
  </si>
  <si>
    <t>MARTÍNEZ DE LA CRUZ, JORGE ALBERTO</t>
  </si>
  <si>
    <t>MARTÍNEZ DE LA CRUZ, KARLA YARITZA</t>
  </si>
  <si>
    <t>MARTÍNEZ HUEZO, MELVIN RIGOBERTO</t>
  </si>
  <si>
    <t>MARTÍNEZ LÓPEZ, JOHANA BEATRIZ</t>
  </si>
  <si>
    <t>MARTÍNEZ MARTÍNEZ, GABRIELA ESTEFANY</t>
  </si>
  <si>
    <t>MELÉNDEZ CRUZ, JOSÉ ROBERTO</t>
  </si>
  <si>
    <t>NAVARRO HERNÁNDEZ, CARLOS BENJAMÍN</t>
  </si>
  <si>
    <t>NOYOLA HERNÁNDEZ, HASLY PAOLA</t>
  </si>
  <si>
    <t>OLIVA RAMÍREZ, ANGEL STANLEY</t>
  </si>
  <si>
    <t>ORDOÑEZ MONTES, JHOSSEMAR DE JESUS</t>
  </si>
  <si>
    <t>REYES BELLOSO, ELIEZER JOSUÉ</t>
  </si>
  <si>
    <t>REYES GARMENDIA, INGRID VANESSA</t>
  </si>
  <si>
    <t>REYES MARTÍNEZ, DIEGO ARMANDO</t>
  </si>
  <si>
    <t>REYES MARTÍNEZ, KEIRY DANIELA</t>
  </si>
  <si>
    <t>RIVAS GARMENDIA, KEVIN DAVID</t>
  </si>
  <si>
    <t>RODRÍGUEZ VÁSQUEZ, FERNANDO ALEXIS</t>
  </si>
  <si>
    <t>ROSALES ÁVALOS, EDWIN LEONEL</t>
  </si>
  <si>
    <t>ROSALES RAMOS, ALLISSON MICHELL</t>
  </si>
  <si>
    <t>SURIO MARTÍNEZ, JAIME ELÍAS</t>
  </si>
  <si>
    <t>TAMACAS GARCÍA, HAROLD ALESSANDRO</t>
  </si>
  <si>
    <t>Volver</t>
  </si>
  <si>
    <t>studiantes</t>
  </si>
  <si>
    <t>ÁLVAREZ ZAVALETA, GABRIELA AZUCENA</t>
  </si>
  <si>
    <t>AREVALO MARTÍNEZ, JUAN ANTONIO</t>
  </si>
  <si>
    <t>ESCALANTE MONTES, ANGEL ABISAÍ</t>
  </si>
  <si>
    <t>FLORES LÓPEZ, GERSON BLADIMIR</t>
  </si>
  <si>
    <t>FLORES MOLINA, MIRELLA VERALIS</t>
  </si>
  <si>
    <t>GÁLVEZ BLANCO, REINALDO JOSUÉ</t>
  </si>
  <si>
    <t>GAMEZ ROSALES, YAJAIRA YAMILETH</t>
  </si>
  <si>
    <t>GUTIÉRREZ MARTÍNEZ, ERICK JOSUÉ</t>
  </si>
  <si>
    <t>HENRÍQUEZ GARCÍA, RICARDO SAMUEL</t>
  </si>
  <si>
    <t>HERNANDEZ ESCOBAR, PEDRO DIDIER</t>
  </si>
  <si>
    <t>HERNANDEZ MARTINEZ, MISAEL ARIEL</t>
  </si>
  <si>
    <t>HERNÁNDEZ MENJÍVAR, BYRON STEVEN</t>
  </si>
  <si>
    <t>HERNÁNDEZ RIVERA, JOSÉ RODRIGO</t>
  </si>
  <si>
    <t>LEIVA SAMAYOA, BALMORE ALEXANDER</t>
  </si>
  <si>
    <t>LÓPEZ TAMACAS, HENRY BLADIMIR</t>
  </si>
  <si>
    <t>MARTÍNEZ CARRILLO, KATHERINE MAYELY</t>
  </si>
  <si>
    <t>MARTÍNEZ QUITERIO, GAMALIEL ANTONIO</t>
  </si>
  <si>
    <t>MEJÍA RAMÍREZ, HUGO EDUARDO</t>
  </si>
  <si>
    <t>MELARA LARA, ROBERTO ALEXANDER</t>
  </si>
  <si>
    <t>MÉNDEZ ESCOBAR, LISANDRO ISAAC</t>
  </si>
  <si>
    <t>MENJÍVAR MELARA, MELVIN RAMÓN</t>
  </si>
  <si>
    <t>MONTES HÉRNANDEZ, BRIZEYDA DALLANARA</t>
  </si>
  <si>
    <t>PINEDA CASTRO, FRANCISCO ERNESTO</t>
  </si>
  <si>
    <t>RENDEROS HERNÁNDEZ, LESLY ADAMARI</t>
  </si>
  <si>
    <t>REYES HERNÁNDEZ, CRISTIAN VLADIMIR</t>
  </si>
  <si>
    <t>REYES HERNÁNDEZ, MARÍA GUADALUPE</t>
  </si>
  <si>
    <t>ROJAS CARRILLO, GÉNESIS GICELA</t>
  </si>
  <si>
    <t>ROSALES CARRILLO, VALERIA NICOLE</t>
  </si>
  <si>
    <t>RUBIO HERNÁNDEZ, GERSON ALEXANDER</t>
  </si>
  <si>
    <t>RUBIO RIVERA, JENCY MARLENE</t>
  </si>
  <si>
    <t>SORIANO ROSALES, ÁNGEL DE JÉSUS</t>
  </si>
  <si>
    <t>TAMACAS LÓPEZ, MICHELL GUADALUPE</t>
  </si>
  <si>
    <t>VÁSQUEZ MARTÍNEZ, GENARO APARICIO</t>
  </si>
  <si>
    <t>ALAS SÁNCHEZ, REYNA GRACIELA</t>
  </si>
  <si>
    <t>AQUINO GRANDE, JEPHERSON AMÍLCAR</t>
  </si>
  <si>
    <t>AQUINO HERNÁNDEZ, BEQUER JARED</t>
  </si>
  <si>
    <t>AVILÉZ RODRÍGUEZ, EDWIN ORLANDO</t>
  </si>
  <si>
    <t>BENÍTEZ FLORES, ESTEYSI PATRICIA</t>
  </si>
  <si>
    <t>BRAN RAMÍREZ, JESÚS ERNESTO</t>
  </si>
  <si>
    <t>CARRILLO CRUZ, JOHANA MARISOL</t>
  </si>
  <si>
    <t>CRUZ FLORES, ERNESTO ALEXÁNDER</t>
  </si>
  <si>
    <t>DE PAZ FLORES, ANDREA MICHEL</t>
  </si>
  <si>
    <t>DE PAZ HERNÁNDEZ, ANDREA BERALY</t>
  </si>
  <si>
    <t>ESCOTO EVANGELISTA, PAMELA ALEXANDRA</t>
  </si>
  <si>
    <t>FLORES FRANCO, NOHELIA STEPHANY</t>
  </si>
  <si>
    <t>FLORES RODRÍGUEZ, DIEGO ALESSANDRO</t>
  </si>
  <si>
    <t>GALDAMEZ VILLALOBOS, JOCELYN ALEXANDRA</t>
  </si>
  <si>
    <t>GRANADOS SARAVIA, JOHANA ARACELY</t>
  </si>
  <si>
    <t>MANCÍA ESCALANTE, JULIO CESAR</t>
  </si>
  <si>
    <t>MARTÍNEZ DURÁN, ANDREA MICHELLE</t>
  </si>
  <si>
    <t>MARTÍNEZ HERNÁNDEZ, JOSUÉ ADONAY</t>
  </si>
  <si>
    <t>MARTÍNEZ ROSALES, REYNA SARAÍ</t>
  </si>
  <si>
    <t>MARTÍNEZ SERRANO, JOSÉ ENRIQUE</t>
  </si>
  <si>
    <t>MOLINA FLORES, JAVIER EDUARDO</t>
  </si>
  <si>
    <t>MORALES CARRILLO, JOSÉ ARMANDO</t>
  </si>
  <si>
    <t>NAVIDAD RIVERA, ANDREA ESTEYSI</t>
  </si>
  <si>
    <t>NOYOLA RECINOS, KATHYA YANETH</t>
  </si>
  <si>
    <t>PORTAL ESPINOZA, ÁNGELA MARINA</t>
  </si>
  <si>
    <t>RIVAS AGUILAR, MELISA BETHZABÉ</t>
  </si>
  <si>
    <t>RODAS AGUILAR, ELÍ ISAAC</t>
  </si>
  <si>
    <t>RODAS GÓMEZ, GABRIEL JOSÍAS</t>
  </si>
  <si>
    <t>RODAS VILLALTA, MARIBEL YAMILETH</t>
  </si>
  <si>
    <t>RODRÍGUEZ LEMUS, KEVIN ADÁN</t>
  </si>
  <si>
    <t>RODRÍGUEZ ORTIZ, ESTEFANY YAMILETH</t>
  </si>
  <si>
    <t>ROMERO CASTRO, ESTER NAGAI</t>
  </si>
  <si>
    <t>ROQUE GARCÍA, EVELYN SARAI</t>
  </si>
  <si>
    <t>VALDEZ HERNÁNDEZ, MARÍA ALEJANDRA</t>
  </si>
  <si>
    <t>AGUILAR DELGADO, ÁNGEL JEOVANY</t>
  </si>
  <si>
    <t>BELLOSO ALVAREZ, JAASIEL ORLANDO</t>
  </si>
  <si>
    <t>BRIZUELA LOBOS, ANDREA ABIGAIL</t>
  </si>
  <si>
    <t>CAMPOS VILLEGAS, JENNIFFER MISHAELL</t>
  </si>
  <si>
    <t>CORTEZ ROJAS, ANDREA VIRGINIA</t>
  </si>
  <si>
    <t>CRUZ BELTRÁN, MICHAEL STEVEN</t>
  </si>
  <si>
    <t>DURÁN VILLANUEVA, PAOLA ALEXANDRA</t>
  </si>
  <si>
    <t>ESCOBAR CASTILLO, DANIEL ORLANDO</t>
  </si>
  <si>
    <t>ESPERANZA ORELLANA, ANDREA STEFPANI</t>
  </si>
  <si>
    <t>HERNÁNDEZ CASTRO, EMELY ALESSANDRA</t>
  </si>
  <si>
    <t>HERNÁNDEZ GONZÁLEZ, DELMY MARGARITA</t>
  </si>
  <si>
    <t>LINARES MONTES, KEVIN RICARDO</t>
  </si>
  <si>
    <t>MARTÍNEZ FLORES, NÉSTOR IVAN</t>
  </si>
  <si>
    <t>MÉNDEZ PÉREZ, JENNY BEATRIZ</t>
  </si>
  <si>
    <t>MÉNDEZ PÉREZ, YANCI ESTEFANNY</t>
  </si>
  <si>
    <t>MENDOZA DURÁN, JOSÉ BENJAMÍN</t>
  </si>
  <si>
    <t>PÈREZ MONTES, HÈCTOR DANIEL</t>
  </si>
  <si>
    <t>RAMOS CRUZ, CARLOS GAMALIEL</t>
  </si>
  <si>
    <t>RIVAS CARTAGENA, EDGAR FRANCISCO</t>
  </si>
  <si>
    <t>RODRÍGUEZ GARCÍA, ANDREA MICHELLE</t>
  </si>
  <si>
    <t>RODRÍGUEZ NOLASCO, DAVID ALEXANDER</t>
  </si>
  <si>
    <t>ROSALES DÍAZ, DAMARIS DANIELA</t>
  </si>
  <si>
    <t>SERRANO ROSA, DANIEL ALEXANDER</t>
  </si>
  <si>
    <t>TAMACAS HERNÁNDEZ, GISELA CAROLINA</t>
  </si>
  <si>
    <t>VALLADARES MARTÍNEZ, DAVID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</si>
</sst>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5B5B5B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5B5B5B"/>
      <name val="Arial"/>
      <family val="2"/>
    </font>
    <font>
      <sz val="11"/>
      <color rgb="FF5B5B5B"/>
      <name val="Arial"/>
      <family val="2"/>
    </font>
    <font>
      <sz val="11"/>
      <color rgb="FF5B5B5B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5B5B5B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0"/>
      <color rgb="FF5B5B5B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AFD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1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/>
      <top style="medium">
        <color rgb="FFD8D8D8"/>
      </top>
      <bottom style="medium">
        <color rgb="FFD8D8D8"/>
      </bottom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righ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right" vertical="center" wrapText="1" indent="1"/>
    </xf>
    <xf numFmtId="0" fontId="2" fillId="3" borderId="5" xfId="0" applyFont="1" applyFill="1" applyBorder="1" applyAlignment="1">
      <alignment horizontal="left" vertical="top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right" vertical="center" wrapText="1" indent="1"/>
    </xf>
    <xf numFmtId="0" fontId="2" fillId="4" borderId="5" xfId="0" applyFont="1" applyFill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right" vertical="center" wrapText="1" indent="1"/>
    </xf>
    <xf numFmtId="0" fontId="4" fillId="3" borderId="5" xfId="0" applyFont="1" applyFill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right" vertical="center" wrapText="1" indent="1"/>
    </xf>
    <xf numFmtId="0" fontId="0" fillId="0" borderId="5" xfId="0" applyBorder="1"/>
    <xf numFmtId="0" fontId="5" fillId="3" borderId="1" xfId="0" applyFont="1" applyFill="1" applyBorder="1" applyAlignment="1">
      <alignment horizontal="left" vertical="top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righ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right" vertical="center" wrapText="1" indent="1"/>
    </xf>
    <xf numFmtId="0" fontId="3" fillId="0" borderId="0" xfId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right" vertical="center" wrapText="1" indent="1"/>
    </xf>
    <xf numFmtId="0" fontId="1" fillId="0" borderId="0" xfId="0" applyFont="1"/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righ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right" vertical="center" wrapText="1" indent="1"/>
    </xf>
    <xf numFmtId="0" fontId="9" fillId="0" borderId="0" xfId="0" applyFont="1"/>
    <xf numFmtId="0" fontId="8" fillId="2" borderId="1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right" vertical="center" wrapText="1" indent="1"/>
    </xf>
    <xf numFmtId="2" fontId="2" fillId="2" borderId="1" xfId="0" applyNumberFormat="1" applyFont="1" applyFill="1" applyBorder="1" applyAlignment="1">
      <alignment horizontal="right" vertical="center" wrapText="1" indent="1"/>
    </xf>
    <xf numFmtId="0" fontId="10" fillId="4" borderId="1" xfId="0" applyFont="1" applyFill="1" applyBorder="1" applyAlignment="1">
      <alignment horizontal="left" vertical="center" wrapText="1" indent="1"/>
    </xf>
    <xf numFmtId="0" fontId="10" fillId="4" borderId="1" xfId="0" applyFont="1" applyFill="1" applyBorder="1" applyAlignment="1">
      <alignment horizontal="right" vertical="center" wrapText="1" indent="1"/>
    </xf>
    <xf numFmtId="2" fontId="10" fillId="2" borderId="1" xfId="0" applyNumberFormat="1" applyFont="1" applyFill="1" applyBorder="1" applyAlignment="1">
      <alignment horizontal="right" vertical="center" wrapText="1" indent="1"/>
    </xf>
    <xf numFmtId="0" fontId="10" fillId="2" borderId="1" xfId="0" applyFont="1" applyFill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righ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right" vertical="center" wrapText="1" indent="1"/>
    </xf>
    <xf numFmtId="0" fontId="11" fillId="4" borderId="5" xfId="0" applyFont="1" applyFill="1" applyBorder="1" applyAlignment="1">
      <alignment horizontal="left" vertical="center" wrapText="1" indent="1"/>
    </xf>
    <xf numFmtId="0" fontId="11" fillId="4" borderId="5" xfId="0" applyFont="1" applyFill="1" applyBorder="1" applyAlignment="1">
      <alignment horizontal="right" vertical="center" wrapText="1" indent="1"/>
    </xf>
    <xf numFmtId="0" fontId="11" fillId="0" borderId="5" xfId="0" applyFont="1" applyBorder="1" applyAlignment="1">
      <alignment horizontal="right" vertical="center" wrapText="1" indent="1"/>
    </xf>
    <xf numFmtId="2" fontId="4" fillId="2" borderId="5" xfId="0" applyNumberFormat="1" applyFont="1" applyFill="1" applyBorder="1" applyAlignment="1">
      <alignment horizontal="right" vertical="center" wrapText="1" indent="1"/>
    </xf>
    <xf numFmtId="2" fontId="12" fillId="2" borderId="5" xfId="0" applyNumberFormat="1" applyFont="1" applyFill="1" applyBorder="1" applyAlignment="1">
      <alignment horizontal="righ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right" vertical="center" wrapText="1" indent="1"/>
    </xf>
    <xf numFmtId="0" fontId="11" fillId="4" borderId="1" xfId="0" applyFont="1" applyFill="1" applyBorder="1" applyAlignment="1">
      <alignment horizontal="right" vertical="center" wrapText="1" indent="1"/>
    </xf>
    <xf numFmtId="0" fontId="13" fillId="2" borderId="0" xfId="0" applyFont="1" applyFill="1"/>
    <xf numFmtId="0" fontId="4" fillId="3" borderId="1" xfId="0" applyFont="1" applyFill="1" applyBorder="1" applyAlignment="1">
      <alignment horizontal="left" vertical="top" wrapText="1" indent="1"/>
    </xf>
    <xf numFmtId="2" fontId="4" fillId="2" borderId="1" xfId="0" applyNumberFormat="1" applyFont="1" applyFill="1" applyBorder="1" applyAlignment="1">
      <alignment horizontal="right" vertical="center" wrapText="1" indent="1"/>
    </xf>
    <xf numFmtId="2" fontId="12" fillId="2" borderId="1" xfId="0" applyNumberFormat="1" applyFont="1" applyFill="1" applyBorder="1" applyAlignment="1">
      <alignment horizontal="right" vertical="center" wrapText="1" indent="1"/>
    </xf>
    <xf numFmtId="2" fontId="14" fillId="2" borderId="1" xfId="0" applyNumberFormat="1" applyFont="1" applyFill="1" applyBorder="1" applyAlignment="1">
      <alignment horizontal="right" vertical="center" wrapText="1" indent="1"/>
    </xf>
    <xf numFmtId="0" fontId="13" fillId="0" borderId="0" xfId="0" applyFont="1"/>
    <xf numFmtId="0" fontId="15" fillId="3" borderId="1" xfId="0" applyFont="1" applyFill="1" applyBorder="1" applyAlignment="1">
      <alignment horizontal="left" vertical="top" wrapText="1" indent="1"/>
    </xf>
    <xf numFmtId="2" fontId="16" fillId="2" borderId="1" xfId="0" applyNumberFormat="1" applyFont="1" applyFill="1" applyBorder="1" applyAlignment="1">
      <alignment horizontal="right" vertical="center" wrapText="1" indent="1"/>
    </xf>
    <xf numFmtId="2" fontId="15" fillId="2" borderId="1" xfId="0" applyNumberFormat="1" applyFont="1" applyFill="1" applyBorder="1" applyAlignment="1">
      <alignment horizontal="right" vertical="center" wrapText="1" indent="1"/>
    </xf>
    <xf numFmtId="2" fontId="17" fillId="2" borderId="1" xfId="0" applyNumberFormat="1" applyFont="1" applyFill="1" applyBorder="1" applyAlignment="1">
      <alignment horizontal="right" vertical="center" wrapText="1" indent="1"/>
    </xf>
    <xf numFmtId="0" fontId="15" fillId="3" borderId="1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2" fontId="4" fillId="2" borderId="5" xfId="0" applyNumberFormat="1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4" fillId="3" borderId="5" xfId="0" applyNumberFormat="1" applyFont="1" applyFill="1" applyBorder="1" applyAlignment="1">
      <alignment horizontal="center" vertical="top" wrapText="1"/>
    </xf>
    <xf numFmtId="2" fontId="4" fillId="0" borderId="5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6" borderId="5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8" fillId="6" borderId="1" xfId="0" applyFont="1" applyFill="1" applyBorder="1" applyAlignment="1">
      <alignment horizontal="left" vertical="center" wrapText="1" indent="1"/>
    </xf>
    <xf numFmtId="0" fontId="8" fillId="7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18" fillId="2" borderId="1" xfId="0" applyFont="1" applyFill="1" applyBorder="1" applyAlignment="1">
      <alignment horizontal="right" vertical="center" wrapText="1" indent="1"/>
    </xf>
    <xf numFmtId="0" fontId="18" fillId="4" borderId="1" xfId="0" applyFont="1" applyFill="1" applyBorder="1" applyAlignment="1">
      <alignment horizontal="right" vertical="center" wrapText="1" indent="1"/>
    </xf>
    <xf numFmtId="0" fontId="18" fillId="5" borderId="1" xfId="0" applyFont="1" applyFill="1" applyBorder="1" applyAlignment="1">
      <alignment horizontal="right" vertical="center" wrapText="1" indent="1"/>
    </xf>
    <xf numFmtId="0" fontId="2" fillId="7" borderId="5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1"/>
    </xf>
    <xf numFmtId="0" fontId="5" fillId="3" borderId="2" xfId="0" applyFont="1" applyFill="1" applyBorder="1" applyAlignment="1">
      <alignment horizontal="left" vertical="top" wrapText="1" indent="1"/>
    </xf>
    <xf numFmtId="0" fontId="5" fillId="3" borderId="3" xfId="0" applyFont="1" applyFill="1" applyBorder="1" applyAlignment="1">
      <alignment horizontal="left" vertical="top" wrapText="1" indent="1"/>
    </xf>
    <xf numFmtId="0" fontId="5" fillId="3" borderId="4" xfId="0" applyFont="1" applyFill="1" applyBorder="1" applyAlignment="1">
      <alignment horizontal="left" vertical="top" wrapText="1" indent="1"/>
    </xf>
    <xf numFmtId="0" fontId="2" fillId="3" borderId="2" xfId="0" applyFont="1" applyFill="1" applyBorder="1" applyAlignment="1">
      <alignment horizontal="left" vertical="top" wrapText="1" indent="1"/>
    </xf>
    <xf numFmtId="0" fontId="2" fillId="3" borderId="3" xfId="0" applyFont="1" applyFill="1" applyBorder="1" applyAlignment="1">
      <alignment horizontal="left" vertical="top" wrapText="1" indent="1"/>
    </xf>
    <xf numFmtId="0" fontId="2" fillId="3" borderId="4" xfId="0" applyFont="1" applyFill="1" applyBorder="1" applyAlignment="1">
      <alignment horizontal="left" vertical="top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entros.siges.sv/ce/pp/calificacionPeri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4811-B746-4D91-9356-A5932088DD49}">
  <dimension ref="A1:G10"/>
  <sheetViews>
    <sheetView topLeftCell="B2" zoomScale="130" zoomScaleNormal="130" workbookViewId="0">
      <selection activeCell="G12" sqref="G12"/>
    </sheetView>
  </sheetViews>
  <sheetFormatPr baseColWidth="10" defaultRowHeight="15" x14ac:dyDescent="0.25"/>
  <cols>
    <col min="2" max="2" width="42.85546875" customWidth="1"/>
    <col min="3" max="5" width="11.42578125" customWidth="1"/>
    <col min="7" max="7" width="18.140625" style="66" customWidth="1"/>
  </cols>
  <sheetData>
    <row r="1" spans="1:7" x14ac:dyDescent="0.25">
      <c r="A1" s="1"/>
      <c r="B1" s="1"/>
      <c r="C1" s="1"/>
      <c r="D1" s="1"/>
      <c r="E1" s="1"/>
      <c r="F1" s="1"/>
      <c r="G1" s="63"/>
    </row>
    <row r="2" spans="1:7" x14ac:dyDescent="0.25">
      <c r="A2" s="83" t="s">
        <v>0</v>
      </c>
      <c r="B2" s="83"/>
      <c r="C2" s="84" t="s">
        <v>1</v>
      </c>
      <c r="D2" s="84"/>
      <c r="E2" s="84"/>
      <c r="F2" s="84"/>
      <c r="G2" s="64" t="s">
        <v>16</v>
      </c>
    </row>
    <row r="3" spans="1:7" x14ac:dyDescent="0.25">
      <c r="A3" s="14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64"/>
    </row>
    <row r="4" spans="1:7" x14ac:dyDescent="0.25">
      <c r="A4" s="10">
        <v>1116037</v>
      </c>
      <c r="B4" s="82" t="s">
        <v>9</v>
      </c>
      <c r="C4" s="11">
        <v>9.4</v>
      </c>
      <c r="D4" s="11">
        <v>9</v>
      </c>
      <c r="E4" s="11">
        <v>8.3000000000000007</v>
      </c>
      <c r="F4" s="11">
        <v>6.7</v>
      </c>
      <c r="G4" s="62">
        <f>AVERAGE(C4:F4)</f>
        <v>8.35</v>
      </c>
    </row>
    <row r="5" spans="1:7" ht="18" customHeight="1" x14ac:dyDescent="0.25">
      <c r="A5" s="12">
        <v>2468561</v>
      </c>
      <c r="B5" s="82" t="s">
        <v>10</v>
      </c>
      <c r="C5" s="13">
        <v>7.7</v>
      </c>
      <c r="D5" s="13">
        <v>8.5</v>
      </c>
      <c r="E5" s="13">
        <v>6</v>
      </c>
      <c r="F5" s="13">
        <v>8.1</v>
      </c>
      <c r="G5" s="62">
        <f t="shared" ref="G5:G10" si="0">AVERAGE(C5:F5)</f>
        <v>7.5749999999999993</v>
      </c>
    </row>
    <row r="6" spans="1:7" x14ac:dyDescent="0.25">
      <c r="A6" s="10">
        <v>2466064</v>
      </c>
      <c r="B6" s="82" t="s">
        <v>11</v>
      </c>
      <c r="C6" s="11">
        <v>7.8</v>
      </c>
      <c r="D6" s="11">
        <v>8</v>
      </c>
      <c r="E6" s="11">
        <v>6.3</v>
      </c>
      <c r="F6" s="11">
        <v>7.4</v>
      </c>
      <c r="G6" s="62">
        <f t="shared" si="0"/>
        <v>7.375</v>
      </c>
    </row>
    <row r="7" spans="1:7" x14ac:dyDescent="0.25">
      <c r="A7" s="12">
        <v>2466098</v>
      </c>
      <c r="B7" s="82" t="s">
        <v>12</v>
      </c>
      <c r="C7" s="13">
        <v>6.6</v>
      </c>
      <c r="D7" s="13">
        <v>8</v>
      </c>
      <c r="E7" s="13">
        <v>6.4</v>
      </c>
      <c r="F7" s="13">
        <v>6.5</v>
      </c>
      <c r="G7" s="62">
        <f t="shared" si="0"/>
        <v>6.875</v>
      </c>
    </row>
    <row r="8" spans="1:7" x14ac:dyDescent="0.25">
      <c r="A8" s="10">
        <v>4468243</v>
      </c>
      <c r="B8" s="10" t="s">
        <v>13</v>
      </c>
      <c r="C8" s="11">
        <v>8.1999999999999993</v>
      </c>
      <c r="D8" s="11">
        <v>8.5</v>
      </c>
      <c r="E8" s="11">
        <v>7.1</v>
      </c>
      <c r="F8" s="11">
        <v>7.5</v>
      </c>
      <c r="G8" s="62">
        <f t="shared" si="0"/>
        <v>7.8249999999999993</v>
      </c>
    </row>
    <row r="9" spans="1:7" x14ac:dyDescent="0.25">
      <c r="A9" s="12">
        <v>4468315</v>
      </c>
      <c r="B9" s="12" t="s">
        <v>14</v>
      </c>
      <c r="C9" s="13">
        <v>7.7</v>
      </c>
      <c r="D9" s="13">
        <v>6</v>
      </c>
      <c r="E9" s="13">
        <v>5.2</v>
      </c>
      <c r="F9" s="13">
        <v>6.6</v>
      </c>
      <c r="G9" s="62">
        <f t="shared" si="0"/>
        <v>6.375</v>
      </c>
    </row>
    <row r="10" spans="1:7" x14ac:dyDescent="0.25">
      <c r="A10" s="15">
        <v>6898077</v>
      </c>
      <c r="B10" s="15" t="s">
        <v>15</v>
      </c>
      <c r="C10" s="16">
        <v>6.1</v>
      </c>
      <c r="D10" s="16">
        <v>8</v>
      </c>
      <c r="E10" s="16">
        <v>6</v>
      </c>
      <c r="F10" s="17">
        <v>7</v>
      </c>
      <c r="G10" s="65">
        <f t="shared" si="0"/>
        <v>6.7750000000000004</v>
      </c>
    </row>
  </sheetData>
  <mergeCells count="2">
    <mergeCell ref="A2:B2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EDF1-3031-44FD-BFBE-C41F20210A4A}">
  <dimension ref="A1:G9"/>
  <sheetViews>
    <sheetView zoomScale="150" zoomScaleNormal="115" workbookViewId="0">
      <selection activeCell="B9" sqref="B9"/>
    </sheetView>
  </sheetViews>
  <sheetFormatPr baseColWidth="10" defaultRowHeight="15" x14ac:dyDescent="0.25"/>
  <cols>
    <col min="2" max="2" width="44.5703125" customWidth="1"/>
    <col min="3" max="5" width="11.42578125" customWidth="1"/>
    <col min="7" max="7" width="11.42578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25.5" x14ac:dyDescent="0.25">
      <c r="A2" s="85" t="s">
        <v>0</v>
      </c>
      <c r="B2" s="85"/>
      <c r="C2" s="85" t="s">
        <v>1</v>
      </c>
      <c r="D2" s="85"/>
      <c r="E2" s="85"/>
      <c r="F2" s="85"/>
      <c r="G2" s="14" t="s">
        <v>2</v>
      </c>
    </row>
    <row r="3" spans="1:7" x14ac:dyDescent="0.2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/>
    </row>
    <row r="4" spans="1:7" x14ac:dyDescent="0.25">
      <c r="A4" s="10">
        <v>4994917</v>
      </c>
      <c r="B4" s="67" t="s">
        <v>17</v>
      </c>
      <c r="C4" s="11">
        <v>7.4</v>
      </c>
      <c r="D4" s="11">
        <v>7</v>
      </c>
      <c r="E4" s="11">
        <v>5.4</v>
      </c>
      <c r="F4" s="16">
        <v>8.3000000000000007</v>
      </c>
      <c r="G4" s="45">
        <f>AVERAGE(C4:F4)</f>
        <v>7.0250000000000004</v>
      </c>
    </row>
    <row r="5" spans="1:7" x14ac:dyDescent="0.25">
      <c r="A5" s="12">
        <v>1092202</v>
      </c>
      <c r="B5" s="12" t="s">
        <v>18</v>
      </c>
      <c r="C5" s="13">
        <v>8.9</v>
      </c>
      <c r="D5" s="13">
        <v>7.5</v>
      </c>
      <c r="E5" s="13">
        <v>7.7</v>
      </c>
      <c r="F5" s="16">
        <v>8.6999999999999993</v>
      </c>
      <c r="G5" s="45">
        <f t="shared" ref="G5:G9" si="0">AVERAGE(C5:F5)</f>
        <v>8.1999999999999993</v>
      </c>
    </row>
    <row r="6" spans="1:7" x14ac:dyDescent="0.25">
      <c r="A6" s="10">
        <v>2009604</v>
      </c>
      <c r="B6" s="10" t="s">
        <v>19</v>
      </c>
      <c r="C6" s="11">
        <v>9.8000000000000007</v>
      </c>
      <c r="D6" s="11">
        <v>9.8000000000000007</v>
      </c>
      <c r="E6" s="11">
        <v>9.8000000000000007</v>
      </c>
      <c r="F6" s="16">
        <v>9.4</v>
      </c>
      <c r="G6" s="45">
        <f t="shared" si="0"/>
        <v>9.7000000000000011</v>
      </c>
    </row>
    <row r="7" spans="1:7" s="31" customFormat="1" x14ac:dyDescent="0.25">
      <c r="A7" s="42">
        <v>1093409</v>
      </c>
      <c r="B7" s="42" t="s">
        <v>20</v>
      </c>
      <c r="C7" s="43">
        <v>6</v>
      </c>
      <c r="D7" s="43">
        <v>5.4</v>
      </c>
      <c r="E7" s="43">
        <v>5.0999999999999996</v>
      </c>
      <c r="F7" s="44">
        <v>8.6999999999999993</v>
      </c>
      <c r="G7" s="46">
        <f t="shared" si="0"/>
        <v>6.3</v>
      </c>
    </row>
    <row r="8" spans="1:7" x14ac:dyDescent="0.25">
      <c r="A8" s="10">
        <v>2467879</v>
      </c>
      <c r="B8" s="10" t="s">
        <v>21</v>
      </c>
      <c r="C8" s="11">
        <v>9.6</v>
      </c>
      <c r="D8" s="11">
        <v>9</v>
      </c>
      <c r="E8" s="11">
        <v>8.1</v>
      </c>
      <c r="F8" s="16">
        <v>9.1</v>
      </c>
      <c r="G8" s="45">
        <f t="shared" si="0"/>
        <v>8.9500000000000011</v>
      </c>
    </row>
    <row r="9" spans="1:7" x14ac:dyDescent="0.25">
      <c r="A9" s="15">
        <v>2015206</v>
      </c>
      <c r="B9" s="67" t="s">
        <v>22</v>
      </c>
      <c r="C9" s="16">
        <v>8</v>
      </c>
      <c r="D9" s="16">
        <v>8</v>
      </c>
      <c r="E9" s="16">
        <v>5.7</v>
      </c>
      <c r="F9" s="16">
        <v>8.6999999999999993</v>
      </c>
      <c r="G9" s="45">
        <f t="shared" si="0"/>
        <v>7.6</v>
      </c>
    </row>
  </sheetData>
  <mergeCells count="2">
    <mergeCell ref="A2:B2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AD3-8948-44F3-815C-0A35D0BB52B1}">
  <dimension ref="A1:G37"/>
  <sheetViews>
    <sheetView topLeftCell="B23" zoomScale="106" workbookViewId="0">
      <selection activeCell="L32" sqref="L32"/>
    </sheetView>
  </sheetViews>
  <sheetFormatPr baseColWidth="10" defaultRowHeight="15" x14ac:dyDescent="0.25"/>
  <cols>
    <col min="1" max="1" width="13.140625" customWidth="1"/>
    <col min="2" max="2" width="53.7109375" customWidth="1"/>
    <col min="3" max="6" width="11.42578125" customWidth="1"/>
    <col min="7" max="7" width="14.28515625" style="61" bestFit="1" customWidth="1"/>
  </cols>
  <sheetData>
    <row r="1" spans="1:7" ht="15.75" thickBot="1" x14ac:dyDescent="0.3">
      <c r="A1" s="86" t="s">
        <v>0</v>
      </c>
      <c r="B1" s="87"/>
      <c r="C1" s="86" t="s">
        <v>1</v>
      </c>
      <c r="D1" s="88"/>
      <c r="E1" s="88"/>
      <c r="F1" s="87"/>
      <c r="G1" s="60" t="s">
        <v>2</v>
      </c>
    </row>
    <row r="2" spans="1:7" ht="15.75" thickBot="1" x14ac:dyDescent="0.3">
      <c r="A2" s="18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18" t="s">
        <v>8</v>
      </c>
      <c r="G2" s="60"/>
    </row>
    <row r="3" spans="1:7" ht="15.75" thickBot="1" x14ac:dyDescent="0.3">
      <c r="A3" s="19">
        <v>4468308</v>
      </c>
      <c r="B3" s="19" t="s">
        <v>23</v>
      </c>
      <c r="C3" s="20">
        <v>7.7</v>
      </c>
      <c r="D3" s="20">
        <v>8</v>
      </c>
      <c r="E3" s="20">
        <v>6.9</v>
      </c>
      <c r="F3" s="79">
        <v>8</v>
      </c>
      <c r="G3" s="75">
        <f>AVERAGE(C3:F3)</f>
        <v>7.65</v>
      </c>
    </row>
    <row r="4" spans="1:7" ht="15.75" thickBot="1" x14ac:dyDescent="0.3">
      <c r="A4" s="21">
        <v>2467859</v>
      </c>
      <c r="B4" s="68" t="s">
        <v>24</v>
      </c>
      <c r="C4" s="22">
        <v>7.7</v>
      </c>
      <c r="D4" s="22">
        <v>9</v>
      </c>
      <c r="E4" s="22">
        <v>8.1</v>
      </c>
      <c r="F4" s="80">
        <v>8.9</v>
      </c>
      <c r="G4" s="75">
        <f t="shared" ref="G4:G36" si="0">AVERAGE(C4:F4)</f>
        <v>8.4249999999999989</v>
      </c>
    </row>
    <row r="5" spans="1:7" ht="15.75" thickBot="1" x14ac:dyDescent="0.3">
      <c r="A5" s="19">
        <v>2467867</v>
      </c>
      <c r="B5" s="19" t="s">
        <v>25</v>
      </c>
      <c r="C5" s="20">
        <v>6</v>
      </c>
      <c r="D5" s="20">
        <v>6.5</v>
      </c>
      <c r="E5" s="20">
        <v>6</v>
      </c>
      <c r="F5" s="79">
        <v>7.6</v>
      </c>
      <c r="G5" s="75">
        <f t="shared" si="0"/>
        <v>6.5250000000000004</v>
      </c>
    </row>
    <row r="6" spans="1:7" ht="15.75" thickBot="1" x14ac:dyDescent="0.3">
      <c r="A6" s="21">
        <v>6898080</v>
      </c>
      <c r="B6" s="21" t="s">
        <v>26</v>
      </c>
      <c r="C6" s="22">
        <v>6.3</v>
      </c>
      <c r="D6" s="22">
        <v>6.3</v>
      </c>
      <c r="E6" s="22">
        <v>6</v>
      </c>
      <c r="F6" s="80">
        <v>7.8</v>
      </c>
      <c r="G6" s="75">
        <f t="shared" si="0"/>
        <v>6.6000000000000005</v>
      </c>
    </row>
    <row r="7" spans="1:7" ht="15.75" thickBot="1" x14ac:dyDescent="0.3">
      <c r="A7" s="19">
        <v>3243106</v>
      </c>
      <c r="B7" s="19" t="s">
        <v>27</v>
      </c>
      <c r="C7" s="20">
        <v>7</v>
      </c>
      <c r="D7" s="20">
        <v>6.7</v>
      </c>
      <c r="E7" s="20">
        <v>6.1</v>
      </c>
      <c r="F7" s="79">
        <v>8.1</v>
      </c>
      <c r="G7" s="75">
        <f t="shared" si="0"/>
        <v>6.9749999999999996</v>
      </c>
    </row>
    <row r="8" spans="1:7" ht="15.75" thickBot="1" x14ac:dyDescent="0.3">
      <c r="A8" s="21">
        <v>2467893</v>
      </c>
      <c r="B8" s="21" t="s">
        <v>28</v>
      </c>
      <c r="C8" s="22">
        <v>6.4</v>
      </c>
      <c r="D8" s="22">
        <v>6.6</v>
      </c>
      <c r="E8" s="22">
        <v>6</v>
      </c>
      <c r="F8" s="80">
        <v>8.1999999999999993</v>
      </c>
      <c r="G8" s="75">
        <f t="shared" si="0"/>
        <v>6.8</v>
      </c>
    </row>
    <row r="9" spans="1:7" ht="15.75" thickBot="1" x14ac:dyDescent="0.3">
      <c r="A9" s="19">
        <v>6898075</v>
      </c>
      <c r="B9" s="19" t="s">
        <v>29</v>
      </c>
      <c r="C9" s="20">
        <v>7.4</v>
      </c>
      <c r="D9" s="20">
        <v>9</v>
      </c>
      <c r="E9" s="20">
        <v>7.5</v>
      </c>
      <c r="F9" s="79">
        <v>8.3000000000000007</v>
      </c>
      <c r="G9" s="75">
        <f t="shared" si="0"/>
        <v>8.0500000000000007</v>
      </c>
    </row>
    <row r="10" spans="1:7" s="31" customFormat="1" ht="15.75" thickBot="1" x14ac:dyDescent="0.3">
      <c r="A10" s="29">
        <v>6898069</v>
      </c>
      <c r="B10" s="70" t="s">
        <v>30</v>
      </c>
      <c r="C10" s="30">
        <v>7.6</v>
      </c>
      <c r="D10" s="30">
        <v>8.1999999999999993</v>
      </c>
      <c r="E10" s="30">
        <v>7</v>
      </c>
      <c r="F10" s="80">
        <v>8.6999999999999993</v>
      </c>
      <c r="G10" s="76">
        <f t="shared" si="0"/>
        <v>7.8749999999999991</v>
      </c>
    </row>
    <row r="11" spans="1:7" s="31" customFormat="1" ht="12.75" customHeight="1" thickBot="1" x14ac:dyDescent="0.3">
      <c r="A11" s="32">
        <v>114835011</v>
      </c>
      <c r="B11" s="32" t="s">
        <v>31</v>
      </c>
      <c r="C11" s="33">
        <v>6</v>
      </c>
      <c r="D11" s="33">
        <v>6.2</v>
      </c>
      <c r="E11" s="33">
        <v>7</v>
      </c>
      <c r="F11" s="79">
        <v>6.9</v>
      </c>
      <c r="G11" s="76">
        <f t="shared" si="0"/>
        <v>6.5250000000000004</v>
      </c>
    </row>
    <row r="12" spans="1:7" ht="15.75" thickBot="1" x14ac:dyDescent="0.3">
      <c r="A12" s="21">
        <v>2466089</v>
      </c>
      <c r="B12" s="21" t="s">
        <v>32</v>
      </c>
      <c r="C12" s="22">
        <v>6</v>
      </c>
      <c r="D12" s="22">
        <v>7</v>
      </c>
      <c r="E12" s="22">
        <v>5.3</v>
      </c>
      <c r="F12" s="80">
        <v>8.1</v>
      </c>
      <c r="G12" s="75">
        <f t="shared" si="0"/>
        <v>6.6</v>
      </c>
    </row>
    <row r="13" spans="1:7" ht="15.75" thickBot="1" x14ac:dyDescent="0.3">
      <c r="A13" s="19">
        <v>7360472</v>
      </c>
      <c r="B13" s="19" t="s">
        <v>33</v>
      </c>
      <c r="C13" s="20">
        <v>7</v>
      </c>
      <c r="D13" s="20">
        <v>7</v>
      </c>
      <c r="E13" s="20">
        <v>6.6</v>
      </c>
      <c r="F13" s="79">
        <v>7.9</v>
      </c>
      <c r="G13" s="75">
        <f t="shared" si="0"/>
        <v>7.125</v>
      </c>
    </row>
    <row r="14" spans="1:7" ht="15.75" thickBot="1" x14ac:dyDescent="0.3">
      <c r="A14" s="21">
        <v>2008912</v>
      </c>
      <c r="B14" s="21" t="s">
        <v>34</v>
      </c>
      <c r="C14" s="22">
        <v>6.5</v>
      </c>
      <c r="D14" s="22">
        <v>7</v>
      </c>
      <c r="E14" s="22">
        <v>6.5</v>
      </c>
      <c r="F14" s="80">
        <v>7.5</v>
      </c>
      <c r="G14" s="75">
        <f t="shared" si="0"/>
        <v>6.875</v>
      </c>
    </row>
    <row r="15" spans="1:7" ht="15.75" thickBot="1" x14ac:dyDescent="0.3">
      <c r="A15" s="19">
        <v>6898084</v>
      </c>
      <c r="B15" s="19" t="s">
        <v>35</v>
      </c>
      <c r="C15" s="20">
        <v>6.7</v>
      </c>
      <c r="D15" s="20">
        <v>7</v>
      </c>
      <c r="E15" s="20">
        <v>7</v>
      </c>
      <c r="F15" s="79">
        <v>7.9</v>
      </c>
      <c r="G15" s="75">
        <f t="shared" si="0"/>
        <v>7.15</v>
      </c>
    </row>
    <row r="16" spans="1:7" s="26" customFormat="1" ht="15.75" thickBot="1" x14ac:dyDescent="0.3">
      <c r="A16" s="24">
        <v>6928667</v>
      </c>
      <c r="B16" s="29" t="s">
        <v>36</v>
      </c>
      <c r="C16" s="30">
        <v>6</v>
      </c>
      <c r="D16" s="30">
        <v>6.7</v>
      </c>
      <c r="E16" s="30">
        <v>5.2</v>
      </c>
      <c r="F16" s="80">
        <v>7.3</v>
      </c>
      <c r="G16" s="76">
        <f t="shared" si="0"/>
        <v>6.3</v>
      </c>
    </row>
    <row r="17" spans="1:7" s="26" customFormat="1" ht="15.75" thickBot="1" x14ac:dyDescent="0.3">
      <c r="A17" s="27">
        <v>19793367</v>
      </c>
      <c r="B17" s="71" t="s">
        <v>37</v>
      </c>
      <c r="C17" s="33">
        <v>6</v>
      </c>
      <c r="D17" s="33">
        <v>7</v>
      </c>
      <c r="E17" s="33">
        <v>4</v>
      </c>
      <c r="F17" s="79">
        <v>7</v>
      </c>
      <c r="G17" s="76">
        <f t="shared" si="0"/>
        <v>6</v>
      </c>
    </row>
    <row r="18" spans="1:7" ht="15.75" thickBot="1" x14ac:dyDescent="0.3">
      <c r="A18" s="21">
        <v>19793379</v>
      </c>
      <c r="B18" s="21" t="s">
        <v>38</v>
      </c>
      <c r="C18" s="22">
        <v>8.4</v>
      </c>
      <c r="D18" s="22">
        <v>8.8000000000000007</v>
      </c>
      <c r="E18" s="22">
        <v>5.3</v>
      </c>
      <c r="F18" s="80">
        <v>7.7</v>
      </c>
      <c r="G18" s="75">
        <f t="shared" si="0"/>
        <v>7.5500000000000007</v>
      </c>
    </row>
    <row r="19" spans="1:7" ht="15.75" thickBot="1" x14ac:dyDescent="0.3">
      <c r="A19" s="19">
        <v>2467851</v>
      </c>
      <c r="B19" s="19" t="s">
        <v>39</v>
      </c>
      <c r="C19" s="20">
        <v>6</v>
      </c>
      <c r="D19" s="20">
        <v>7</v>
      </c>
      <c r="E19" s="20">
        <v>6.5</v>
      </c>
      <c r="F19" s="79">
        <v>7.1</v>
      </c>
      <c r="G19" s="75">
        <f t="shared" si="0"/>
        <v>6.65</v>
      </c>
    </row>
    <row r="20" spans="1:7" ht="15.75" thickBot="1" x14ac:dyDescent="0.3">
      <c r="A20" s="21">
        <v>6898071</v>
      </c>
      <c r="B20" s="21" t="s">
        <v>40</v>
      </c>
      <c r="C20" s="22">
        <v>8.9</v>
      </c>
      <c r="D20" s="22">
        <v>9</v>
      </c>
      <c r="E20" s="22">
        <v>7.3</v>
      </c>
      <c r="F20" s="80">
        <v>6.8</v>
      </c>
      <c r="G20" s="75">
        <f t="shared" si="0"/>
        <v>8</v>
      </c>
    </row>
    <row r="21" spans="1:7" ht="15.75" thickBot="1" x14ac:dyDescent="0.3">
      <c r="A21" s="19">
        <v>6928611</v>
      </c>
      <c r="B21" s="78" t="s">
        <v>41</v>
      </c>
      <c r="C21" s="20">
        <v>7.6</v>
      </c>
      <c r="D21" s="20">
        <v>8.1999999999999993</v>
      </c>
      <c r="E21" s="20">
        <v>6.5</v>
      </c>
      <c r="F21" s="79">
        <v>8</v>
      </c>
      <c r="G21" s="75">
        <f t="shared" si="0"/>
        <v>7.5749999999999993</v>
      </c>
    </row>
    <row r="22" spans="1:7" ht="15.75" thickBot="1" x14ac:dyDescent="0.3">
      <c r="A22" s="21">
        <v>2467861</v>
      </c>
      <c r="B22" s="21" t="s">
        <v>42</v>
      </c>
      <c r="C22" s="22">
        <v>7.9</v>
      </c>
      <c r="D22" s="22">
        <v>8.3000000000000007</v>
      </c>
      <c r="E22" s="22">
        <v>8.6999999999999993</v>
      </c>
      <c r="F22" s="80">
        <v>9</v>
      </c>
      <c r="G22" s="75">
        <f t="shared" si="0"/>
        <v>8.4750000000000014</v>
      </c>
    </row>
    <row r="23" spans="1:7" ht="15.75" thickBot="1" x14ac:dyDescent="0.3">
      <c r="A23" s="19">
        <v>19721801</v>
      </c>
      <c r="B23" s="19" t="s">
        <v>43</v>
      </c>
      <c r="C23" s="20">
        <v>6</v>
      </c>
      <c r="D23" s="20">
        <v>6</v>
      </c>
      <c r="E23" s="20">
        <v>6.4</v>
      </c>
      <c r="F23" s="79">
        <v>7.1</v>
      </c>
      <c r="G23" s="75">
        <f t="shared" si="0"/>
        <v>6.375</v>
      </c>
    </row>
    <row r="24" spans="1:7" ht="15.75" thickBot="1" x14ac:dyDescent="0.3">
      <c r="A24" s="21">
        <v>4468242</v>
      </c>
      <c r="B24" s="21" t="s">
        <v>44</v>
      </c>
      <c r="C24" s="22">
        <v>6.2</v>
      </c>
      <c r="D24" s="22">
        <v>7</v>
      </c>
      <c r="E24" s="22">
        <v>6</v>
      </c>
      <c r="F24" s="80">
        <v>7.3</v>
      </c>
      <c r="G24" s="75">
        <f t="shared" si="0"/>
        <v>6.625</v>
      </c>
    </row>
    <row r="25" spans="1:7" ht="15.75" thickBot="1" x14ac:dyDescent="0.3">
      <c r="A25" s="19">
        <v>19703258</v>
      </c>
      <c r="B25" s="19" t="s">
        <v>45</v>
      </c>
      <c r="C25" s="20">
        <v>6.8</v>
      </c>
      <c r="D25" s="20">
        <v>7</v>
      </c>
      <c r="E25" s="20">
        <v>7</v>
      </c>
      <c r="F25" s="79">
        <v>7.4</v>
      </c>
      <c r="G25" s="75">
        <f t="shared" si="0"/>
        <v>7.0500000000000007</v>
      </c>
    </row>
    <row r="26" spans="1:7" s="26" customFormat="1" ht="15.75" thickBot="1" x14ac:dyDescent="0.3">
      <c r="A26" s="24">
        <v>2466093</v>
      </c>
      <c r="B26" s="24" t="s">
        <v>46</v>
      </c>
      <c r="C26" s="25">
        <v>4.7</v>
      </c>
      <c r="D26" s="25">
        <v>6.2</v>
      </c>
      <c r="E26" s="25">
        <v>5.0999999999999996</v>
      </c>
      <c r="F26" s="80">
        <v>7.8</v>
      </c>
      <c r="G26" s="77">
        <f t="shared" si="0"/>
        <v>5.95</v>
      </c>
    </row>
    <row r="27" spans="1:7" ht="15.75" thickBot="1" x14ac:dyDescent="0.3">
      <c r="A27" s="19">
        <v>6928655</v>
      </c>
      <c r="B27" s="69" t="s">
        <v>47</v>
      </c>
      <c r="C27" s="20">
        <v>6</v>
      </c>
      <c r="D27" s="20">
        <v>6</v>
      </c>
      <c r="E27" s="20">
        <v>4.5999999999999996</v>
      </c>
      <c r="F27" s="79">
        <v>7</v>
      </c>
      <c r="G27" s="75">
        <f t="shared" si="0"/>
        <v>5.9</v>
      </c>
    </row>
    <row r="28" spans="1:7" ht="15.75" thickBot="1" x14ac:dyDescent="0.3">
      <c r="A28" s="21">
        <v>6473444</v>
      </c>
      <c r="B28" s="69" t="s">
        <v>48</v>
      </c>
      <c r="C28" s="22">
        <v>5</v>
      </c>
      <c r="D28" s="22">
        <v>6.1</v>
      </c>
      <c r="E28" s="22">
        <v>6.7</v>
      </c>
      <c r="F28" s="80">
        <v>7.7</v>
      </c>
      <c r="G28" s="75">
        <f t="shared" si="0"/>
        <v>6.375</v>
      </c>
    </row>
    <row r="29" spans="1:7" ht="15.75" thickBot="1" x14ac:dyDescent="0.3">
      <c r="A29" s="19">
        <v>6898073</v>
      </c>
      <c r="B29" s="74" t="s">
        <v>49</v>
      </c>
      <c r="C29" s="28">
        <v>5</v>
      </c>
      <c r="D29" s="28">
        <v>6</v>
      </c>
      <c r="E29" s="28">
        <v>5.0999999999999996</v>
      </c>
      <c r="F29" s="79">
        <v>7.8</v>
      </c>
      <c r="G29" s="77">
        <f t="shared" si="0"/>
        <v>5.9750000000000005</v>
      </c>
    </row>
    <row r="30" spans="1:7" ht="15.75" thickBot="1" x14ac:dyDescent="0.3">
      <c r="A30" s="21">
        <v>2467862</v>
      </c>
      <c r="B30" s="69" t="s">
        <v>50</v>
      </c>
      <c r="C30" s="22">
        <v>7.4</v>
      </c>
      <c r="D30" s="22">
        <v>8</v>
      </c>
      <c r="E30" s="22">
        <v>7</v>
      </c>
      <c r="F30" s="80">
        <v>8.6999999999999993</v>
      </c>
      <c r="G30" s="75">
        <f t="shared" si="0"/>
        <v>7.7749999999999995</v>
      </c>
    </row>
    <row r="31" spans="1:7" ht="15.75" thickBot="1" x14ac:dyDescent="0.3">
      <c r="A31" s="19">
        <v>6473445</v>
      </c>
      <c r="B31" s="69" t="s">
        <v>51</v>
      </c>
      <c r="C31" s="20">
        <v>6</v>
      </c>
      <c r="D31" s="20">
        <v>6.2</v>
      </c>
      <c r="E31" s="20">
        <v>5.2</v>
      </c>
      <c r="F31" s="79">
        <v>6.7</v>
      </c>
      <c r="G31" s="75">
        <f t="shared" si="0"/>
        <v>6.0249999999999995</v>
      </c>
    </row>
    <row r="32" spans="1:7" ht="15.75" thickBot="1" x14ac:dyDescent="0.3">
      <c r="A32" s="21">
        <v>2468559</v>
      </c>
      <c r="B32" s="74" t="s">
        <v>52</v>
      </c>
      <c r="C32" s="25">
        <v>6</v>
      </c>
      <c r="D32" s="25">
        <v>6</v>
      </c>
      <c r="E32" s="25">
        <v>4</v>
      </c>
      <c r="F32" s="80">
        <v>7.8</v>
      </c>
      <c r="G32" s="77">
        <f t="shared" si="0"/>
        <v>5.95</v>
      </c>
    </row>
    <row r="33" spans="1:7" ht="15.75" thickBot="1" x14ac:dyDescent="0.3">
      <c r="A33" s="19">
        <v>3243104</v>
      </c>
      <c r="B33" s="19" t="s">
        <v>53</v>
      </c>
      <c r="C33" s="20">
        <v>6</v>
      </c>
      <c r="D33" s="20">
        <v>7</v>
      </c>
      <c r="E33" s="20">
        <v>5.2</v>
      </c>
      <c r="F33" s="79">
        <v>8.3000000000000007</v>
      </c>
      <c r="G33" s="75">
        <f t="shared" si="0"/>
        <v>6.625</v>
      </c>
    </row>
    <row r="34" spans="1:7" ht="15.75" thickBot="1" x14ac:dyDescent="0.3">
      <c r="A34" s="21">
        <v>10444797</v>
      </c>
      <c r="B34" s="21" t="s">
        <v>54</v>
      </c>
      <c r="C34" s="22">
        <v>8.6999999999999993</v>
      </c>
      <c r="D34" s="22">
        <v>9</v>
      </c>
      <c r="E34" s="22">
        <v>8</v>
      </c>
      <c r="F34" s="80">
        <v>8.3000000000000007</v>
      </c>
      <c r="G34" s="75">
        <f t="shared" si="0"/>
        <v>8.5</v>
      </c>
    </row>
    <row r="35" spans="1:7" ht="15.75" thickBot="1" x14ac:dyDescent="0.3">
      <c r="A35" s="19">
        <v>4835014</v>
      </c>
      <c r="B35" s="19" t="s">
        <v>55</v>
      </c>
      <c r="C35" s="20">
        <v>6.7</v>
      </c>
      <c r="D35" s="20">
        <v>7.3</v>
      </c>
      <c r="E35" s="20">
        <v>5.3</v>
      </c>
      <c r="F35" s="79">
        <v>7.7</v>
      </c>
      <c r="G35" s="75">
        <f t="shared" si="0"/>
        <v>6.75</v>
      </c>
    </row>
    <row r="36" spans="1:7" ht="15.75" thickBot="1" x14ac:dyDescent="0.3">
      <c r="A36" s="21">
        <v>2467873</v>
      </c>
      <c r="B36" s="21" t="s">
        <v>56</v>
      </c>
      <c r="C36" s="22">
        <v>6</v>
      </c>
      <c r="D36" s="22">
        <v>6.4</v>
      </c>
      <c r="E36" s="22">
        <v>6.5</v>
      </c>
      <c r="F36" s="81">
        <v>7.6</v>
      </c>
      <c r="G36" s="75">
        <f t="shared" si="0"/>
        <v>6.625</v>
      </c>
    </row>
    <row r="37" spans="1:7" x14ac:dyDescent="0.25">
      <c r="A37" s="23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9E40-9012-43E9-BDAC-D977D4ADAC54}">
  <dimension ref="A1:H36"/>
  <sheetViews>
    <sheetView topLeftCell="B28" zoomScale="130" workbookViewId="0">
      <selection activeCell="C1" sqref="C1:E1048576"/>
    </sheetView>
  </sheetViews>
  <sheetFormatPr baseColWidth="10" defaultRowHeight="15" x14ac:dyDescent="0.25"/>
  <cols>
    <col min="2" max="2" width="40.7109375" customWidth="1"/>
    <col min="3" max="5" width="11.42578125" hidden="1" customWidth="1"/>
    <col min="7" max="7" width="12.85546875" style="55" bestFit="1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50"/>
    </row>
    <row r="2" spans="1:7" ht="15.75" thickBot="1" x14ac:dyDescent="0.3">
      <c r="A2" s="89" t="s">
        <v>58</v>
      </c>
      <c r="B2" s="90"/>
      <c r="C2" s="89" t="s">
        <v>1</v>
      </c>
      <c r="D2" s="91"/>
      <c r="E2" s="91"/>
      <c r="F2" s="90"/>
      <c r="G2" s="51" t="s">
        <v>2</v>
      </c>
    </row>
    <row r="3" spans="1:7" ht="15.75" thickBot="1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51"/>
    </row>
    <row r="4" spans="1:7" ht="21.75" customHeight="1" thickBot="1" x14ac:dyDescent="0.3">
      <c r="A4" s="3">
        <v>6928525</v>
      </c>
      <c r="B4" s="3" t="s">
        <v>59</v>
      </c>
      <c r="C4" s="4">
        <v>7.7</v>
      </c>
      <c r="D4" s="4">
        <v>7.4</v>
      </c>
      <c r="E4" s="4">
        <v>8.1</v>
      </c>
      <c r="F4" s="4">
        <v>7.4</v>
      </c>
      <c r="G4" s="52">
        <f>AVERAGE(C4:F4)</f>
        <v>7.65</v>
      </c>
    </row>
    <row r="5" spans="1:7" ht="21.75" customHeight="1" thickBot="1" x14ac:dyDescent="0.3">
      <c r="A5" s="5">
        <v>2465870</v>
      </c>
      <c r="B5" s="5" t="s">
        <v>60</v>
      </c>
      <c r="C5" s="6">
        <v>6.6</v>
      </c>
      <c r="D5" s="6">
        <v>6</v>
      </c>
      <c r="E5" s="6">
        <v>6.1</v>
      </c>
      <c r="F5" s="6">
        <v>8.1999999999999993</v>
      </c>
      <c r="G5" s="52">
        <f t="shared" ref="G5:G36" si="0">AVERAGE(C5:F5)</f>
        <v>6.7249999999999996</v>
      </c>
    </row>
    <row r="6" spans="1:7" ht="21.75" customHeight="1" thickBot="1" x14ac:dyDescent="0.3">
      <c r="A6" s="3">
        <v>2145192</v>
      </c>
      <c r="B6" s="3" t="s">
        <v>61</v>
      </c>
      <c r="C6" s="4">
        <v>9</v>
      </c>
      <c r="D6" s="4">
        <v>9.4</v>
      </c>
      <c r="E6" s="4">
        <v>8.6</v>
      </c>
      <c r="F6" s="4">
        <v>9.4</v>
      </c>
      <c r="G6" s="52">
        <f t="shared" si="0"/>
        <v>9.1</v>
      </c>
    </row>
    <row r="7" spans="1:7" ht="21.75" customHeight="1" thickBot="1" x14ac:dyDescent="0.3">
      <c r="A7" s="5">
        <v>2465284</v>
      </c>
      <c r="B7" s="5" t="s">
        <v>62</v>
      </c>
      <c r="C7" s="6">
        <v>8.3000000000000007</v>
      </c>
      <c r="D7" s="6">
        <v>8</v>
      </c>
      <c r="E7" s="6">
        <v>7.7</v>
      </c>
      <c r="F7" s="6">
        <v>5.6</v>
      </c>
      <c r="G7" s="52">
        <f t="shared" si="0"/>
        <v>7.4</v>
      </c>
    </row>
    <row r="8" spans="1:7" ht="21.75" customHeight="1" thickBot="1" x14ac:dyDescent="0.3">
      <c r="A8" s="38">
        <v>2145195</v>
      </c>
      <c r="B8" s="47" t="s">
        <v>63</v>
      </c>
      <c r="C8" s="48">
        <v>6</v>
      </c>
      <c r="D8" s="48">
        <v>5</v>
      </c>
      <c r="E8" s="48">
        <v>6.8</v>
      </c>
      <c r="F8" s="48">
        <v>8.1999999999999993</v>
      </c>
      <c r="G8" s="53">
        <f t="shared" si="0"/>
        <v>6.5</v>
      </c>
    </row>
    <row r="9" spans="1:7" ht="21.75" customHeight="1" thickBot="1" x14ac:dyDescent="0.3">
      <c r="A9" s="35">
        <v>2145191</v>
      </c>
      <c r="B9" s="72" t="s">
        <v>64</v>
      </c>
      <c r="C9" s="49">
        <v>6.6</v>
      </c>
      <c r="D9" s="49">
        <v>5</v>
      </c>
      <c r="E9" s="49">
        <v>5.5</v>
      </c>
      <c r="F9" s="49">
        <v>7.3</v>
      </c>
      <c r="G9" s="53">
        <f t="shared" si="0"/>
        <v>6.1000000000000005</v>
      </c>
    </row>
    <row r="10" spans="1:7" ht="21.75" customHeight="1" thickBot="1" x14ac:dyDescent="0.3">
      <c r="A10" s="3">
        <v>2016752</v>
      </c>
      <c r="B10" s="3" t="s">
        <v>65</v>
      </c>
      <c r="C10" s="4">
        <v>8</v>
      </c>
      <c r="D10" s="4">
        <v>8.5</v>
      </c>
      <c r="E10" s="4">
        <v>7.4</v>
      </c>
      <c r="F10" s="4">
        <v>8.6999999999999993</v>
      </c>
      <c r="G10" s="52">
        <f t="shared" si="0"/>
        <v>8.1499999999999986</v>
      </c>
    </row>
    <row r="11" spans="1:7" ht="21.75" customHeight="1" thickBot="1" x14ac:dyDescent="0.3">
      <c r="A11" s="5">
        <v>2146454</v>
      </c>
      <c r="B11" s="5" t="s">
        <v>66</v>
      </c>
      <c r="C11" s="6">
        <v>6.5</v>
      </c>
      <c r="D11" s="6">
        <v>7</v>
      </c>
      <c r="E11" s="6">
        <v>6.4</v>
      </c>
      <c r="F11" s="6">
        <v>6.9</v>
      </c>
      <c r="G11" s="52">
        <f t="shared" si="0"/>
        <v>6.6999999999999993</v>
      </c>
    </row>
    <row r="12" spans="1:7" ht="21.75" customHeight="1" thickBot="1" x14ac:dyDescent="0.3">
      <c r="A12" s="3">
        <v>3217994</v>
      </c>
      <c r="B12" s="73" t="s">
        <v>67</v>
      </c>
      <c r="C12" s="4">
        <v>7.3</v>
      </c>
      <c r="D12" s="4">
        <v>7</v>
      </c>
      <c r="E12" s="4">
        <v>7.1</v>
      </c>
      <c r="F12" s="4">
        <v>8.1999999999999993</v>
      </c>
      <c r="G12" s="52">
        <f t="shared" si="0"/>
        <v>7.3999999999999995</v>
      </c>
    </row>
    <row r="13" spans="1:7" ht="21.75" customHeight="1" thickBot="1" x14ac:dyDescent="0.3">
      <c r="A13" s="35">
        <v>2009591</v>
      </c>
      <c r="B13" s="35" t="s">
        <v>68</v>
      </c>
      <c r="C13" s="36">
        <v>6</v>
      </c>
      <c r="D13" s="36">
        <v>5</v>
      </c>
      <c r="E13" s="36">
        <v>6</v>
      </c>
      <c r="F13" s="36">
        <v>7</v>
      </c>
      <c r="G13" s="54">
        <f t="shared" si="0"/>
        <v>6</v>
      </c>
    </row>
    <row r="14" spans="1:7" ht="21.75" customHeight="1" thickBot="1" x14ac:dyDescent="0.3">
      <c r="A14" s="3">
        <v>2009602</v>
      </c>
      <c r="B14" s="73" t="s">
        <v>69</v>
      </c>
      <c r="C14" s="4">
        <v>9.1</v>
      </c>
      <c r="D14" s="4">
        <v>8</v>
      </c>
      <c r="E14" s="4">
        <v>8.3000000000000007</v>
      </c>
      <c r="F14" s="4">
        <v>8.1999999999999993</v>
      </c>
      <c r="G14" s="52">
        <f t="shared" si="0"/>
        <v>8.4</v>
      </c>
    </row>
    <row r="15" spans="1:7" ht="21.75" customHeight="1" thickBot="1" x14ac:dyDescent="0.3">
      <c r="A15" s="35">
        <v>2466090</v>
      </c>
      <c r="B15" s="35" t="s">
        <v>70</v>
      </c>
      <c r="C15" s="36">
        <v>3.4</v>
      </c>
      <c r="D15" s="36"/>
      <c r="E15" s="36"/>
      <c r="F15" s="36"/>
      <c r="G15" s="54">
        <f t="shared" si="0"/>
        <v>3.4</v>
      </c>
    </row>
    <row r="16" spans="1:7" ht="21.75" customHeight="1" thickBot="1" x14ac:dyDescent="0.3">
      <c r="A16" s="38">
        <v>2467887</v>
      </c>
      <c r="B16" s="47" t="s">
        <v>71</v>
      </c>
      <c r="C16" s="48">
        <v>6</v>
      </c>
      <c r="D16" s="48">
        <v>5</v>
      </c>
      <c r="E16" s="48">
        <v>6.4</v>
      </c>
      <c r="F16" s="48">
        <v>6.8</v>
      </c>
      <c r="G16" s="53">
        <f t="shared" si="0"/>
        <v>6.05</v>
      </c>
    </row>
    <row r="17" spans="1:8" ht="21.75" customHeight="1" thickBot="1" x14ac:dyDescent="0.3">
      <c r="A17" s="5">
        <v>2099664</v>
      </c>
      <c r="B17" s="73" t="s">
        <v>72</v>
      </c>
      <c r="C17" s="6">
        <v>7.4</v>
      </c>
      <c r="D17" s="6">
        <v>9</v>
      </c>
      <c r="E17" s="6">
        <v>8.1999999999999993</v>
      </c>
      <c r="F17" s="6">
        <v>8.3000000000000007</v>
      </c>
      <c r="G17" s="52">
        <f t="shared" si="0"/>
        <v>8.2249999999999996</v>
      </c>
    </row>
    <row r="18" spans="1:8" ht="21.75" customHeight="1" thickBot="1" x14ac:dyDescent="0.3">
      <c r="A18" s="3">
        <v>2468563</v>
      </c>
      <c r="B18" s="3" t="s">
        <v>73</v>
      </c>
      <c r="C18" s="4">
        <v>7.1</v>
      </c>
      <c r="D18" s="4">
        <v>5</v>
      </c>
      <c r="E18" s="4">
        <v>6.8</v>
      </c>
      <c r="F18" s="4">
        <v>7.4</v>
      </c>
      <c r="G18" s="52">
        <f t="shared" si="0"/>
        <v>6.5749999999999993</v>
      </c>
    </row>
    <row r="19" spans="1:8" ht="21.75" customHeight="1" thickBot="1" x14ac:dyDescent="0.3">
      <c r="A19" s="5">
        <v>2467888</v>
      </c>
      <c r="B19" s="5" t="s">
        <v>74</v>
      </c>
      <c r="C19" s="6">
        <v>6.1</v>
      </c>
      <c r="D19" s="6">
        <v>6</v>
      </c>
      <c r="E19" s="6">
        <v>7.2</v>
      </c>
      <c r="F19" s="6">
        <v>7.7</v>
      </c>
      <c r="G19" s="52">
        <f t="shared" si="0"/>
        <v>6.75</v>
      </c>
    </row>
    <row r="20" spans="1:8" ht="21.75" customHeight="1" thickBot="1" x14ac:dyDescent="0.3">
      <c r="A20" s="3">
        <v>4468319</v>
      </c>
      <c r="B20" s="3" t="s">
        <v>75</v>
      </c>
      <c r="C20" s="4">
        <v>8.9</v>
      </c>
      <c r="D20" s="4">
        <v>8.5</v>
      </c>
      <c r="E20" s="4">
        <v>8.6999999999999993</v>
      </c>
      <c r="F20" s="4">
        <v>7.8</v>
      </c>
      <c r="G20" s="52">
        <f t="shared" si="0"/>
        <v>8.4749999999999996</v>
      </c>
    </row>
    <row r="21" spans="1:8" ht="21.75" customHeight="1" thickBot="1" x14ac:dyDescent="0.3">
      <c r="A21" s="5">
        <v>1092193</v>
      </c>
      <c r="B21" s="5" t="s">
        <v>76</v>
      </c>
      <c r="C21" s="6">
        <v>6.8</v>
      </c>
      <c r="D21" s="6">
        <v>5</v>
      </c>
      <c r="E21" s="6">
        <v>7.8</v>
      </c>
      <c r="F21" s="6">
        <v>8.6999999999999993</v>
      </c>
      <c r="G21" s="52">
        <f t="shared" si="0"/>
        <v>7.0750000000000002</v>
      </c>
    </row>
    <row r="22" spans="1:8" ht="21.75" customHeight="1" thickBot="1" x14ac:dyDescent="0.3">
      <c r="A22" s="3">
        <v>1093118</v>
      </c>
      <c r="B22" s="73" t="s">
        <v>77</v>
      </c>
      <c r="C22" s="4">
        <v>6.8</v>
      </c>
      <c r="D22" s="4">
        <v>6</v>
      </c>
      <c r="E22" s="4">
        <v>7.5</v>
      </c>
      <c r="F22" s="4">
        <v>8.6999999999999993</v>
      </c>
      <c r="G22" s="52">
        <f t="shared" si="0"/>
        <v>7.25</v>
      </c>
    </row>
    <row r="23" spans="1:8" ht="21.75" customHeight="1" thickBot="1" x14ac:dyDescent="0.3">
      <c r="A23" s="5">
        <v>2014492</v>
      </c>
      <c r="B23" s="5" t="s">
        <v>78</v>
      </c>
      <c r="C23" s="6">
        <v>7.7</v>
      </c>
      <c r="D23" s="6">
        <v>5</v>
      </c>
      <c r="E23" s="6">
        <v>7</v>
      </c>
      <c r="F23" s="6">
        <v>7.9</v>
      </c>
      <c r="G23" s="52">
        <f t="shared" si="0"/>
        <v>6.9</v>
      </c>
    </row>
    <row r="24" spans="1:8" ht="21.75" customHeight="1" thickBot="1" x14ac:dyDescent="0.3">
      <c r="A24" s="3">
        <v>2147821</v>
      </c>
      <c r="B24" s="3" t="s">
        <v>79</v>
      </c>
      <c r="C24" s="4">
        <v>6</v>
      </c>
      <c r="D24" s="4">
        <v>5</v>
      </c>
      <c r="E24" s="4">
        <v>7.1</v>
      </c>
      <c r="F24" s="4">
        <v>6.8</v>
      </c>
      <c r="G24" s="52">
        <f t="shared" si="0"/>
        <v>6.2250000000000005</v>
      </c>
    </row>
    <row r="25" spans="1:8" ht="21.75" customHeight="1" thickBot="1" x14ac:dyDescent="0.3">
      <c r="A25" s="5">
        <v>2465877</v>
      </c>
      <c r="B25" s="5" t="s">
        <v>80</v>
      </c>
      <c r="C25" s="6">
        <v>7.3</v>
      </c>
      <c r="D25" s="6">
        <v>6</v>
      </c>
      <c r="E25" s="6">
        <v>6.1</v>
      </c>
      <c r="F25" s="6">
        <v>8.5</v>
      </c>
      <c r="G25" s="52">
        <f t="shared" si="0"/>
        <v>6.9749999999999996</v>
      </c>
    </row>
    <row r="26" spans="1:8" ht="21.75" customHeight="1" thickBot="1" x14ac:dyDescent="0.3">
      <c r="A26" s="38">
        <v>1089532</v>
      </c>
      <c r="B26" s="47" t="s">
        <v>81</v>
      </c>
      <c r="C26" s="48">
        <v>6</v>
      </c>
      <c r="D26" s="48">
        <v>5.6</v>
      </c>
      <c r="E26" s="48">
        <v>6</v>
      </c>
      <c r="F26" s="48">
        <v>6.4</v>
      </c>
      <c r="G26" s="53">
        <f t="shared" si="0"/>
        <v>6</v>
      </c>
      <c r="H26" s="31"/>
    </row>
    <row r="27" spans="1:8" ht="21.75" customHeight="1" thickBot="1" x14ac:dyDescent="0.3">
      <c r="A27" s="5">
        <v>1089530</v>
      </c>
      <c r="B27" s="5" t="s">
        <v>82</v>
      </c>
      <c r="C27" s="6">
        <v>6.1</v>
      </c>
      <c r="D27" s="6">
        <v>6</v>
      </c>
      <c r="E27" s="6">
        <v>6.9</v>
      </c>
      <c r="F27" s="6">
        <v>7.1</v>
      </c>
      <c r="G27" s="52">
        <f t="shared" si="0"/>
        <v>6.5250000000000004</v>
      </c>
    </row>
    <row r="28" spans="1:8" ht="21.75" customHeight="1" thickBot="1" x14ac:dyDescent="0.3">
      <c r="A28" s="3">
        <v>6928518</v>
      </c>
      <c r="B28" s="3" t="s">
        <v>83</v>
      </c>
      <c r="C28" s="4">
        <v>7.7</v>
      </c>
      <c r="D28" s="4">
        <v>6</v>
      </c>
      <c r="E28" s="4">
        <v>7.3</v>
      </c>
      <c r="F28" s="4">
        <v>7.7</v>
      </c>
      <c r="G28" s="52">
        <f t="shared" si="0"/>
        <v>7.1749999999999998</v>
      </c>
    </row>
    <row r="29" spans="1:8" ht="21.75" customHeight="1" thickBot="1" x14ac:dyDescent="0.3">
      <c r="A29" s="5">
        <v>6928522</v>
      </c>
      <c r="B29" s="5" t="s">
        <v>84</v>
      </c>
      <c r="C29" s="6">
        <v>6.4</v>
      </c>
      <c r="D29" s="6">
        <v>7.6</v>
      </c>
      <c r="E29" s="6">
        <v>7.2</v>
      </c>
      <c r="F29" s="6">
        <v>7.7</v>
      </c>
      <c r="G29" s="52">
        <f t="shared" si="0"/>
        <v>7.2249999999999996</v>
      </c>
    </row>
    <row r="30" spans="1:8" ht="21.75" customHeight="1" thickBot="1" x14ac:dyDescent="0.3">
      <c r="A30" s="3">
        <v>2468572</v>
      </c>
      <c r="B30" s="3" t="s">
        <v>85</v>
      </c>
      <c r="C30" s="4">
        <v>7.2</v>
      </c>
      <c r="D30" s="4">
        <v>7</v>
      </c>
      <c r="E30" s="4">
        <v>7</v>
      </c>
      <c r="F30" s="4">
        <v>7.1</v>
      </c>
      <c r="G30" s="52">
        <f t="shared" si="0"/>
        <v>7.0749999999999993</v>
      </c>
    </row>
    <row r="31" spans="1:8" ht="21.75" customHeight="1" thickBot="1" x14ac:dyDescent="0.3">
      <c r="A31" s="5">
        <v>6928519</v>
      </c>
      <c r="B31" s="5" t="s">
        <v>86</v>
      </c>
      <c r="C31" s="6">
        <v>6.7</v>
      </c>
      <c r="D31" s="6">
        <v>7</v>
      </c>
      <c r="E31" s="6">
        <v>7.7</v>
      </c>
      <c r="F31" s="6">
        <v>6.8</v>
      </c>
      <c r="G31" s="52">
        <f t="shared" si="0"/>
        <v>7.05</v>
      </c>
    </row>
    <row r="32" spans="1:8" ht="21.75" customHeight="1" thickBot="1" x14ac:dyDescent="0.3">
      <c r="A32" s="3">
        <v>2008885</v>
      </c>
      <c r="B32" s="3" t="s">
        <v>87</v>
      </c>
      <c r="C32" s="4">
        <v>7.7</v>
      </c>
      <c r="D32" s="4">
        <v>8</v>
      </c>
      <c r="E32" s="4">
        <v>7</v>
      </c>
      <c r="F32" s="4">
        <v>8.5</v>
      </c>
      <c r="G32" s="52">
        <f t="shared" si="0"/>
        <v>7.8</v>
      </c>
    </row>
    <row r="33" spans="1:7" ht="21.75" customHeight="1" thickBot="1" x14ac:dyDescent="0.3">
      <c r="A33" s="5">
        <v>2145207</v>
      </c>
      <c r="B33" s="5" t="s">
        <v>88</v>
      </c>
      <c r="C33" s="6">
        <v>6.6</v>
      </c>
      <c r="D33" s="6">
        <v>7.5</v>
      </c>
      <c r="E33" s="6">
        <v>6.3</v>
      </c>
      <c r="F33" s="6">
        <v>8.4</v>
      </c>
      <c r="G33" s="52">
        <f t="shared" si="0"/>
        <v>7.1999999999999993</v>
      </c>
    </row>
    <row r="34" spans="1:7" ht="21.75" customHeight="1" thickBot="1" x14ac:dyDescent="0.3">
      <c r="A34" s="38">
        <v>6928521</v>
      </c>
      <c r="B34" s="47" t="s">
        <v>89</v>
      </c>
      <c r="C34" s="48">
        <v>6.8</v>
      </c>
      <c r="D34" s="48">
        <v>5</v>
      </c>
      <c r="E34" s="48">
        <v>6</v>
      </c>
      <c r="F34" s="48">
        <v>6.3</v>
      </c>
      <c r="G34" s="53">
        <f t="shared" si="0"/>
        <v>6.0250000000000004</v>
      </c>
    </row>
    <row r="35" spans="1:7" ht="21.75" customHeight="1" thickBot="1" x14ac:dyDescent="0.3">
      <c r="A35" s="5">
        <v>6760837</v>
      </c>
      <c r="B35" s="5" t="s">
        <v>90</v>
      </c>
      <c r="C35" s="6">
        <v>7.5</v>
      </c>
      <c r="D35" s="6">
        <v>8</v>
      </c>
      <c r="E35" s="6">
        <v>8.8000000000000007</v>
      </c>
      <c r="F35" s="6">
        <v>8.6999999999999993</v>
      </c>
      <c r="G35" s="52">
        <f t="shared" si="0"/>
        <v>8.25</v>
      </c>
    </row>
    <row r="36" spans="1:7" ht="21.75" customHeight="1" thickBot="1" x14ac:dyDescent="0.3">
      <c r="A36" s="40">
        <v>1092206</v>
      </c>
      <c r="B36" s="40" t="s">
        <v>91</v>
      </c>
      <c r="C36" s="41">
        <v>6</v>
      </c>
      <c r="D36" s="41">
        <v>7</v>
      </c>
      <c r="E36" s="41">
        <v>6.1</v>
      </c>
      <c r="F36" s="41">
        <v>8.3000000000000007</v>
      </c>
      <c r="G36" s="52">
        <f t="shared" si="0"/>
        <v>6.8500000000000005</v>
      </c>
    </row>
  </sheetData>
  <mergeCells count="2">
    <mergeCell ref="A2:B2"/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5CCE-3BD4-48FD-974E-F1536F978249}">
  <dimension ref="A1:G38"/>
  <sheetViews>
    <sheetView workbookViewId="0">
      <selection activeCell="F19" sqref="F19"/>
    </sheetView>
  </sheetViews>
  <sheetFormatPr baseColWidth="10" defaultRowHeight="15" x14ac:dyDescent="0.25"/>
  <cols>
    <col min="2" max="2" width="51.42578125" customWidth="1"/>
    <col min="3" max="5" width="11.42578125" hidden="1" customWidth="1"/>
    <col min="6" max="6" width="11.42578125" customWidth="1"/>
    <col min="7" max="7" width="11.42578125" style="55"/>
  </cols>
  <sheetData>
    <row r="1" spans="1:7" ht="15.75" thickBot="1" x14ac:dyDescent="0.3"/>
    <row r="2" spans="1:7" ht="30.75" thickBot="1" x14ac:dyDescent="0.3">
      <c r="A2" s="86" t="s">
        <v>0</v>
      </c>
      <c r="B2" s="87"/>
      <c r="C2" s="86" t="s">
        <v>1</v>
      </c>
      <c r="D2" s="88"/>
      <c r="E2" s="88"/>
      <c r="F2" s="87"/>
      <c r="G2" s="56" t="s">
        <v>2</v>
      </c>
    </row>
    <row r="3" spans="1:7" ht="15.75" thickBot="1" x14ac:dyDescent="0.3">
      <c r="A3" s="18" t="s">
        <v>3</v>
      </c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56"/>
    </row>
    <row r="4" spans="1:7" ht="15.75" thickBot="1" x14ac:dyDescent="0.3">
      <c r="A4" s="27">
        <v>5785885</v>
      </c>
      <c r="B4" s="27" t="s">
        <v>92</v>
      </c>
      <c r="C4" s="28">
        <v>7.7</v>
      </c>
      <c r="D4" s="28">
        <v>6</v>
      </c>
      <c r="E4" s="28">
        <v>0</v>
      </c>
      <c r="F4" s="28">
        <v>0</v>
      </c>
      <c r="G4" s="57">
        <f>AVERAGE(C4:F4)</f>
        <v>3.4249999999999998</v>
      </c>
    </row>
    <row r="5" spans="1:7" ht="15.75" thickBot="1" x14ac:dyDescent="0.3">
      <c r="A5" s="21">
        <v>6898078</v>
      </c>
      <c r="B5" s="21" t="s">
        <v>93</v>
      </c>
      <c r="C5" s="22">
        <v>7.7</v>
      </c>
      <c r="D5" s="22">
        <v>7</v>
      </c>
      <c r="E5" s="22">
        <v>7.3</v>
      </c>
      <c r="F5" s="22">
        <v>8.1999999999999993</v>
      </c>
      <c r="G5" s="58">
        <f t="shared" ref="G5:G37" si="0">AVERAGE(C5:F5)</f>
        <v>7.55</v>
      </c>
    </row>
    <row r="6" spans="1:7" ht="15.75" thickBot="1" x14ac:dyDescent="0.3">
      <c r="A6" s="19">
        <v>2467858</v>
      </c>
      <c r="B6" s="19" t="s">
        <v>94</v>
      </c>
      <c r="C6" s="20">
        <v>8.9</v>
      </c>
      <c r="D6" s="20">
        <v>8</v>
      </c>
      <c r="E6" s="20">
        <v>8.6999999999999993</v>
      </c>
      <c r="F6" s="20">
        <v>7.7</v>
      </c>
      <c r="G6" s="58">
        <f t="shared" si="0"/>
        <v>8.3249999999999993</v>
      </c>
    </row>
    <row r="7" spans="1:7" ht="15.75" thickBot="1" x14ac:dyDescent="0.3">
      <c r="A7" s="21">
        <v>5529863</v>
      </c>
      <c r="B7" s="68" t="s">
        <v>95</v>
      </c>
      <c r="C7" s="22">
        <v>9</v>
      </c>
      <c r="D7" s="22">
        <v>9.4</v>
      </c>
      <c r="E7" s="22">
        <v>9.3000000000000007</v>
      </c>
      <c r="F7" s="22">
        <v>8.1999999999999993</v>
      </c>
      <c r="G7" s="58">
        <f t="shared" si="0"/>
        <v>8.9749999999999996</v>
      </c>
    </row>
    <row r="8" spans="1:7" ht="15.75" thickBot="1" x14ac:dyDescent="0.3">
      <c r="A8" s="19">
        <v>3562443</v>
      </c>
      <c r="B8" s="19" t="s">
        <v>96</v>
      </c>
      <c r="C8" s="20">
        <v>9.1</v>
      </c>
      <c r="D8" s="20">
        <v>8</v>
      </c>
      <c r="E8" s="20">
        <v>8.1999999999999993</v>
      </c>
      <c r="F8" s="20">
        <v>8.1</v>
      </c>
      <c r="G8" s="58">
        <f t="shared" si="0"/>
        <v>8.35</v>
      </c>
    </row>
    <row r="9" spans="1:7" ht="15.75" thickBot="1" x14ac:dyDescent="0.3">
      <c r="A9" s="21">
        <v>4972912</v>
      </c>
      <c r="B9" s="21" t="s">
        <v>97</v>
      </c>
      <c r="C9" s="22">
        <v>7.5</v>
      </c>
      <c r="D9" s="22">
        <v>8</v>
      </c>
      <c r="E9" s="22">
        <v>6.7</v>
      </c>
      <c r="F9" s="22">
        <v>7.6</v>
      </c>
      <c r="G9" s="58">
        <f t="shared" si="0"/>
        <v>7.4499999999999993</v>
      </c>
    </row>
    <row r="10" spans="1:7" ht="15.75" thickBot="1" x14ac:dyDescent="0.3">
      <c r="A10" s="19">
        <v>3293749</v>
      </c>
      <c r="B10" s="19" t="s">
        <v>98</v>
      </c>
      <c r="C10" s="20">
        <v>8</v>
      </c>
      <c r="D10" s="20">
        <v>8</v>
      </c>
      <c r="E10" s="20">
        <v>8.1</v>
      </c>
      <c r="F10" s="20">
        <v>7.6</v>
      </c>
      <c r="G10" s="58">
        <f t="shared" si="0"/>
        <v>7.9250000000000007</v>
      </c>
    </row>
    <row r="11" spans="1:7" ht="15.75" thickBot="1" x14ac:dyDescent="0.3">
      <c r="A11" s="21">
        <v>7121041</v>
      </c>
      <c r="B11" s="21" t="s">
        <v>99</v>
      </c>
      <c r="C11" s="22">
        <v>7</v>
      </c>
      <c r="D11" s="22">
        <v>6.5</v>
      </c>
      <c r="E11" s="22">
        <v>5.7</v>
      </c>
      <c r="F11" s="22">
        <v>7.6</v>
      </c>
      <c r="G11" s="58">
        <f t="shared" si="0"/>
        <v>6.6999999999999993</v>
      </c>
    </row>
    <row r="12" spans="1:7" ht="15.75" thickBot="1" x14ac:dyDescent="0.3">
      <c r="A12" s="19">
        <v>2466095</v>
      </c>
      <c r="B12" s="19" t="s">
        <v>100</v>
      </c>
      <c r="C12" s="20">
        <v>6.4</v>
      </c>
      <c r="D12" s="20">
        <v>7</v>
      </c>
      <c r="E12" s="20">
        <v>5.2</v>
      </c>
      <c r="F12" s="20">
        <v>7.5</v>
      </c>
      <c r="G12" s="58">
        <f t="shared" si="0"/>
        <v>6.5250000000000004</v>
      </c>
    </row>
    <row r="13" spans="1:7" ht="15.75" thickBot="1" x14ac:dyDescent="0.3">
      <c r="A13" s="21">
        <v>4983794</v>
      </c>
      <c r="B13" s="21" t="s">
        <v>101</v>
      </c>
      <c r="C13" s="22">
        <v>4.8</v>
      </c>
      <c r="D13" s="22">
        <v>7</v>
      </c>
      <c r="E13" s="22">
        <v>6.8</v>
      </c>
      <c r="F13" s="22">
        <v>7.3</v>
      </c>
      <c r="G13" s="58">
        <f t="shared" si="0"/>
        <v>6.4750000000000005</v>
      </c>
    </row>
    <row r="14" spans="1:7" ht="15.75" thickBot="1" x14ac:dyDescent="0.3">
      <c r="A14" s="27">
        <v>19867929</v>
      </c>
      <c r="B14" s="27" t="s">
        <v>102</v>
      </c>
      <c r="C14" s="28">
        <v>8.1999999999999993</v>
      </c>
      <c r="D14" s="28">
        <v>7.5</v>
      </c>
      <c r="E14" s="28">
        <v>0</v>
      </c>
      <c r="F14" s="28">
        <v>0</v>
      </c>
      <c r="G14" s="57">
        <f t="shared" si="0"/>
        <v>3.9249999999999998</v>
      </c>
    </row>
    <row r="15" spans="1:7" ht="15.75" thickBot="1" x14ac:dyDescent="0.3">
      <c r="A15" s="21">
        <v>6898067</v>
      </c>
      <c r="B15" s="21" t="s">
        <v>103</v>
      </c>
      <c r="C15" s="22">
        <v>9</v>
      </c>
      <c r="D15" s="22">
        <v>7.5</v>
      </c>
      <c r="E15" s="22">
        <v>6</v>
      </c>
      <c r="F15" s="22">
        <v>8.6</v>
      </c>
      <c r="G15" s="58">
        <f t="shared" si="0"/>
        <v>7.7750000000000004</v>
      </c>
    </row>
    <row r="16" spans="1:7" ht="15.75" thickBot="1" x14ac:dyDescent="0.3">
      <c r="A16" s="19">
        <v>2008871</v>
      </c>
      <c r="B16" s="19" t="s">
        <v>104</v>
      </c>
      <c r="C16" s="20">
        <v>6.3</v>
      </c>
      <c r="D16" s="20">
        <v>6</v>
      </c>
      <c r="E16" s="20">
        <v>6.2</v>
      </c>
      <c r="F16" s="20">
        <v>7.3</v>
      </c>
      <c r="G16" s="58">
        <f t="shared" si="0"/>
        <v>6.45</v>
      </c>
    </row>
    <row r="17" spans="1:7" ht="15.75" thickBot="1" x14ac:dyDescent="0.3">
      <c r="A17" s="21">
        <v>4331761</v>
      </c>
      <c r="B17" s="21" t="s">
        <v>105</v>
      </c>
      <c r="C17" s="22">
        <v>8.1999999999999993</v>
      </c>
      <c r="D17" s="22">
        <v>5</v>
      </c>
      <c r="E17" s="22">
        <v>6.8</v>
      </c>
      <c r="F17" s="22">
        <v>6.2</v>
      </c>
      <c r="G17" s="58">
        <f t="shared" si="0"/>
        <v>6.55</v>
      </c>
    </row>
    <row r="18" spans="1:7" ht="15.75" thickBot="1" x14ac:dyDescent="0.3">
      <c r="A18" s="19">
        <v>2465869</v>
      </c>
      <c r="B18" s="19" t="s">
        <v>106</v>
      </c>
      <c r="C18" s="20">
        <v>7.3</v>
      </c>
      <c r="D18" s="20">
        <v>6.5</v>
      </c>
      <c r="E18" s="20">
        <v>7.8</v>
      </c>
      <c r="F18" s="20">
        <v>7.8</v>
      </c>
      <c r="G18" s="58">
        <f t="shared" si="0"/>
        <v>7.3500000000000005</v>
      </c>
    </row>
    <row r="19" spans="1:7" ht="15.75" thickBot="1" x14ac:dyDescent="0.3">
      <c r="A19" s="21">
        <v>2465880</v>
      </c>
      <c r="B19" s="29" t="s">
        <v>107</v>
      </c>
      <c r="C19" s="30">
        <v>6</v>
      </c>
      <c r="D19" s="30">
        <v>6</v>
      </c>
      <c r="E19" s="30">
        <v>6.3</v>
      </c>
      <c r="F19" s="30">
        <v>7.7</v>
      </c>
      <c r="G19" s="59">
        <f t="shared" si="0"/>
        <v>6.5</v>
      </c>
    </row>
    <row r="20" spans="1:7" ht="15.75" thickBot="1" x14ac:dyDescent="0.3">
      <c r="A20" s="19">
        <v>4331756</v>
      </c>
      <c r="B20" s="32" t="s">
        <v>108</v>
      </c>
      <c r="C20" s="33">
        <v>7.9</v>
      </c>
      <c r="D20" s="33">
        <v>6</v>
      </c>
      <c r="E20" s="33">
        <v>6.6</v>
      </c>
      <c r="F20" s="33">
        <v>7.4</v>
      </c>
      <c r="G20" s="59">
        <f t="shared" si="0"/>
        <v>6.9749999999999996</v>
      </c>
    </row>
    <row r="21" spans="1:7" ht="15.75" thickBot="1" x14ac:dyDescent="0.3">
      <c r="A21" s="24">
        <v>6954353</v>
      </c>
      <c r="B21" s="29" t="s">
        <v>109</v>
      </c>
      <c r="C21" s="30">
        <v>6</v>
      </c>
      <c r="D21" s="30">
        <v>6</v>
      </c>
      <c r="E21" s="30">
        <v>6</v>
      </c>
      <c r="F21" s="30">
        <v>7.3</v>
      </c>
      <c r="G21" s="59">
        <f t="shared" si="0"/>
        <v>6.3250000000000002</v>
      </c>
    </row>
    <row r="22" spans="1:7" ht="15.75" thickBot="1" x14ac:dyDescent="0.3">
      <c r="A22" s="19">
        <v>2468557</v>
      </c>
      <c r="B22" s="27" t="s">
        <v>110</v>
      </c>
      <c r="C22" s="28"/>
      <c r="D22" s="28">
        <v>8</v>
      </c>
      <c r="E22" s="28"/>
      <c r="F22" s="28">
        <v>0</v>
      </c>
      <c r="G22" s="57">
        <f t="shared" si="0"/>
        <v>4</v>
      </c>
    </row>
    <row r="23" spans="1:7" ht="15.75" thickBot="1" x14ac:dyDescent="0.3">
      <c r="A23" s="21">
        <v>4520667</v>
      </c>
      <c r="B23" s="29" t="s">
        <v>111</v>
      </c>
      <c r="C23" s="30">
        <v>6.9</v>
      </c>
      <c r="D23" s="30">
        <v>8.6</v>
      </c>
      <c r="E23" s="30">
        <v>6.6</v>
      </c>
      <c r="F23" s="30">
        <v>7.6</v>
      </c>
      <c r="G23" s="59">
        <f t="shared" si="0"/>
        <v>7.4250000000000007</v>
      </c>
    </row>
    <row r="24" spans="1:7" ht="15.75" thickBot="1" x14ac:dyDescent="0.3">
      <c r="A24" s="27">
        <v>2466323</v>
      </c>
      <c r="B24" s="32" t="s">
        <v>112</v>
      </c>
      <c r="C24" s="33">
        <v>4.4000000000000004</v>
      </c>
      <c r="D24" s="33">
        <v>6</v>
      </c>
      <c r="E24" s="33">
        <v>5.6</v>
      </c>
      <c r="F24" s="33">
        <v>8.4</v>
      </c>
      <c r="G24" s="59">
        <f t="shared" si="0"/>
        <v>6.1</v>
      </c>
    </row>
    <row r="25" spans="1:7" ht="15.75" thickBot="1" x14ac:dyDescent="0.3">
      <c r="A25" s="21">
        <v>2467855</v>
      </c>
      <c r="B25" s="29" t="s">
        <v>113</v>
      </c>
      <c r="C25" s="30">
        <v>6.9</v>
      </c>
      <c r="D25" s="30">
        <v>6</v>
      </c>
      <c r="E25" s="30">
        <v>6.6</v>
      </c>
      <c r="F25" s="30">
        <v>7.3</v>
      </c>
      <c r="G25" s="59">
        <f t="shared" si="0"/>
        <v>6.7</v>
      </c>
    </row>
    <row r="26" spans="1:7" ht="15.75" thickBot="1" x14ac:dyDescent="0.3">
      <c r="A26" s="19">
        <v>2465867</v>
      </c>
      <c r="B26" s="19" t="s">
        <v>114</v>
      </c>
      <c r="C26" s="20">
        <v>8.4</v>
      </c>
      <c r="D26" s="20">
        <v>7.7</v>
      </c>
      <c r="E26" s="20">
        <v>5.4</v>
      </c>
      <c r="F26" s="20">
        <v>7.5</v>
      </c>
      <c r="G26" s="58">
        <f t="shared" si="0"/>
        <v>7.25</v>
      </c>
    </row>
    <row r="27" spans="1:7" ht="15.75" thickBot="1" x14ac:dyDescent="0.3">
      <c r="A27" s="21">
        <v>2466099</v>
      </c>
      <c r="B27" s="21" t="s">
        <v>115</v>
      </c>
      <c r="C27" s="22">
        <v>9.3000000000000007</v>
      </c>
      <c r="D27" s="22">
        <v>9</v>
      </c>
      <c r="E27" s="22">
        <v>8.3000000000000007</v>
      </c>
      <c r="F27" s="22">
        <v>8.1999999999999993</v>
      </c>
      <c r="G27" s="58">
        <f t="shared" si="0"/>
        <v>8.6999999999999993</v>
      </c>
    </row>
    <row r="28" spans="1:7" ht="15.75" thickBot="1" x14ac:dyDescent="0.3">
      <c r="A28" s="19">
        <v>2468568</v>
      </c>
      <c r="B28" s="19" t="s">
        <v>116</v>
      </c>
      <c r="C28" s="20">
        <v>7.8</v>
      </c>
      <c r="D28" s="20">
        <v>8.1999999999999993</v>
      </c>
      <c r="E28" s="20">
        <v>7.2</v>
      </c>
      <c r="F28" s="20">
        <v>7.9</v>
      </c>
      <c r="G28" s="58">
        <f t="shared" si="0"/>
        <v>7.7750000000000004</v>
      </c>
    </row>
    <row r="29" spans="1:7" ht="15.75" thickBot="1" x14ac:dyDescent="0.3">
      <c r="A29" s="21">
        <v>2468566</v>
      </c>
      <c r="B29" s="21" t="s">
        <v>117</v>
      </c>
      <c r="C29" s="22">
        <v>8.4</v>
      </c>
      <c r="D29" s="22">
        <v>7</v>
      </c>
      <c r="E29" s="22">
        <v>8.9</v>
      </c>
      <c r="F29" s="22">
        <v>8</v>
      </c>
      <c r="G29" s="58">
        <f t="shared" si="0"/>
        <v>8.0749999999999993</v>
      </c>
    </row>
    <row r="30" spans="1:7" ht="15.75" thickBot="1" x14ac:dyDescent="0.3">
      <c r="A30" s="19">
        <v>2467866</v>
      </c>
      <c r="B30" s="19" t="s">
        <v>118</v>
      </c>
      <c r="C30" s="20">
        <v>8.1</v>
      </c>
      <c r="D30" s="20">
        <v>7</v>
      </c>
      <c r="E30" s="20">
        <v>7.1</v>
      </c>
      <c r="F30" s="20">
        <v>7.7</v>
      </c>
      <c r="G30" s="58">
        <f t="shared" si="0"/>
        <v>7.4749999999999996</v>
      </c>
    </row>
    <row r="31" spans="1:7" ht="15.75" thickBot="1" x14ac:dyDescent="0.3">
      <c r="A31" s="21">
        <v>4520671</v>
      </c>
      <c r="B31" s="21" t="s">
        <v>119</v>
      </c>
      <c r="C31" s="22">
        <v>5.5</v>
      </c>
      <c r="D31" s="22">
        <v>8</v>
      </c>
      <c r="E31" s="22">
        <v>6</v>
      </c>
      <c r="F31" s="22">
        <v>7.9</v>
      </c>
      <c r="G31" s="58">
        <f t="shared" si="0"/>
        <v>6.85</v>
      </c>
    </row>
    <row r="32" spans="1:7" ht="15.75" thickBot="1" x14ac:dyDescent="0.3">
      <c r="A32" s="19">
        <v>4297055</v>
      </c>
      <c r="B32" s="19" t="s">
        <v>120</v>
      </c>
      <c r="C32" s="20">
        <v>7.1</v>
      </c>
      <c r="D32" s="20">
        <v>9</v>
      </c>
      <c r="E32" s="20">
        <v>7.4</v>
      </c>
      <c r="F32" s="20">
        <v>7.8</v>
      </c>
      <c r="G32" s="58">
        <f t="shared" si="0"/>
        <v>7.8250000000000002</v>
      </c>
    </row>
    <row r="33" spans="1:7" ht="15.75" thickBot="1" x14ac:dyDescent="0.3">
      <c r="A33" s="21">
        <v>6928658</v>
      </c>
      <c r="B33" s="21" t="s">
        <v>121</v>
      </c>
      <c r="C33" s="22">
        <v>8</v>
      </c>
      <c r="D33" s="22">
        <v>7.6</v>
      </c>
      <c r="E33" s="22">
        <v>6.9</v>
      </c>
      <c r="F33" s="22">
        <v>7.6</v>
      </c>
      <c r="G33" s="58">
        <f t="shared" si="0"/>
        <v>7.5250000000000004</v>
      </c>
    </row>
    <row r="34" spans="1:7" ht="15.75" thickBot="1" x14ac:dyDescent="0.3">
      <c r="A34" s="19">
        <v>2468571</v>
      </c>
      <c r="B34" s="19" t="s">
        <v>122</v>
      </c>
      <c r="C34" s="20">
        <v>7.1</v>
      </c>
      <c r="D34" s="20">
        <v>6</v>
      </c>
      <c r="E34" s="20">
        <v>6.1</v>
      </c>
      <c r="F34" s="20">
        <v>7.6</v>
      </c>
      <c r="G34" s="58">
        <f t="shared" si="0"/>
        <v>6.6999999999999993</v>
      </c>
    </row>
    <row r="35" spans="1:7" ht="15.75" thickBot="1" x14ac:dyDescent="0.3">
      <c r="A35" s="21">
        <v>216898066</v>
      </c>
      <c r="B35" s="21" t="s">
        <v>123</v>
      </c>
      <c r="C35" s="22">
        <v>7.6</v>
      </c>
      <c r="D35" s="22">
        <v>6</v>
      </c>
      <c r="E35" s="22">
        <v>6.2</v>
      </c>
      <c r="F35" s="22">
        <v>7.6</v>
      </c>
      <c r="G35" s="58">
        <f t="shared" si="0"/>
        <v>6.85</v>
      </c>
    </row>
    <row r="36" spans="1:7" ht="15.75" thickBot="1" x14ac:dyDescent="0.3">
      <c r="A36" s="19">
        <v>6954365</v>
      </c>
      <c r="B36" s="68" t="s">
        <v>124</v>
      </c>
      <c r="C36" s="20">
        <v>9.1</v>
      </c>
      <c r="D36" s="20">
        <v>9</v>
      </c>
      <c r="E36" s="20">
        <v>8.6</v>
      </c>
      <c r="F36" s="20">
        <v>8.1999999999999993</v>
      </c>
      <c r="G36" s="58">
        <f t="shared" si="0"/>
        <v>8.7250000000000014</v>
      </c>
    </row>
    <row r="37" spans="1:7" ht="15.75" thickBot="1" x14ac:dyDescent="0.3">
      <c r="A37" s="21">
        <v>1089945</v>
      </c>
      <c r="B37" s="21" t="s">
        <v>125</v>
      </c>
      <c r="C37" s="22">
        <v>7.3</v>
      </c>
      <c r="D37" s="22">
        <v>6</v>
      </c>
      <c r="E37" s="22">
        <v>6.1</v>
      </c>
      <c r="F37" s="22">
        <v>7</v>
      </c>
      <c r="G37" s="58">
        <f t="shared" si="0"/>
        <v>6.6</v>
      </c>
    </row>
    <row r="38" spans="1:7" x14ac:dyDescent="0.25">
      <c r="A38" s="23" t="s">
        <v>57</v>
      </c>
    </row>
  </sheetData>
  <mergeCells count="2">
    <mergeCell ref="A2:B2"/>
    <mergeCell ref="C2:F2"/>
  </mergeCells>
  <hyperlinks>
    <hyperlink ref="A38" r:id="rId1" display="https://centros.siges.sv/ce/pp/calificacionPeriodos" xr:uid="{9035E625-A5CD-4C24-A6A8-A224B4B22E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B313-F981-48A4-9A7A-58BC33576787}">
  <dimension ref="A1:G28"/>
  <sheetViews>
    <sheetView tabSelected="1" topLeftCell="B18" zoomScale="118" workbookViewId="0">
      <selection activeCell="I27" sqref="I27"/>
    </sheetView>
  </sheetViews>
  <sheetFormatPr baseColWidth="10" defaultRowHeight="15" x14ac:dyDescent="0.25"/>
  <cols>
    <col min="2" max="2" width="49.7109375" customWidth="1"/>
    <col min="3" max="5" width="11.42578125" hidden="1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1"/>
    </row>
    <row r="2" spans="1:7" ht="15.75" thickBot="1" x14ac:dyDescent="0.3">
      <c r="A2" s="89" t="s">
        <v>0</v>
      </c>
      <c r="B2" s="90"/>
      <c r="C2" s="89" t="s">
        <v>1</v>
      </c>
      <c r="D2" s="91"/>
      <c r="E2" s="91"/>
      <c r="F2" s="90"/>
      <c r="G2" s="2" t="s">
        <v>2</v>
      </c>
    </row>
    <row r="3" spans="1:7" ht="15.75" thickBot="1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/>
    </row>
    <row r="4" spans="1:7" ht="20.25" customHeight="1" thickBot="1" x14ac:dyDescent="0.3">
      <c r="A4" s="3">
        <v>4468318</v>
      </c>
      <c r="B4" s="3" t="s">
        <v>126</v>
      </c>
      <c r="C4" s="4">
        <v>6.2</v>
      </c>
      <c r="D4" s="4">
        <v>7</v>
      </c>
      <c r="E4" s="4">
        <v>6</v>
      </c>
      <c r="F4" s="4">
        <v>6.4</v>
      </c>
      <c r="G4" s="34">
        <f>AVERAGE(C4:F4)</f>
        <v>6.4</v>
      </c>
    </row>
    <row r="5" spans="1:7" ht="20.25" customHeight="1" thickBot="1" x14ac:dyDescent="0.3">
      <c r="A5" s="5">
        <v>4835017</v>
      </c>
      <c r="B5" s="5" t="s">
        <v>127</v>
      </c>
      <c r="C5" s="6">
        <v>6</v>
      </c>
      <c r="D5" s="6">
        <v>9</v>
      </c>
      <c r="E5" s="6">
        <v>6.5</v>
      </c>
      <c r="F5" s="6">
        <v>7</v>
      </c>
      <c r="G5" s="34">
        <f t="shared" ref="G5:G28" si="0">AVERAGE(C5:F5)</f>
        <v>7.125</v>
      </c>
    </row>
    <row r="6" spans="1:7" ht="20.25" customHeight="1" thickBot="1" x14ac:dyDescent="0.3">
      <c r="A6" s="3">
        <v>2468553</v>
      </c>
      <c r="B6" s="73" t="s">
        <v>128</v>
      </c>
      <c r="C6" s="4">
        <v>9.4</v>
      </c>
      <c r="D6" s="4">
        <v>10</v>
      </c>
      <c r="E6" s="4">
        <v>9.5</v>
      </c>
      <c r="F6" s="4">
        <v>9.8000000000000007</v>
      </c>
      <c r="G6" s="34">
        <f t="shared" si="0"/>
        <v>9.6750000000000007</v>
      </c>
    </row>
    <row r="7" spans="1:7" ht="20.25" customHeight="1" thickBot="1" x14ac:dyDescent="0.3">
      <c r="A7" s="5">
        <v>2467042</v>
      </c>
      <c r="B7" s="73" t="s">
        <v>129</v>
      </c>
      <c r="C7" s="6">
        <v>8.6999999999999993</v>
      </c>
      <c r="D7" s="6">
        <v>9</v>
      </c>
      <c r="E7" s="6">
        <v>7</v>
      </c>
      <c r="F7" s="6">
        <v>7.7</v>
      </c>
      <c r="G7" s="34">
        <f t="shared" si="0"/>
        <v>8.1</v>
      </c>
    </row>
    <row r="8" spans="1:7" ht="20.25" customHeight="1" thickBot="1" x14ac:dyDescent="0.3">
      <c r="A8" s="3">
        <v>2468555</v>
      </c>
      <c r="B8" s="73" t="s">
        <v>130</v>
      </c>
      <c r="C8" s="4">
        <v>7</v>
      </c>
      <c r="D8" s="4">
        <v>8.5</v>
      </c>
      <c r="E8" s="4">
        <v>7.9</v>
      </c>
      <c r="F8" s="4">
        <v>8.6999999999999993</v>
      </c>
      <c r="G8" s="34">
        <f t="shared" si="0"/>
        <v>8.0249999999999986</v>
      </c>
    </row>
    <row r="9" spans="1:7" ht="20.25" customHeight="1" thickBot="1" x14ac:dyDescent="0.3">
      <c r="A9" s="5">
        <v>4835019</v>
      </c>
      <c r="B9" s="5" t="s">
        <v>131</v>
      </c>
      <c r="C9" s="6">
        <v>8.1</v>
      </c>
      <c r="D9" s="6">
        <v>8.5</v>
      </c>
      <c r="E9" s="6">
        <v>6.3</v>
      </c>
      <c r="F9" s="6">
        <v>7.1</v>
      </c>
      <c r="G9" s="34">
        <f t="shared" si="0"/>
        <v>7.5</v>
      </c>
    </row>
    <row r="10" spans="1:7" s="26" customFormat="1" ht="20.25" customHeight="1" thickBot="1" x14ac:dyDescent="0.3">
      <c r="A10" s="38">
        <v>4994930</v>
      </c>
      <c r="B10" s="38" t="s">
        <v>132</v>
      </c>
      <c r="C10" s="39">
        <v>1</v>
      </c>
      <c r="D10" s="39">
        <v>0</v>
      </c>
      <c r="E10" s="39">
        <v>0</v>
      </c>
      <c r="F10" s="39">
        <v>0</v>
      </c>
      <c r="G10" s="37">
        <f t="shared" si="0"/>
        <v>0.25</v>
      </c>
    </row>
    <row r="11" spans="1:7" s="26" customFormat="1" ht="20.25" customHeight="1" thickBot="1" x14ac:dyDescent="0.3">
      <c r="A11" s="35">
        <v>2470905</v>
      </c>
      <c r="B11" s="35" t="s">
        <v>133</v>
      </c>
      <c r="C11" s="36">
        <v>1</v>
      </c>
      <c r="D11" s="36">
        <v>0</v>
      </c>
      <c r="E11" s="36">
        <v>0</v>
      </c>
      <c r="F11" s="36">
        <v>0</v>
      </c>
      <c r="G11" s="37">
        <f t="shared" si="0"/>
        <v>0.25</v>
      </c>
    </row>
    <row r="12" spans="1:7" ht="20.25" customHeight="1" thickBot="1" x14ac:dyDescent="0.3">
      <c r="A12" s="38">
        <v>2145735</v>
      </c>
      <c r="B12" s="38" t="s">
        <v>134</v>
      </c>
      <c r="C12" s="39">
        <v>7</v>
      </c>
      <c r="D12" s="39">
        <v>6.8</v>
      </c>
      <c r="E12" s="39">
        <v>7.2</v>
      </c>
      <c r="F12" s="39">
        <v>5</v>
      </c>
      <c r="G12" s="37">
        <f t="shared" si="0"/>
        <v>6.5</v>
      </c>
    </row>
    <row r="13" spans="1:7" ht="20.25" customHeight="1" thickBot="1" x14ac:dyDescent="0.3">
      <c r="A13" s="5">
        <v>2008860</v>
      </c>
      <c r="B13" s="5" t="s">
        <v>135</v>
      </c>
      <c r="C13" s="6">
        <v>8.5</v>
      </c>
      <c r="D13" s="6">
        <v>6</v>
      </c>
      <c r="E13" s="6">
        <v>6.8</v>
      </c>
      <c r="F13" s="6">
        <v>7.9</v>
      </c>
      <c r="G13" s="34">
        <f t="shared" si="0"/>
        <v>7.3000000000000007</v>
      </c>
    </row>
    <row r="14" spans="1:7" ht="20.25" customHeight="1" thickBot="1" x14ac:dyDescent="0.3">
      <c r="A14" s="3">
        <v>10414719</v>
      </c>
      <c r="B14" s="3" t="s">
        <v>136</v>
      </c>
      <c r="C14" s="4">
        <v>7.9</v>
      </c>
      <c r="D14" s="4">
        <v>7</v>
      </c>
      <c r="E14" s="4">
        <v>6.1</v>
      </c>
      <c r="F14" s="4">
        <v>6.6</v>
      </c>
      <c r="G14" s="34">
        <f t="shared" si="0"/>
        <v>6.9</v>
      </c>
    </row>
    <row r="15" spans="1:7" ht="20.25" customHeight="1" thickBot="1" x14ac:dyDescent="0.3">
      <c r="A15" s="5">
        <v>2008399</v>
      </c>
      <c r="B15" s="5" t="s">
        <v>137</v>
      </c>
      <c r="C15" s="6">
        <v>6.5</v>
      </c>
      <c r="D15" s="6">
        <v>8</v>
      </c>
      <c r="E15" s="6">
        <v>6.8</v>
      </c>
      <c r="F15" s="6">
        <v>5.6</v>
      </c>
      <c r="G15" s="34">
        <f t="shared" si="0"/>
        <v>6.7249999999999996</v>
      </c>
    </row>
    <row r="16" spans="1:7" ht="20.25" customHeight="1" thickBot="1" x14ac:dyDescent="0.3">
      <c r="A16" s="3">
        <v>2468564</v>
      </c>
      <c r="B16" s="3" t="s">
        <v>138</v>
      </c>
      <c r="C16" s="4">
        <v>7.1</v>
      </c>
      <c r="D16" s="4">
        <v>8.6</v>
      </c>
      <c r="E16" s="4">
        <v>6</v>
      </c>
      <c r="F16" s="4">
        <v>6.9</v>
      </c>
      <c r="G16" s="34">
        <f t="shared" si="0"/>
        <v>7.15</v>
      </c>
    </row>
    <row r="17" spans="1:7" ht="20.25" customHeight="1" thickBot="1" x14ac:dyDescent="0.3">
      <c r="A17" s="5">
        <v>1282651</v>
      </c>
      <c r="B17" s="5" t="s">
        <v>139</v>
      </c>
      <c r="C17" s="6">
        <v>8.3000000000000007</v>
      </c>
      <c r="D17" s="6">
        <v>8</v>
      </c>
      <c r="E17" s="6">
        <v>8.5</v>
      </c>
      <c r="F17" s="6">
        <v>7.1</v>
      </c>
      <c r="G17" s="34">
        <f t="shared" si="0"/>
        <v>7.9749999999999996</v>
      </c>
    </row>
    <row r="18" spans="1:7" ht="20.25" customHeight="1" thickBot="1" x14ac:dyDescent="0.3">
      <c r="A18" s="3">
        <v>1501975</v>
      </c>
      <c r="B18" s="3" t="s">
        <v>140</v>
      </c>
      <c r="C18" s="4">
        <v>6</v>
      </c>
      <c r="D18" s="4">
        <v>8</v>
      </c>
      <c r="E18" s="4">
        <v>5.3</v>
      </c>
      <c r="F18" s="4">
        <v>5.8</v>
      </c>
      <c r="G18" s="34">
        <f t="shared" si="0"/>
        <v>6.2750000000000004</v>
      </c>
    </row>
    <row r="19" spans="1:7" ht="20.25" customHeight="1" thickBot="1" x14ac:dyDescent="0.3">
      <c r="A19" s="5">
        <v>4964136</v>
      </c>
      <c r="B19" s="5" t="s">
        <v>141</v>
      </c>
      <c r="C19" s="6">
        <v>6</v>
      </c>
      <c r="D19" s="6">
        <v>9</v>
      </c>
      <c r="E19" s="6">
        <v>6.1</v>
      </c>
      <c r="F19" s="6">
        <v>6.4</v>
      </c>
      <c r="G19" s="34">
        <f t="shared" si="0"/>
        <v>6.875</v>
      </c>
    </row>
    <row r="20" spans="1:7" ht="20.25" customHeight="1" thickBot="1" x14ac:dyDescent="0.3">
      <c r="A20" s="3">
        <v>3243306</v>
      </c>
      <c r="B20" s="3" t="s">
        <v>142</v>
      </c>
      <c r="C20" s="4">
        <v>6</v>
      </c>
      <c r="D20" s="4">
        <v>6</v>
      </c>
      <c r="E20" s="4">
        <v>8.1999999999999993</v>
      </c>
      <c r="F20" s="4">
        <v>8</v>
      </c>
      <c r="G20" s="34">
        <f t="shared" si="0"/>
        <v>7.05</v>
      </c>
    </row>
    <row r="21" spans="1:7" ht="20.25" customHeight="1" thickBot="1" x14ac:dyDescent="0.3">
      <c r="A21" s="5">
        <v>4468311</v>
      </c>
      <c r="B21" s="5" t="s">
        <v>143</v>
      </c>
      <c r="C21" s="6">
        <v>7.7</v>
      </c>
      <c r="D21" s="6">
        <v>7.5</v>
      </c>
      <c r="E21" s="6">
        <v>7.8</v>
      </c>
      <c r="F21" s="6">
        <v>7.3</v>
      </c>
      <c r="G21" s="34">
        <f t="shared" si="0"/>
        <v>7.5750000000000002</v>
      </c>
    </row>
    <row r="22" spans="1:7" ht="20.25" customHeight="1" thickBot="1" x14ac:dyDescent="0.3">
      <c r="A22" s="3">
        <v>2467011</v>
      </c>
      <c r="B22" s="73" t="s">
        <v>144</v>
      </c>
      <c r="C22" s="4">
        <v>8</v>
      </c>
      <c r="D22" s="4">
        <v>9.5</v>
      </c>
      <c r="E22" s="4">
        <v>7.9</v>
      </c>
      <c r="F22" s="4">
        <v>7.6</v>
      </c>
      <c r="G22" s="34">
        <f t="shared" si="0"/>
        <v>8.25</v>
      </c>
    </row>
    <row r="23" spans="1:7" ht="20.25" customHeight="1" thickBot="1" x14ac:dyDescent="0.3">
      <c r="A23" s="5">
        <v>4468161</v>
      </c>
      <c r="B23" s="5" t="s">
        <v>145</v>
      </c>
      <c r="C23" s="6">
        <v>7</v>
      </c>
      <c r="D23" s="6">
        <v>7</v>
      </c>
      <c r="E23" s="6">
        <v>8.1</v>
      </c>
      <c r="F23" s="6">
        <v>6.7</v>
      </c>
      <c r="G23" s="34">
        <f t="shared" si="0"/>
        <v>7.2</v>
      </c>
    </row>
    <row r="24" spans="1:7" ht="20.25" customHeight="1" thickBot="1" x14ac:dyDescent="0.3">
      <c r="A24" s="3">
        <v>2014496</v>
      </c>
      <c r="B24" s="3" t="s">
        <v>146</v>
      </c>
      <c r="C24" s="4">
        <v>9.6999999999999993</v>
      </c>
      <c r="D24" s="4">
        <v>10</v>
      </c>
      <c r="E24" s="4">
        <v>8.9</v>
      </c>
      <c r="F24" s="4">
        <v>9.6</v>
      </c>
      <c r="G24" s="34">
        <f t="shared" si="0"/>
        <v>9.5500000000000007</v>
      </c>
    </row>
    <row r="25" spans="1:7" ht="20.25" customHeight="1" thickBot="1" x14ac:dyDescent="0.3">
      <c r="A25" s="35">
        <v>2888681</v>
      </c>
      <c r="B25" s="35" t="s">
        <v>147</v>
      </c>
      <c r="C25" s="36">
        <v>6</v>
      </c>
      <c r="D25" s="36">
        <v>6.7</v>
      </c>
      <c r="E25" s="36">
        <v>6</v>
      </c>
      <c r="F25" s="36">
        <v>6</v>
      </c>
      <c r="G25" s="37">
        <f t="shared" si="0"/>
        <v>6.1749999999999998</v>
      </c>
    </row>
    <row r="26" spans="1:7" ht="20.25" customHeight="1" thickBot="1" x14ac:dyDescent="0.3">
      <c r="A26" s="3">
        <v>2603679</v>
      </c>
      <c r="B26" s="3" t="s">
        <v>148</v>
      </c>
      <c r="C26" s="4">
        <v>8</v>
      </c>
      <c r="D26" s="4">
        <v>7.5</v>
      </c>
      <c r="E26" s="4">
        <v>6.8</v>
      </c>
      <c r="F26" s="4">
        <v>6.8</v>
      </c>
      <c r="G26" s="34">
        <f t="shared" si="0"/>
        <v>7.2750000000000004</v>
      </c>
    </row>
    <row r="27" spans="1:7" ht="20.25" customHeight="1" thickBot="1" x14ac:dyDescent="0.3">
      <c r="A27" s="5">
        <v>2468551</v>
      </c>
      <c r="B27" s="5" t="s">
        <v>149</v>
      </c>
      <c r="C27" s="6">
        <v>6</v>
      </c>
      <c r="D27" s="6">
        <v>8</v>
      </c>
      <c r="E27" s="6">
        <v>6.1</v>
      </c>
      <c r="F27" s="6">
        <v>6.4</v>
      </c>
      <c r="G27" s="34">
        <f t="shared" si="0"/>
        <v>6.625</v>
      </c>
    </row>
    <row r="28" spans="1:7" ht="20.25" customHeight="1" thickBot="1" x14ac:dyDescent="0.3">
      <c r="A28" s="7">
        <v>2470284</v>
      </c>
      <c r="B28" s="7" t="s">
        <v>150</v>
      </c>
      <c r="C28" s="8">
        <v>6.6</v>
      </c>
      <c r="D28" s="8">
        <v>7</v>
      </c>
      <c r="E28" s="8">
        <v>7.9</v>
      </c>
      <c r="F28" s="8">
        <v>7</v>
      </c>
      <c r="G28" s="34">
        <f t="shared" si="0"/>
        <v>7.125</v>
      </c>
    </row>
  </sheetData>
  <mergeCells count="2">
    <mergeCell ref="A2:B2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1AC</vt:lpstr>
      <vt:lpstr>2 AC</vt:lpstr>
      <vt:lpstr>1 INFRA</vt:lpstr>
      <vt:lpstr>2INFRA</vt:lpstr>
      <vt:lpstr>1 LOG</vt:lpstr>
      <vt:lpstr>2LOG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LISSETTE CATIVO ALONZO</dc:creator>
  <cp:lastModifiedBy>ASTRID LISSETTE CATIVO ALONZO</cp:lastModifiedBy>
  <dcterms:created xsi:type="dcterms:W3CDTF">2023-10-18T12:38:43Z</dcterms:created>
  <dcterms:modified xsi:type="dcterms:W3CDTF">2023-11-13T13:25:14Z</dcterms:modified>
</cp:coreProperties>
</file>