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da0523f87cd277/Documents/Data Analisis/Github/"/>
    </mc:Choice>
  </mc:AlternateContent>
  <xr:revisionPtr revIDLastSave="492" documentId="8_{5AB9FB86-B8E7-4DBB-8B53-9BB81B5CF6B5}" xr6:coauthVersionLast="47" xr6:coauthVersionMax="47" xr10:uidLastSave="{7C28F7B0-3B55-4778-B863-DF0D73003B21}"/>
  <bookViews>
    <workbookView xWindow="-120" yWindow="-120" windowWidth="29040" windowHeight="15840" xr2:uid="{EA457DEA-60A4-4521-8673-4E03516620D9}"/>
  </bookViews>
  <sheets>
    <sheet name="Logical Functions" sheetId="1" r:id="rId1"/>
    <sheet name="Functions Applied" sheetId="2" r:id="rId2"/>
  </sheets>
  <definedNames>
    <definedName name="_xlnm._FilterDatabase" localSheetId="1" hidden="1">'Functions Applied'!$A$2:$L$71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M22" i="2" a="1"/>
  <c r="M22" i="2" s="1"/>
  <c r="K22" i="2"/>
  <c r="J22" i="2"/>
  <c r="I22" i="2"/>
  <c r="H22" i="2"/>
  <c r="G22" i="2"/>
  <c r="F22" i="2"/>
  <c r="E22" i="2"/>
  <c r="D22" i="2"/>
  <c r="M21" i="2" a="1"/>
  <c r="M21" i="2" s="1"/>
  <c r="K21" i="2"/>
  <c r="J21" i="2"/>
  <c r="I21" i="2"/>
  <c r="H21" i="2"/>
  <c r="G21" i="2"/>
  <c r="F21" i="2"/>
  <c r="E21" i="2"/>
  <c r="D21" i="2"/>
  <c r="M20" i="2" a="1"/>
  <c r="M20" i="2" s="1"/>
  <c r="K20" i="2"/>
  <c r="J20" i="2"/>
  <c r="I20" i="2"/>
  <c r="H20" i="2"/>
  <c r="G20" i="2"/>
  <c r="F20" i="2"/>
  <c r="E20" i="2"/>
  <c r="D20" i="2"/>
  <c r="M19" i="2" a="1"/>
  <c r="M19" i="2" s="1"/>
  <c r="K19" i="2"/>
  <c r="J19" i="2"/>
  <c r="I19" i="2"/>
  <c r="H19" i="2"/>
  <c r="G19" i="2"/>
  <c r="F19" i="2"/>
  <c r="E19" i="2"/>
  <c r="D19" i="2"/>
  <c r="M18" i="2" a="1"/>
  <c r="M18" i="2" s="1"/>
  <c r="K18" i="2"/>
  <c r="J18" i="2"/>
  <c r="I18" i="2"/>
  <c r="H18" i="2"/>
  <c r="G18" i="2"/>
  <c r="F18" i="2"/>
  <c r="E18" i="2"/>
  <c r="D18" i="2"/>
  <c r="M17" i="2" a="1"/>
  <c r="M17" i="2" s="1"/>
  <c r="K17" i="2"/>
  <c r="J17" i="2"/>
  <c r="I17" i="2"/>
  <c r="H17" i="2"/>
  <c r="G17" i="2"/>
  <c r="F17" i="2"/>
  <c r="E17" i="2"/>
  <c r="D17" i="2"/>
  <c r="M16" i="2" a="1"/>
  <c r="M16" i="2" s="1"/>
  <c r="K16" i="2"/>
  <c r="J16" i="2"/>
  <c r="I16" i="2"/>
  <c r="H16" i="2"/>
  <c r="G16" i="2"/>
  <c r="F16" i="2"/>
  <c r="E16" i="2"/>
  <c r="D16" i="2"/>
  <c r="M15" i="2" a="1"/>
  <c r="M15" i="2" s="1"/>
  <c r="K15" i="2"/>
  <c r="J15" i="2"/>
  <c r="I15" i="2"/>
  <c r="H15" i="2"/>
  <c r="G15" i="2"/>
  <c r="F15" i="2"/>
  <c r="E15" i="2"/>
  <c r="D15" i="2"/>
  <c r="M14" i="2" a="1"/>
  <c r="M14" i="2" s="1"/>
  <c r="K14" i="2"/>
  <c r="J14" i="2"/>
  <c r="I14" i="2"/>
  <c r="H14" i="2"/>
  <c r="G14" i="2"/>
  <c r="F14" i="2"/>
  <c r="E14" i="2"/>
  <c r="D14" i="2"/>
  <c r="M13" i="2" a="1"/>
  <c r="M13" i="2" s="1"/>
  <c r="K13" i="2"/>
  <c r="J13" i="2"/>
  <c r="I13" i="2"/>
  <c r="H13" i="2"/>
  <c r="G13" i="2"/>
  <c r="F13" i="2"/>
  <c r="E13" i="2"/>
  <c r="D13" i="2"/>
  <c r="M12" i="2" a="1"/>
  <c r="M12" i="2" s="1"/>
  <c r="K12" i="2"/>
  <c r="J12" i="2"/>
  <c r="I12" i="2"/>
  <c r="H12" i="2"/>
  <c r="G12" i="2"/>
  <c r="F12" i="2"/>
  <c r="E12" i="2"/>
  <c r="D12" i="2"/>
  <c r="M11" i="2" a="1"/>
  <c r="M11" i="2" s="1"/>
  <c r="K11" i="2"/>
  <c r="J11" i="2"/>
  <c r="I11" i="2"/>
  <c r="H11" i="2"/>
  <c r="G11" i="2"/>
  <c r="F11" i="2"/>
  <c r="E11" i="2"/>
  <c r="D11" i="2"/>
  <c r="M10" i="2" a="1"/>
  <c r="M10" i="2" s="1"/>
  <c r="K10" i="2"/>
  <c r="J10" i="2"/>
  <c r="I10" i="2"/>
  <c r="H10" i="2"/>
  <c r="G10" i="2"/>
  <c r="F10" i="2"/>
  <c r="E10" i="2"/>
  <c r="D10" i="2"/>
  <c r="M9" i="2" a="1"/>
  <c r="M9" i="2" s="1"/>
  <c r="K9" i="2"/>
  <c r="J9" i="2"/>
  <c r="I9" i="2"/>
  <c r="H9" i="2"/>
  <c r="G9" i="2"/>
  <c r="F9" i="2"/>
  <c r="E9" i="2"/>
  <c r="D9" i="2"/>
  <c r="M8" i="2" a="1"/>
  <c r="M8" i="2" s="1"/>
  <c r="K8" i="2"/>
  <c r="J8" i="2"/>
  <c r="I8" i="2"/>
  <c r="H8" i="2"/>
  <c r="G8" i="2"/>
  <c r="F8" i="2"/>
  <c r="E8" i="2"/>
  <c r="D8" i="2"/>
  <c r="M7" i="2" a="1"/>
  <c r="M7" i="2" s="1"/>
  <c r="K7" i="2"/>
  <c r="J7" i="2"/>
  <c r="I7" i="2"/>
  <c r="H7" i="2"/>
  <c r="G7" i="2"/>
  <c r="F7" i="2"/>
  <c r="E7" i="2"/>
  <c r="D7" i="2"/>
  <c r="M6" i="2" a="1"/>
  <c r="M6" i="2" s="1"/>
  <c r="K6" i="2"/>
  <c r="J6" i="2"/>
  <c r="I6" i="2"/>
  <c r="H6" i="2"/>
  <c r="G6" i="2"/>
  <c r="F6" i="2"/>
  <c r="E6" i="2"/>
  <c r="D6" i="2"/>
  <c r="M5" i="2" a="1"/>
  <c r="M5" i="2" s="1"/>
  <c r="K5" i="2"/>
  <c r="J5" i="2"/>
  <c r="I5" i="2"/>
  <c r="H5" i="2"/>
  <c r="G5" i="2"/>
  <c r="F5" i="2"/>
  <c r="E5" i="2"/>
  <c r="D5" i="2"/>
  <c r="M4" i="2" a="1"/>
  <c r="M4" i="2" s="1"/>
  <c r="K4" i="2"/>
  <c r="J4" i="2"/>
  <c r="I4" i="2"/>
  <c r="H4" i="2"/>
  <c r="G4" i="2"/>
  <c r="F4" i="2"/>
  <c r="E4" i="2"/>
  <c r="D4" i="2"/>
  <c r="M3" i="2" a="1"/>
  <c r="M3" i="2" s="1"/>
  <c r="K3" i="2"/>
  <c r="I3" i="2"/>
  <c r="H3" i="2"/>
  <c r="G3" i="2"/>
  <c r="F3" i="2"/>
  <c r="E3" i="2"/>
  <c r="D3" i="2"/>
  <c r="I1" i="2"/>
  <c r="F1" i="2"/>
  <c r="L1" i="2"/>
  <c r="K1" i="2"/>
  <c r="E1" i="2"/>
  <c r="M1" i="2"/>
  <c r="J1" i="2"/>
  <c r="H1" i="2"/>
  <c r="D1" i="2"/>
  <c r="G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<sst xmlns="http://schemas.openxmlformats.org/spreadsheetml/2006/main" count="109" uniqueCount="80">
  <si>
    <t>Function</t>
  </si>
  <si>
    <t>Author: Astrid Villalobos</t>
  </si>
  <si>
    <t>General Formula</t>
  </si>
  <si>
    <t>Function Definition</t>
  </si>
  <si>
    <r>
      <rPr>
        <b/>
        <sz val="11"/>
        <color theme="0"/>
        <rFont val="Segoe UI"/>
        <family val="2"/>
      </rPr>
      <t xml:space="preserve">Email: </t>
    </r>
    <r>
      <rPr>
        <sz val="11"/>
        <color theme="0"/>
        <rFont val="Segoe UI"/>
        <family val="2"/>
      </rPr>
      <t>astrid.cvr@gmail.com</t>
    </r>
  </si>
  <si>
    <t>Returns</t>
  </si>
  <si>
    <t>Status</t>
  </si>
  <si>
    <t>AND Check</t>
  </si>
  <si>
    <t>OR Check</t>
  </si>
  <si>
    <t>NOT Check</t>
  </si>
  <si>
    <t>IFERROR Division</t>
  </si>
  <si>
    <t>ISNUMBER Check</t>
  </si>
  <si>
    <t>ISERROR Check</t>
  </si>
  <si>
    <t>TRUE Value</t>
  </si>
  <si>
    <t>FALSE Value</t>
  </si>
  <si>
    <t>XOR Check</t>
  </si>
  <si>
    <t>SWITCH Status</t>
  </si>
  <si>
    <t>Three</t>
  </si>
  <si>
    <t>One</t>
  </si>
  <si>
    <t>Two</t>
  </si>
  <si>
    <t>Units Sold</t>
  </si>
  <si>
    <t>AND</t>
  </si>
  <si>
    <t>Returns TRUE if all conditions are met.</t>
  </si>
  <si>
    <t>OR</t>
  </si>
  <si>
    <t>Returns TRUE if any condition is met.</t>
  </si>
  <si>
    <t>NOT</t>
  </si>
  <si>
    <t>Reverses a logical value.</t>
  </si>
  <si>
    <t>IFERROR</t>
  </si>
  <si>
    <t>Returns value or custom message if error.</t>
  </si>
  <si>
    <t>ISNUMBER</t>
  </si>
  <si>
    <t>Checks if a value is numeric.</t>
  </si>
  <si>
    <t>ISERROR</t>
  </si>
  <si>
    <t>Checks for any error.</t>
  </si>
  <si>
    <t>Returns the logical value TRUE.</t>
  </si>
  <si>
    <t>Returns the logical value FALSE.</t>
  </si>
  <si>
    <t>XOR</t>
  </si>
  <si>
    <t>Returns TRUE if one condition is met but not both.</t>
  </si>
  <si>
    <t>SWITCH</t>
  </si>
  <si>
    <t>Matches a value against a list.</t>
  </si>
  <si>
    <t>=AND(A1&gt;5, B1&lt;10)</t>
  </si>
  <si>
    <t>=OR(A1&gt;5, B1=10)</t>
  </si>
  <si>
    <t>=NOT(A1=10)</t>
  </si>
  <si>
    <t>=IFERROR(A1/B1, 0)</t>
  </si>
  <si>
    <t>=ISNUMBER(A1)</t>
  </si>
  <si>
    <t>=ISERROR(A1)</t>
  </si>
  <si>
    <t>=TRUE()</t>
  </si>
  <si>
    <t>=FALSE()</t>
  </si>
  <si>
    <t>=XOR(A1&gt;5, B1=10)</t>
  </si>
  <si>
    <t>=SWITCH(A1, "One", 1, "Two", 2, "Default")</t>
  </si>
  <si>
    <t>The objective of this Excel file is to explore and apply essential logical functions that empower users to perform conditional evaluations, manage errors, and enhance decision-making processes in data analysis. By working with business-related examples, users will:</t>
  </si>
  <si>
    <r>
      <t xml:space="preserve">Apply the </t>
    </r>
    <r>
      <rPr>
        <sz val="10"/>
        <color theme="1"/>
        <rFont val="Arial Unicode MS"/>
      </rPr>
      <t>SWITCH</t>
    </r>
    <r>
      <rPr>
        <sz val="11"/>
        <color theme="1"/>
        <rFont val="Aptos Narrow"/>
        <family val="2"/>
        <scheme val="minor"/>
      </rPr>
      <t xml:space="preserve"> function to simplify nested conditions and match values efficiently.</t>
    </r>
  </si>
  <si>
    <t>This file is designed to help users build confidence in using logical constructs to control data flow, flag anomalies, and create dynamic, error-resistant Excel models.</t>
  </si>
  <si>
    <t>Learning Objective – Logical Functions</t>
  </si>
  <si>
    <r>
      <t xml:space="preserve">Evaluate multiple conditions using functions like </t>
    </r>
    <r>
      <rPr>
        <b/>
        <sz val="10"/>
        <color theme="1"/>
        <rFont val="Arial Unicode MS"/>
      </rPr>
      <t>AND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0"/>
        <color theme="1"/>
        <rFont val="Arial Unicode MS"/>
      </rPr>
      <t>OR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0"/>
        <color theme="1"/>
        <rFont val="Arial Unicode MS"/>
      </rPr>
      <t>XOR</t>
    </r>
    <r>
      <rPr>
        <sz val="11"/>
        <color theme="1"/>
        <rFont val="Aptos Narrow"/>
        <family val="2"/>
        <scheme val="minor"/>
      </rPr>
      <t>.</t>
    </r>
  </si>
  <si>
    <r>
      <t xml:space="preserve">Reverse logical outputs with the </t>
    </r>
    <r>
      <rPr>
        <b/>
        <sz val="10"/>
        <color theme="1"/>
        <rFont val="Arial Unicode MS"/>
      </rPr>
      <t>NOT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</si>
  <si>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Manage potential calculation errors using </t>
    </r>
    <r>
      <rPr>
        <b/>
        <sz val="10"/>
        <color theme="1"/>
        <rFont val="Arial Unicode MS"/>
      </rPr>
      <t>IFERROR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0"/>
        <color theme="1"/>
        <rFont val="Arial Unicode MS"/>
      </rPr>
      <t>ISERROR</t>
    </r>
    <r>
      <rPr>
        <sz val="11"/>
        <color theme="1"/>
        <rFont val="Aptos Narrow"/>
        <family val="2"/>
        <scheme val="minor"/>
      </rPr>
      <t>.</t>
    </r>
  </si>
  <si>
    <r>
      <t xml:space="preserve">Identify data types with </t>
    </r>
    <r>
      <rPr>
        <b/>
        <sz val="10"/>
        <color theme="1"/>
        <rFont val="Arial Unicode MS"/>
      </rPr>
      <t>ISNUMBER</t>
    </r>
    <r>
      <rPr>
        <sz val="11"/>
        <color theme="1"/>
        <rFont val="Aptos Narrow"/>
        <family val="2"/>
        <scheme val="minor"/>
      </rPr>
      <t>.</t>
    </r>
  </si>
  <si>
    <r>
      <t xml:space="preserve">Use constant logical values </t>
    </r>
    <r>
      <rPr>
        <b/>
        <sz val="10"/>
        <color theme="1"/>
        <rFont val="Arial Unicode MS"/>
      </rPr>
      <t>TRUE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0"/>
        <color theme="1"/>
        <rFont val="Arial Unicode MS"/>
      </rPr>
      <t>FALSE</t>
    </r>
    <r>
      <rPr>
        <sz val="11"/>
        <color theme="1"/>
        <rFont val="Aptos Narrow"/>
        <family val="2"/>
        <scheme val="minor"/>
      </rPr>
      <t xml:space="preserve"> in formulas.</t>
    </r>
  </si>
  <si>
    <t>Topic: Logical Functions</t>
  </si>
  <si>
    <t>Column Title</t>
  </si>
  <si>
    <t>Description</t>
  </si>
  <si>
    <t>Sales ÷ Returns, returns 0 if error</t>
  </si>
  <si>
    <t>Checks if Sales is numeric</t>
  </si>
  <si>
    <t>Checks if Sales ÷ Returns returns an error</t>
  </si>
  <si>
    <t>Always returns TRUE</t>
  </si>
  <si>
    <t>Always returns FALSE</t>
  </si>
  <si>
    <t>TRUE if only one condition is TRUE</t>
  </si>
  <si>
    <t>Returns 1, 2, or "Default" based on Status</t>
  </si>
  <si>
    <t>TRUE if Sales &gt; 5 and Returns &lt; 10</t>
  </si>
  <si>
    <t>TRUE if Sales &gt; 5 or Returns = 10</t>
  </si>
  <si>
    <t>TRUE if Sales is not 10</t>
  </si>
  <si>
    <t>Formula Example (assuming first data row is row 3)</t>
  </si>
  <si>
    <t>=AND(A3&gt;5, B3&lt;10)</t>
  </si>
  <si>
    <t>=OR(A3&gt;5, B3=10)</t>
  </si>
  <si>
    <t>=NOT(A3=10)</t>
  </si>
  <si>
    <t>=IFERROR(A3/B3, 0)</t>
  </si>
  <si>
    <t>=ISNUMBER(A3)</t>
  </si>
  <si>
    <t>=ISERROR(A3/B3)</t>
  </si>
  <si>
    <t>=XOR(A3&gt;5, B3=10)</t>
  </si>
  <si>
    <t>=SWITCH(C3, "One", 1, "Two", 2, "Default")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</si>
</sst>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;@"/>
  </numFmts>
  <fonts count="1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theme="0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sz val="14"/>
      <color theme="0"/>
      <name val="Segoe UI"/>
      <family val="2"/>
    </font>
    <font>
      <b/>
      <sz val="18"/>
      <color theme="0"/>
      <name val="Segoe UI"/>
      <family val="2"/>
    </font>
    <font>
      <b/>
      <sz val="11"/>
      <color theme="0"/>
      <name val="Segoe UI"/>
      <family val="2"/>
    </font>
    <font>
      <sz val="10"/>
      <color theme="1"/>
      <name val="Arial Unicode MS"/>
    </font>
    <font>
      <b/>
      <sz val="16"/>
      <color theme="1"/>
      <name val="Aptos Narrow"/>
      <family val="2"/>
      <scheme val="minor"/>
    </font>
    <font>
      <b/>
      <sz val="10"/>
      <color theme="1"/>
      <name val="Arial Unicode MS"/>
    </font>
    <font>
      <sz val="12"/>
      <color theme="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F4E78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6" fillId="0" borderId="5" xfId="0" applyFont="1" applyBorder="1"/>
    <xf numFmtId="0" fontId="6" fillId="0" borderId="6" xfId="0" applyFont="1" applyBorder="1"/>
    <xf numFmtId="0" fontId="6" fillId="0" borderId="5" xfId="0" applyFont="1" applyBorder="1" applyAlignment="1">
      <alignment vertical="center"/>
    </xf>
    <xf numFmtId="0" fontId="6" fillId="0" borderId="0" xfId="0" applyFont="1" applyAlignment="1">
      <alignment horizontal="left" vertical="center" indent="1"/>
    </xf>
    <xf numFmtId="0" fontId="7" fillId="3" borderId="0" xfId="0" applyFont="1" applyFill="1" applyAlignment="1">
      <alignment horizontal="left" vertical="center" indent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9" fillId="2" borderId="0" xfId="0" applyFont="1" applyFill="1" applyAlignment="1">
      <alignment vertical="center"/>
    </xf>
    <xf numFmtId="0" fontId="7" fillId="2" borderId="0" xfId="0" applyFont="1" applyFill="1"/>
    <xf numFmtId="0" fontId="10" fillId="3" borderId="0" xfId="0" applyFont="1" applyFill="1" applyAlignment="1">
      <alignment horizontal="left"/>
    </xf>
    <xf numFmtId="0" fontId="7" fillId="3" borderId="0" xfId="0" applyFont="1" applyFill="1"/>
    <xf numFmtId="0" fontId="7" fillId="3" borderId="0" xfId="0" applyFont="1" applyFill="1" applyAlignment="1">
      <alignment horizontal="left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6" xfId="0" applyFont="1" applyBorder="1" applyAlignment="1">
      <alignment vertical="center"/>
    </xf>
    <xf numFmtId="0" fontId="2" fillId="0" borderId="0" xfId="0" applyFont="1" applyAlignment="1">
      <alignment horizontal="center" wrapText="1"/>
    </xf>
    <xf numFmtId="43" fontId="2" fillId="0" borderId="1" xfId="1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12" fillId="0" borderId="0" xfId="0" applyFont="1"/>
    <xf numFmtId="0" fontId="2" fillId="0" borderId="1" xfId="1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3" fillId="4" borderId="0" xfId="0" applyFont="1" applyFill="1"/>
    <xf numFmtId="0" fontId="14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5B9BD5"/>
      <color rgb="FF1F4E78"/>
      <color rgb="FF00B0F0"/>
      <color rgb="FF003366"/>
      <color rgb="FFA8CCAC"/>
      <color rgb="FFC7B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01D3-52BF-4CE1-809C-C3D0FFD93665}">
  <dimension ref="B1:P40"/>
  <sheetViews>
    <sheetView showGridLines="0" tabSelected="1" zoomScaleNormal="100" workbookViewId="0">
      <selection activeCell="D18" sqref="D18"/>
    </sheetView>
  </sheetViews>
  <sheetFormatPr defaultRowHeight="16.5"/>
  <cols>
    <col min="1" max="1" width="1.140625" style="6" customWidth="1"/>
    <col min="2" max="2" width="1.5703125" style="6" customWidth="1"/>
    <col min="3" max="3" width="16.5703125" style="6" customWidth="1"/>
    <col min="4" max="4" width="43.5703125" style="6" bestFit="1" customWidth="1"/>
    <col min="5" max="5" width="88.42578125" style="6" customWidth="1"/>
    <col min="6" max="6" width="1.85546875" style="6" customWidth="1"/>
    <col min="7" max="10" width="8.85546875" style="6" customWidth="1"/>
    <col min="11" max="16384" width="9.140625" style="6"/>
  </cols>
  <sheetData>
    <row r="1" spans="2:6" ht="5.25" customHeight="1">
      <c r="B1" s="24"/>
      <c r="C1" s="25"/>
      <c r="D1" s="25"/>
      <c r="E1" s="25"/>
      <c r="F1" s="26"/>
    </row>
    <row r="2" spans="2:6" ht="21" customHeight="1">
      <c r="B2" s="11"/>
      <c r="C2" s="19" t="s">
        <v>58</v>
      </c>
      <c r="D2" s="20"/>
      <c r="E2" s="20"/>
      <c r="F2" s="12"/>
    </row>
    <row r="3" spans="2:6" ht="6.75" customHeight="1">
      <c r="B3" s="11"/>
      <c r="F3" s="12"/>
    </row>
    <row r="4" spans="2:6" ht="21">
      <c r="B4" s="11"/>
      <c r="C4" s="32" t="s">
        <v>52</v>
      </c>
      <c r="F4" s="12"/>
    </row>
    <row r="5" spans="2:6" ht="32.25" customHeight="1">
      <c r="B5" s="11"/>
      <c r="C5" s="37" t="s">
        <v>49</v>
      </c>
      <c r="D5" s="37"/>
      <c r="E5" s="37"/>
      <c r="F5" s="12"/>
    </row>
    <row r="6" spans="2:6">
      <c r="B6" s="11"/>
      <c r="C6" s="31" t="s">
        <v>53</v>
      </c>
      <c r="F6" s="12"/>
    </row>
    <row r="7" spans="2:6">
      <c r="B7" s="11"/>
      <c r="C7" s="31" t="s">
        <v>54</v>
      </c>
      <c r="F7" s="12"/>
    </row>
    <row r="8" spans="2:6">
      <c r="B8" s="11"/>
      <c r="C8" s="31" t="s">
        <v>55</v>
      </c>
      <c r="F8" s="12"/>
    </row>
    <row r="9" spans="2:6">
      <c r="B9" s="11"/>
      <c r="C9" s="31" t="s">
        <v>56</v>
      </c>
      <c r="F9" s="12"/>
    </row>
    <row r="10" spans="2:6">
      <c r="B10" s="11"/>
      <c r="C10" s="31" t="s">
        <v>57</v>
      </c>
      <c r="F10" s="12"/>
    </row>
    <row r="11" spans="2:6">
      <c r="B11" s="11"/>
      <c r="C11" s="31" t="s">
        <v>50</v>
      </c>
      <c r="F11" s="12"/>
    </row>
    <row r="12" spans="2:6">
      <c r="B12" s="11"/>
      <c r="C12" t="s">
        <v>51</v>
      </c>
      <c r="F12" s="12"/>
    </row>
    <row r="13" spans="2:6">
      <c r="B13" s="11"/>
      <c r="F13" s="12"/>
    </row>
    <row r="14" spans="2:6" ht="14.25" customHeight="1">
      <c r="B14" s="11"/>
      <c r="C14" s="21" t="s">
        <v>1</v>
      </c>
      <c r="D14" s="15"/>
      <c r="E14" s="22"/>
      <c r="F14" s="12"/>
    </row>
    <row r="15" spans="2:6" ht="14.25" customHeight="1">
      <c r="B15" s="11"/>
      <c r="C15" s="23" t="s">
        <v>4</v>
      </c>
      <c r="D15" s="15"/>
      <c r="E15" s="22"/>
      <c r="F15" s="12"/>
    </row>
    <row r="16" spans="2:6" ht="14.25" customHeight="1">
      <c r="B16" s="11"/>
      <c r="C16" s="14"/>
      <c r="D16" s="14"/>
      <c r="F16" s="12"/>
    </row>
    <row r="17" spans="2:16" ht="20.25">
      <c r="B17" s="11"/>
      <c r="C17" s="10" t="s">
        <v>0</v>
      </c>
      <c r="D17" s="10" t="s">
        <v>2</v>
      </c>
      <c r="E17" s="10" t="s">
        <v>3</v>
      </c>
      <c r="F17" s="12"/>
      <c r="H17" s="7"/>
      <c r="I17" s="7"/>
      <c r="J17" s="7"/>
      <c r="K17" s="7"/>
    </row>
    <row r="18" spans="2:16" s="7" customFormat="1">
      <c r="B18" s="13"/>
      <c r="C18" s="30" t="s">
        <v>21</v>
      </c>
      <c r="D18" s="8" t="s">
        <v>39</v>
      </c>
      <c r="E18" s="9" t="s">
        <v>22</v>
      </c>
      <c r="F18" s="27"/>
      <c r="G18" s="6"/>
      <c r="L18" s="6"/>
      <c r="M18" s="6"/>
      <c r="N18" s="6"/>
      <c r="O18" s="6"/>
      <c r="P18" s="6"/>
    </row>
    <row r="19" spans="2:16" s="7" customFormat="1">
      <c r="B19" s="13"/>
      <c r="C19" s="30" t="s">
        <v>23</v>
      </c>
      <c r="D19" s="8" t="s">
        <v>40</v>
      </c>
      <c r="E19" s="9" t="s">
        <v>24</v>
      </c>
      <c r="F19" s="27"/>
      <c r="G19" s="6"/>
    </row>
    <row r="20" spans="2:16" s="7" customFormat="1">
      <c r="B20" s="13"/>
      <c r="C20" s="30" t="s">
        <v>25</v>
      </c>
      <c r="D20" s="8" t="s">
        <v>41</v>
      </c>
      <c r="E20" s="9" t="s">
        <v>26</v>
      </c>
      <c r="F20" s="27"/>
      <c r="G20" s="6"/>
    </row>
    <row r="21" spans="2:16" s="7" customFormat="1">
      <c r="B21" s="13"/>
      <c r="C21" s="30" t="s">
        <v>27</v>
      </c>
      <c r="D21" s="8" t="s">
        <v>42</v>
      </c>
      <c r="E21" s="9" t="s">
        <v>28</v>
      </c>
      <c r="F21" s="27"/>
      <c r="G21" s="6"/>
    </row>
    <row r="22" spans="2:16" s="7" customFormat="1">
      <c r="B22" s="13"/>
      <c r="C22" s="30" t="s">
        <v>29</v>
      </c>
      <c r="D22" s="8" t="s">
        <v>43</v>
      </c>
      <c r="E22" s="9" t="s">
        <v>30</v>
      </c>
      <c r="F22" s="27"/>
      <c r="G22" s="6"/>
    </row>
    <row r="23" spans="2:16" s="7" customFormat="1">
      <c r="B23" s="13"/>
      <c r="C23" s="30" t="s">
        <v>31</v>
      </c>
      <c r="D23" s="8" t="s">
        <v>44</v>
      </c>
      <c r="E23" s="9" t="s">
        <v>32</v>
      </c>
      <c r="F23" s="27"/>
      <c r="G23" s="6"/>
    </row>
    <row r="24" spans="2:16" s="7" customFormat="1">
      <c r="B24" s="13"/>
      <c r="C24" s="30" t="b">
        <v>1</v>
      </c>
      <c r="D24" s="8" t="s">
        <v>45</v>
      </c>
      <c r="E24" s="9" t="s">
        <v>33</v>
      </c>
      <c r="F24" s="27"/>
      <c r="G24" s="6"/>
    </row>
    <row r="25" spans="2:16" s="7" customFormat="1">
      <c r="B25" s="13"/>
      <c r="C25" s="30" t="b">
        <v>0</v>
      </c>
      <c r="D25" s="8" t="s">
        <v>46</v>
      </c>
      <c r="E25" s="9" t="s">
        <v>34</v>
      </c>
      <c r="F25" s="27"/>
      <c r="G25" s="6"/>
    </row>
    <row r="26" spans="2:16" s="7" customFormat="1">
      <c r="B26" s="13"/>
      <c r="C26" s="30" t="s">
        <v>35</v>
      </c>
      <c r="D26" s="8" t="s">
        <v>47</v>
      </c>
      <c r="E26" s="9" t="s">
        <v>36</v>
      </c>
      <c r="F26" s="27"/>
      <c r="G26" s="6"/>
    </row>
    <row r="27" spans="2:16" s="7" customFormat="1">
      <c r="B27" s="13"/>
      <c r="C27" s="30" t="s">
        <v>37</v>
      </c>
      <c r="D27" s="8" t="s">
        <v>48</v>
      </c>
      <c r="E27" s="9" t="s">
        <v>38</v>
      </c>
      <c r="F27" s="27"/>
      <c r="G27" s="6"/>
    </row>
    <row r="28" spans="2:16">
      <c r="B28" s="16"/>
      <c r="C28" s="17"/>
      <c r="D28" s="17"/>
      <c r="E28" s="17"/>
      <c r="F28" s="18"/>
      <c r="H28" s="7"/>
      <c r="I28" s="7"/>
      <c r="J28" s="7"/>
      <c r="K28" s="7"/>
    </row>
    <row r="29" spans="2:16">
      <c r="H29" s="7"/>
      <c r="I29" s="7"/>
      <c r="J29" s="7"/>
      <c r="K29" s="7"/>
    </row>
    <row r="30" spans="2:16" ht="34.5">
      <c r="C30" s="36" t="s">
        <v>59</v>
      </c>
      <c r="D30" s="36" t="s">
        <v>71</v>
      </c>
      <c r="E30" s="36" t="s">
        <v>60</v>
      </c>
      <c r="H30" s="7"/>
      <c r="I30" s="7"/>
      <c r="J30" s="7"/>
      <c r="K30" s="7"/>
    </row>
    <row r="31" spans="2:16" s="7" customFormat="1">
      <c r="B31" s="13"/>
      <c r="C31" s="30" t="s">
        <v>7</v>
      </c>
      <c r="D31" s="8" t="s">
        <v>72</v>
      </c>
      <c r="E31" s="9" t="s">
        <v>68</v>
      </c>
      <c r="F31" s="27"/>
      <c r="G31" s="6"/>
    </row>
    <row r="32" spans="2:16" s="7" customFormat="1">
      <c r="B32" s="13"/>
      <c r="C32" s="30" t="s">
        <v>8</v>
      </c>
      <c r="D32" s="8" t="s">
        <v>73</v>
      </c>
      <c r="E32" s="9" t="s">
        <v>69</v>
      </c>
      <c r="F32" s="27"/>
      <c r="G32" s="6"/>
    </row>
    <row r="33" spans="2:7" s="7" customFormat="1">
      <c r="B33" s="13"/>
      <c r="C33" s="30" t="s">
        <v>9</v>
      </c>
      <c r="D33" s="8" t="s">
        <v>74</v>
      </c>
      <c r="E33" s="9" t="s">
        <v>70</v>
      </c>
      <c r="F33" s="27"/>
      <c r="G33" s="6"/>
    </row>
    <row r="34" spans="2:7" s="7" customFormat="1">
      <c r="B34" s="13"/>
      <c r="C34" s="30" t="s">
        <v>10</v>
      </c>
      <c r="D34" s="8" t="s">
        <v>75</v>
      </c>
      <c r="E34" s="9" t="s">
        <v>61</v>
      </c>
      <c r="F34" s="27"/>
      <c r="G34" s="6"/>
    </row>
    <row r="35" spans="2:7" s="7" customFormat="1">
      <c r="B35" s="13"/>
      <c r="C35" s="30" t="s">
        <v>11</v>
      </c>
      <c r="D35" s="8" t="s">
        <v>76</v>
      </c>
      <c r="E35" s="9" t="s">
        <v>62</v>
      </c>
      <c r="F35" s="27"/>
      <c r="G35" s="6"/>
    </row>
    <row r="36" spans="2:7" s="7" customFormat="1">
      <c r="B36" s="13"/>
      <c r="C36" s="30" t="s">
        <v>12</v>
      </c>
      <c r="D36" s="8" t="s">
        <v>77</v>
      </c>
      <c r="E36" s="9" t="s">
        <v>63</v>
      </c>
      <c r="F36" s="27"/>
      <c r="G36" s="6"/>
    </row>
    <row r="37" spans="2:7" s="7" customFormat="1">
      <c r="B37" s="13"/>
      <c r="C37" s="30" t="s">
        <v>13</v>
      </c>
      <c r="D37" s="8" t="s">
        <v>45</v>
      </c>
      <c r="E37" s="9" t="s">
        <v>64</v>
      </c>
      <c r="F37" s="27"/>
      <c r="G37" s="6"/>
    </row>
    <row r="38" spans="2:7" s="7" customFormat="1">
      <c r="B38" s="13"/>
      <c r="C38" s="30" t="s">
        <v>14</v>
      </c>
      <c r="D38" s="8" t="s">
        <v>46</v>
      </c>
      <c r="E38" s="9" t="s">
        <v>65</v>
      </c>
      <c r="F38" s="27"/>
      <c r="G38" s="6"/>
    </row>
    <row r="39" spans="2:7" s="7" customFormat="1">
      <c r="B39" s="13"/>
      <c r="C39" s="30" t="s">
        <v>15</v>
      </c>
      <c r="D39" s="8" t="s">
        <v>78</v>
      </c>
      <c r="E39" s="9" t="s">
        <v>66</v>
      </c>
      <c r="F39" s="27"/>
      <c r="G39" s="6"/>
    </row>
    <row r="40" spans="2:7" s="7" customFormat="1">
      <c r="B40" s="13"/>
      <c r="C40" s="30" t="s">
        <v>16</v>
      </c>
      <c r="D40" s="8" t="s">
        <v>79</v>
      </c>
      <c r="E40" s="9" t="s">
        <v>67</v>
      </c>
      <c r="F40" s="27"/>
      <c r="G40" s="6"/>
    </row>
  </sheetData>
  <mergeCells count="1">
    <mergeCell ref="C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745D-BC95-4F6C-871C-D32F1EBF87E7}">
  <dimension ref="A1:M22"/>
  <sheetViews>
    <sheetView showGridLines="0" zoomScaleNormal="100" workbookViewId="0">
      <selection activeCell="J6" sqref="J6"/>
    </sheetView>
  </sheetViews>
  <sheetFormatPr defaultRowHeight="14.25"/>
  <cols>
    <col min="1" max="1" width="11.140625" style="3" customWidth="1"/>
    <col min="2" max="2" width="11" style="3" customWidth="1"/>
    <col min="3" max="3" width="8.5703125" style="3" customWidth="1"/>
    <col min="4" max="4" width="19.28515625" style="3" bestFit="1" customWidth="1"/>
    <col min="5" max="5" width="17.7109375" style="3" bestFit="1" customWidth="1"/>
    <col min="6" max="6" width="13.42578125" style="3" bestFit="1" customWidth="1"/>
    <col min="7" max="7" width="18.85546875" style="3" bestFit="1" customWidth="1"/>
    <col min="8" max="8" width="15.5703125" style="3" bestFit="1" customWidth="1"/>
    <col min="9" max="9" width="16.5703125" style="3" bestFit="1" customWidth="1"/>
    <col min="10" max="10" width="10.5703125" style="3" bestFit="1" customWidth="1"/>
    <col min="11" max="11" width="11" style="3" bestFit="1" customWidth="1"/>
    <col min="12" max="12" width="19" style="3" bestFit="1" customWidth="1"/>
    <col min="13" max="13" width="40.7109375" style="3" bestFit="1" customWidth="1"/>
    <col min="14" max="16384" width="9.140625" style="3"/>
  </cols>
  <sheetData>
    <row r="1" spans="1:13">
      <c r="D1" s="35" t="str">
        <f ca="1">_xlfn.FORMULATEXT(D3)</f>
        <v>=AND(A3&gt;5, B3&lt;10)</v>
      </c>
      <c r="E1" s="35" t="str">
        <f t="shared" ref="E1:M1" ca="1" si="0">_xlfn.FORMULATEXT(E3)</f>
        <v>=OR(A3&gt;5, B3=10)</v>
      </c>
      <c r="F1" s="35" t="str">
        <f t="shared" ca="1" si="0"/>
        <v>=NOT(A3=10)</v>
      </c>
      <c r="G1" s="35" t="str">
        <f t="shared" ca="1" si="0"/>
        <v>=IFERROR(A3/B3, 0)</v>
      </c>
      <c r="H1" s="35" t="str">
        <f t="shared" ca="1" si="0"/>
        <v>=ISNUMBER(A3)</v>
      </c>
      <c r="I1" s="35" t="str">
        <f t="shared" ca="1" si="0"/>
        <v>=ISERROR(A3/B3)</v>
      </c>
      <c r="J1" s="35" t="str">
        <f t="shared" ca="1" si="0"/>
        <v>=TRUE()</v>
      </c>
      <c r="K1" s="35" t="str">
        <f t="shared" ca="1" si="0"/>
        <v>=FALSE()</v>
      </c>
      <c r="L1" s="35" t="str">
        <f t="shared" ca="1" si="0"/>
        <v>=XOR(A3&gt;5, B3=10)</v>
      </c>
      <c r="M1" s="35" t="str">
        <f t="shared" ca="1" si="0"/>
        <v>=SWITCH(C3, "One", 1, "Two", 2, "Default")</v>
      </c>
    </row>
    <row r="2" spans="1:13" s="28" customFormat="1" ht="27.75" customHeight="1">
      <c r="A2" s="4" t="s">
        <v>20</v>
      </c>
      <c r="B2" s="4" t="s">
        <v>5</v>
      </c>
      <c r="C2" s="4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</row>
    <row r="3" spans="1:13">
      <c r="A3" s="1">
        <v>13</v>
      </c>
      <c r="B3" s="1">
        <v>7</v>
      </c>
      <c r="C3" s="1" t="s">
        <v>17</v>
      </c>
      <c r="D3" s="1" t="b">
        <f t="shared" ref="D3:D22" si="1">AND(A3&gt;5, B3&lt;10)</f>
        <v>1</v>
      </c>
      <c r="E3" s="2" t="b">
        <f t="shared" ref="E3:E22" si="2">OR(A3&gt;5, B3=10)</f>
        <v>1</v>
      </c>
      <c r="F3" s="1" t="b">
        <f t="shared" ref="F3:F22" si="3">NOT(A3=10)</f>
        <v>1</v>
      </c>
      <c r="G3" s="34">
        <f t="shared" ref="G3:G22" si="4">IFERROR(A3/B3, 0)</f>
        <v>1.8571428571428572</v>
      </c>
      <c r="H3" s="1" t="b">
        <f t="shared" ref="H3:H22" si="5">ISNUMBER(A3)</f>
        <v>1</v>
      </c>
      <c r="I3" s="1" t="b">
        <f t="shared" ref="I3:I22" si="6">ISERROR(A3/B3)</f>
        <v>0</v>
      </c>
      <c r="J3" s="29" t="b">
        <f>TRUE()</f>
        <v>1</v>
      </c>
      <c r="K3" s="29" t="b">
        <f>FALSE()</f>
        <v>0</v>
      </c>
      <c r="L3" s="29" t="b">
        <f>_xlfn.XOR(A3&gt;5, B3=10)</f>
        <v>1</v>
      </c>
      <c r="M3" s="33" t="str" cm="1">
        <f t="array" ref="M3">_xlfn.SWITCH(C3, "One", 1, "Two", 2, "Default")</f>
        <v>Default</v>
      </c>
    </row>
    <row r="4" spans="1:13">
      <c r="A4" s="1">
        <v>6</v>
      </c>
      <c r="B4" s="1">
        <v>7</v>
      </c>
      <c r="C4" s="1" t="s">
        <v>18</v>
      </c>
      <c r="D4" s="1" t="b">
        <f t="shared" si="1"/>
        <v>1</v>
      </c>
      <c r="E4" s="2" t="b">
        <f t="shared" si="2"/>
        <v>1</v>
      </c>
      <c r="F4" s="1" t="b">
        <f t="shared" si="3"/>
        <v>1</v>
      </c>
      <c r="G4" s="34">
        <f t="shared" si="4"/>
        <v>0.8571428571428571</v>
      </c>
      <c r="H4" s="1" t="b">
        <f t="shared" si="5"/>
        <v>1</v>
      </c>
      <c r="I4" s="1" t="b">
        <f t="shared" si="6"/>
        <v>0</v>
      </c>
      <c r="J4" s="29" t="b">
        <f>TRUE()</f>
        <v>1</v>
      </c>
      <c r="K4" s="29" t="b">
        <f>FALSE()</f>
        <v>0</v>
      </c>
      <c r="L4" s="29" t="b">
        <f t="shared" ref="L4:L22" si="7">_xlfn.XOR(A4&gt;5, B4=10)</f>
        <v>1</v>
      </c>
      <c r="M4" s="33" cm="1">
        <f t="array" ref="M4">_xlfn.SWITCH(C4, "One", 1, "Two", 2, "Default")</f>
        <v>1</v>
      </c>
    </row>
    <row r="5" spans="1:13">
      <c r="A5" s="1">
        <v>1</v>
      </c>
      <c r="B5" s="1">
        <v>8</v>
      </c>
      <c r="C5" s="1" t="s">
        <v>19</v>
      </c>
      <c r="D5" s="1" t="b">
        <f t="shared" si="1"/>
        <v>0</v>
      </c>
      <c r="E5" s="2" t="b">
        <f t="shared" si="2"/>
        <v>0</v>
      </c>
      <c r="F5" s="1" t="b">
        <f t="shared" si="3"/>
        <v>1</v>
      </c>
      <c r="G5" s="34">
        <f t="shared" si="4"/>
        <v>0.125</v>
      </c>
      <c r="H5" s="1" t="b">
        <f t="shared" si="5"/>
        <v>1</v>
      </c>
      <c r="I5" s="1" t="b">
        <f t="shared" si="6"/>
        <v>0</v>
      </c>
      <c r="J5" s="29" t="b">
        <f>TRUE()</f>
        <v>1</v>
      </c>
      <c r="K5" s="29" t="b">
        <f>FALSE()</f>
        <v>0</v>
      </c>
      <c r="L5" s="29" t="b">
        <f t="shared" si="7"/>
        <v>0</v>
      </c>
      <c r="M5" s="33" cm="1">
        <f t="array" ref="M5">_xlfn.SWITCH(C5, "One", 1, "Two", 2, "Default")</f>
        <v>2</v>
      </c>
    </row>
    <row r="6" spans="1:13">
      <c r="A6" s="1">
        <v>4</v>
      </c>
      <c r="B6" s="1">
        <v>1</v>
      </c>
      <c r="C6" s="1" t="s">
        <v>19</v>
      </c>
      <c r="D6" s="1" t="b">
        <f t="shared" si="1"/>
        <v>0</v>
      </c>
      <c r="E6" s="2" t="b">
        <f t="shared" si="2"/>
        <v>0</v>
      </c>
      <c r="F6" s="1" t="b">
        <f t="shared" si="3"/>
        <v>1</v>
      </c>
      <c r="G6" s="34">
        <f t="shared" si="4"/>
        <v>4</v>
      </c>
      <c r="H6" s="1" t="b">
        <f t="shared" si="5"/>
        <v>1</v>
      </c>
      <c r="I6" s="1" t="b">
        <f t="shared" si="6"/>
        <v>0</v>
      </c>
      <c r="J6" s="29" t="b">
        <f>TRUE()</f>
        <v>1</v>
      </c>
      <c r="K6" s="29" t="b">
        <f>FALSE()</f>
        <v>0</v>
      </c>
      <c r="L6" s="29" t="b">
        <f t="shared" si="7"/>
        <v>0</v>
      </c>
      <c r="M6" s="33" cm="1">
        <f t="array" ref="M6">_xlfn.SWITCH(C6, "One", 1, "Two", 2, "Default")</f>
        <v>2</v>
      </c>
    </row>
    <row r="7" spans="1:13">
      <c r="A7" s="1">
        <v>12</v>
      </c>
      <c r="B7" s="1">
        <v>5</v>
      </c>
      <c r="C7" s="1" t="s">
        <v>19</v>
      </c>
      <c r="D7" s="1" t="b">
        <f t="shared" si="1"/>
        <v>1</v>
      </c>
      <c r="E7" s="2" t="b">
        <f t="shared" si="2"/>
        <v>1</v>
      </c>
      <c r="F7" s="1" t="b">
        <f t="shared" si="3"/>
        <v>1</v>
      </c>
      <c r="G7" s="34">
        <f t="shared" si="4"/>
        <v>2.4</v>
      </c>
      <c r="H7" s="1" t="b">
        <f t="shared" si="5"/>
        <v>1</v>
      </c>
      <c r="I7" s="1" t="b">
        <f t="shared" si="6"/>
        <v>0</v>
      </c>
      <c r="J7" s="29" t="b">
        <f>TRUE()</f>
        <v>1</v>
      </c>
      <c r="K7" s="29" t="b">
        <f>FALSE()</f>
        <v>0</v>
      </c>
      <c r="L7" s="29" t="b">
        <f t="shared" si="7"/>
        <v>1</v>
      </c>
      <c r="M7" s="33" cm="1">
        <f t="array" ref="M7">_xlfn.SWITCH(C7, "One", 1, "Two", 2, "Default")</f>
        <v>2</v>
      </c>
    </row>
    <row r="8" spans="1:13">
      <c r="A8" s="1">
        <v>4</v>
      </c>
      <c r="B8" s="1">
        <v>9</v>
      </c>
      <c r="C8" s="1" t="s">
        <v>18</v>
      </c>
      <c r="D8" s="1" t="b">
        <f t="shared" si="1"/>
        <v>0</v>
      </c>
      <c r="E8" s="2" t="b">
        <f t="shared" si="2"/>
        <v>0</v>
      </c>
      <c r="F8" s="1" t="b">
        <f t="shared" si="3"/>
        <v>1</v>
      </c>
      <c r="G8" s="34">
        <f t="shared" si="4"/>
        <v>0.44444444444444442</v>
      </c>
      <c r="H8" s="1" t="b">
        <f t="shared" si="5"/>
        <v>1</v>
      </c>
      <c r="I8" s="1" t="b">
        <f t="shared" si="6"/>
        <v>0</v>
      </c>
      <c r="J8" s="29" t="b">
        <f>TRUE()</f>
        <v>1</v>
      </c>
      <c r="K8" s="29" t="b">
        <f>FALSE()</f>
        <v>0</v>
      </c>
      <c r="L8" s="29" t="b">
        <f t="shared" si="7"/>
        <v>0</v>
      </c>
      <c r="M8" s="33" cm="1">
        <f t="array" ref="M8">_xlfn.SWITCH(C8, "One", 1, "Two", 2, "Default")</f>
        <v>1</v>
      </c>
    </row>
    <row r="9" spans="1:13">
      <c r="A9" s="1">
        <v>8</v>
      </c>
      <c r="B9" s="1">
        <v>8</v>
      </c>
      <c r="C9" s="1" t="s">
        <v>17</v>
      </c>
      <c r="D9" s="1" t="b">
        <f t="shared" si="1"/>
        <v>1</v>
      </c>
      <c r="E9" s="2" t="b">
        <f t="shared" si="2"/>
        <v>1</v>
      </c>
      <c r="F9" s="1" t="b">
        <f t="shared" si="3"/>
        <v>1</v>
      </c>
      <c r="G9" s="34">
        <f t="shared" si="4"/>
        <v>1</v>
      </c>
      <c r="H9" s="1" t="b">
        <f t="shared" si="5"/>
        <v>1</v>
      </c>
      <c r="I9" s="1" t="b">
        <f t="shared" si="6"/>
        <v>0</v>
      </c>
      <c r="J9" s="29" t="b">
        <f>TRUE()</f>
        <v>1</v>
      </c>
      <c r="K9" s="29" t="b">
        <f>FALSE()</f>
        <v>0</v>
      </c>
      <c r="L9" s="29" t="b">
        <f t="shared" si="7"/>
        <v>1</v>
      </c>
      <c r="M9" s="33" t="str" cm="1">
        <f t="array" ref="M9">_xlfn.SWITCH(C9, "One", 1, "Two", 2, "Default")</f>
        <v>Default</v>
      </c>
    </row>
    <row r="10" spans="1:13">
      <c r="A10" s="1">
        <v>10</v>
      </c>
      <c r="B10" s="1">
        <v>9</v>
      </c>
      <c r="C10" s="1" t="s">
        <v>18</v>
      </c>
      <c r="D10" s="1" t="b">
        <f t="shared" si="1"/>
        <v>1</v>
      </c>
      <c r="E10" s="2" t="b">
        <f t="shared" si="2"/>
        <v>1</v>
      </c>
      <c r="F10" s="1" t="b">
        <f t="shared" si="3"/>
        <v>0</v>
      </c>
      <c r="G10" s="34">
        <f t="shared" si="4"/>
        <v>1.1111111111111112</v>
      </c>
      <c r="H10" s="1" t="b">
        <f t="shared" si="5"/>
        <v>1</v>
      </c>
      <c r="I10" s="1" t="b">
        <f t="shared" si="6"/>
        <v>0</v>
      </c>
      <c r="J10" s="29" t="b">
        <f>TRUE()</f>
        <v>1</v>
      </c>
      <c r="K10" s="29" t="b">
        <f>FALSE()</f>
        <v>0</v>
      </c>
      <c r="L10" s="29" t="b">
        <f t="shared" si="7"/>
        <v>1</v>
      </c>
      <c r="M10" s="33" cm="1">
        <f t="array" ref="M10">_xlfn.SWITCH(C10, "One", 1, "Two", 2, "Default")</f>
        <v>1</v>
      </c>
    </row>
    <row r="11" spans="1:13">
      <c r="A11" s="1">
        <v>4</v>
      </c>
      <c r="B11" s="1">
        <v>4</v>
      </c>
      <c r="C11" s="1" t="s">
        <v>17</v>
      </c>
      <c r="D11" s="1" t="b">
        <f t="shared" si="1"/>
        <v>0</v>
      </c>
      <c r="E11" s="2" t="b">
        <f t="shared" si="2"/>
        <v>0</v>
      </c>
      <c r="F11" s="1" t="b">
        <f t="shared" si="3"/>
        <v>1</v>
      </c>
      <c r="G11" s="34">
        <f t="shared" si="4"/>
        <v>1</v>
      </c>
      <c r="H11" s="1" t="b">
        <f t="shared" si="5"/>
        <v>1</v>
      </c>
      <c r="I11" s="1" t="b">
        <f t="shared" si="6"/>
        <v>0</v>
      </c>
      <c r="J11" s="29" t="b">
        <f>TRUE()</f>
        <v>1</v>
      </c>
      <c r="K11" s="29" t="b">
        <f>FALSE()</f>
        <v>0</v>
      </c>
      <c r="L11" s="29" t="b">
        <f t="shared" si="7"/>
        <v>0</v>
      </c>
      <c r="M11" s="33" t="str" cm="1">
        <f t="array" ref="M11">_xlfn.SWITCH(C11, "One", 1, "Two", 2, "Default")</f>
        <v>Default</v>
      </c>
    </row>
    <row r="12" spans="1:13">
      <c r="A12" s="1">
        <v>6</v>
      </c>
      <c r="B12" s="1">
        <v>3</v>
      </c>
      <c r="C12" s="1" t="s">
        <v>17</v>
      </c>
      <c r="D12" s="1" t="b">
        <f t="shared" si="1"/>
        <v>1</v>
      </c>
      <c r="E12" s="2" t="b">
        <f t="shared" si="2"/>
        <v>1</v>
      </c>
      <c r="F12" s="1" t="b">
        <f t="shared" si="3"/>
        <v>1</v>
      </c>
      <c r="G12" s="34">
        <f t="shared" si="4"/>
        <v>2</v>
      </c>
      <c r="H12" s="1" t="b">
        <f t="shared" si="5"/>
        <v>1</v>
      </c>
      <c r="I12" s="1" t="b">
        <f t="shared" si="6"/>
        <v>0</v>
      </c>
      <c r="J12" s="29" t="b">
        <f>TRUE()</f>
        <v>1</v>
      </c>
      <c r="K12" s="29" t="b">
        <f>FALSE()</f>
        <v>0</v>
      </c>
      <c r="L12" s="29" t="b">
        <f t="shared" si="7"/>
        <v>1</v>
      </c>
      <c r="M12" s="33" t="str" cm="1">
        <f t="array" ref="M12">_xlfn.SWITCH(C12, "One", 1, "Two", 2, "Default")</f>
        <v>Default</v>
      </c>
    </row>
    <row r="13" spans="1:13">
      <c r="A13" s="1">
        <v>3</v>
      </c>
      <c r="B13" s="1">
        <v>0</v>
      </c>
      <c r="C13" s="1" t="s">
        <v>18</v>
      </c>
      <c r="D13" s="1" t="b">
        <f t="shared" si="1"/>
        <v>0</v>
      </c>
      <c r="E13" s="2" t="b">
        <f t="shared" si="2"/>
        <v>0</v>
      </c>
      <c r="F13" s="1" t="b">
        <f t="shared" si="3"/>
        <v>1</v>
      </c>
      <c r="G13" s="34">
        <f t="shared" si="4"/>
        <v>0</v>
      </c>
      <c r="H13" s="1" t="b">
        <f t="shared" si="5"/>
        <v>1</v>
      </c>
      <c r="I13" s="1" t="b">
        <f t="shared" si="6"/>
        <v>1</v>
      </c>
      <c r="J13" s="29" t="b">
        <f>TRUE()</f>
        <v>1</v>
      </c>
      <c r="K13" s="29" t="b">
        <f>FALSE()</f>
        <v>0</v>
      </c>
      <c r="L13" s="29" t="b">
        <f t="shared" si="7"/>
        <v>0</v>
      </c>
      <c r="M13" s="33" cm="1">
        <f t="array" ref="M13">_xlfn.SWITCH(C13, "One", 1, "Two", 2, "Default")</f>
        <v>1</v>
      </c>
    </row>
    <row r="14" spans="1:13">
      <c r="A14" s="1">
        <v>5</v>
      </c>
      <c r="B14" s="1">
        <v>3</v>
      </c>
      <c r="C14" s="1" t="s">
        <v>17</v>
      </c>
      <c r="D14" s="1" t="b">
        <f t="shared" si="1"/>
        <v>0</v>
      </c>
      <c r="E14" s="2" t="b">
        <f t="shared" si="2"/>
        <v>0</v>
      </c>
      <c r="F14" s="1" t="b">
        <f t="shared" si="3"/>
        <v>1</v>
      </c>
      <c r="G14" s="34">
        <f t="shared" si="4"/>
        <v>1.6666666666666667</v>
      </c>
      <c r="H14" s="1" t="b">
        <f t="shared" si="5"/>
        <v>1</v>
      </c>
      <c r="I14" s="1" t="b">
        <f t="shared" si="6"/>
        <v>0</v>
      </c>
      <c r="J14" s="29" t="b">
        <f>TRUE()</f>
        <v>1</v>
      </c>
      <c r="K14" s="29" t="b">
        <f>FALSE()</f>
        <v>0</v>
      </c>
      <c r="L14" s="29" t="b">
        <f t="shared" si="7"/>
        <v>0</v>
      </c>
      <c r="M14" s="33" t="str" cm="1">
        <f t="array" ref="M14">_xlfn.SWITCH(C14, "One", 1, "Two", 2, "Default")</f>
        <v>Default</v>
      </c>
    </row>
    <row r="15" spans="1:13">
      <c r="A15" s="1">
        <v>8</v>
      </c>
      <c r="B15" s="1">
        <v>5</v>
      </c>
      <c r="C15" s="1" t="s">
        <v>18</v>
      </c>
      <c r="D15" s="1" t="b">
        <f t="shared" si="1"/>
        <v>1</v>
      </c>
      <c r="E15" s="2" t="b">
        <f t="shared" si="2"/>
        <v>1</v>
      </c>
      <c r="F15" s="1" t="b">
        <f t="shared" si="3"/>
        <v>1</v>
      </c>
      <c r="G15" s="34">
        <f t="shared" si="4"/>
        <v>1.6</v>
      </c>
      <c r="H15" s="1" t="b">
        <f t="shared" si="5"/>
        <v>1</v>
      </c>
      <c r="I15" s="1" t="b">
        <f t="shared" si="6"/>
        <v>0</v>
      </c>
      <c r="J15" s="29" t="b">
        <f>TRUE()</f>
        <v>1</v>
      </c>
      <c r="K15" s="29" t="b">
        <f>FALSE()</f>
        <v>0</v>
      </c>
      <c r="L15" s="29" t="b">
        <f t="shared" si="7"/>
        <v>1</v>
      </c>
      <c r="M15" s="33" cm="1">
        <f t="array" ref="M15">_xlfn.SWITCH(C15, "One", 1, "Two", 2, "Default")</f>
        <v>1</v>
      </c>
    </row>
    <row r="16" spans="1:13">
      <c r="A16" s="1">
        <v>7</v>
      </c>
      <c r="B16" s="1">
        <v>0</v>
      </c>
      <c r="C16" s="1" t="s">
        <v>18</v>
      </c>
      <c r="D16" s="1" t="b">
        <f t="shared" si="1"/>
        <v>1</v>
      </c>
      <c r="E16" s="2" t="b">
        <f t="shared" si="2"/>
        <v>1</v>
      </c>
      <c r="F16" s="1" t="b">
        <f t="shared" si="3"/>
        <v>1</v>
      </c>
      <c r="G16" s="34">
        <f t="shared" si="4"/>
        <v>0</v>
      </c>
      <c r="H16" s="1" t="b">
        <f t="shared" si="5"/>
        <v>1</v>
      </c>
      <c r="I16" s="1" t="b">
        <f t="shared" si="6"/>
        <v>1</v>
      </c>
      <c r="J16" s="29" t="b">
        <f>TRUE()</f>
        <v>1</v>
      </c>
      <c r="K16" s="29" t="b">
        <f>FALSE()</f>
        <v>0</v>
      </c>
      <c r="L16" s="29" t="b">
        <f t="shared" si="7"/>
        <v>1</v>
      </c>
      <c r="M16" s="33" cm="1">
        <f t="array" ref="M16">_xlfn.SWITCH(C16, "One", 1, "Two", 2, "Default")</f>
        <v>1</v>
      </c>
    </row>
    <row r="17" spans="1:13">
      <c r="A17" s="1">
        <v>9</v>
      </c>
      <c r="B17" s="1">
        <v>2</v>
      </c>
      <c r="C17" s="1" t="s">
        <v>18</v>
      </c>
      <c r="D17" s="1" t="b">
        <f t="shared" si="1"/>
        <v>1</v>
      </c>
      <c r="E17" s="2" t="b">
        <f t="shared" si="2"/>
        <v>1</v>
      </c>
      <c r="F17" s="1" t="b">
        <f t="shared" si="3"/>
        <v>1</v>
      </c>
      <c r="G17" s="34">
        <f t="shared" si="4"/>
        <v>4.5</v>
      </c>
      <c r="H17" s="1" t="b">
        <f t="shared" si="5"/>
        <v>1</v>
      </c>
      <c r="I17" s="1" t="b">
        <f t="shared" si="6"/>
        <v>0</v>
      </c>
      <c r="J17" s="29" t="b">
        <f>TRUE()</f>
        <v>1</v>
      </c>
      <c r="K17" s="29" t="b">
        <f>FALSE()</f>
        <v>0</v>
      </c>
      <c r="L17" s="29" t="b">
        <f t="shared" si="7"/>
        <v>1</v>
      </c>
      <c r="M17" s="33" cm="1">
        <f t="array" ref="M17">_xlfn.SWITCH(C17, "One", 1, "Two", 2, "Default")</f>
        <v>1</v>
      </c>
    </row>
    <row r="18" spans="1:13">
      <c r="A18" s="1">
        <v>9</v>
      </c>
      <c r="B18" s="1">
        <v>3</v>
      </c>
      <c r="C18" s="1" t="s">
        <v>19</v>
      </c>
      <c r="D18" s="1" t="b">
        <f t="shared" si="1"/>
        <v>1</v>
      </c>
      <c r="E18" s="2" t="b">
        <f t="shared" si="2"/>
        <v>1</v>
      </c>
      <c r="F18" s="1" t="b">
        <f t="shared" si="3"/>
        <v>1</v>
      </c>
      <c r="G18" s="34">
        <f t="shared" si="4"/>
        <v>3</v>
      </c>
      <c r="H18" s="1" t="b">
        <f t="shared" si="5"/>
        <v>1</v>
      </c>
      <c r="I18" s="1" t="b">
        <f t="shared" si="6"/>
        <v>0</v>
      </c>
      <c r="J18" s="29" t="b">
        <f>TRUE()</f>
        <v>1</v>
      </c>
      <c r="K18" s="29" t="b">
        <f>FALSE()</f>
        <v>0</v>
      </c>
      <c r="L18" s="29" t="b">
        <f t="shared" si="7"/>
        <v>1</v>
      </c>
      <c r="M18" s="33" cm="1">
        <f t="array" ref="M18">_xlfn.SWITCH(C18, "One", 1, "Two", 2, "Default")</f>
        <v>2</v>
      </c>
    </row>
    <row r="19" spans="1:13">
      <c r="A19" s="1">
        <v>13</v>
      </c>
      <c r="B19" s="1">
        <v>8</v>
      </c>
      <c r="C19" s="1" t="s">
        <v>19</v>
      </c>
      <c r="D19" s="1" t="b">
        <f t="shared" si="1"/>
        <v>1</v>
      </c>
      <c r="E19" s="2" t="b">
        <f t="shared" si="2"/>
        <v>1</v>
      </c>
      <c r="F19" s="1" t="b">
        <f t="shared" si="3"/>
        <v>1</v>
      </c>
      <c r="G19" s="34">
        <f t="shared" si="4"/>
        <v>1.625</v>
      </c>
      <c r="H19" s="1" t="b">
        <f t="shared" si="5"/>
        <v>1</v>
      </c>
      <c r="I19" s="1" t="b">
        <f t="shared" si="6"/>
        <v>0</v>
      </c>
      <c r="J19" s="29" t="b">
        <f>TRUE()</f>
        <v>1</v>
      </c>
      <c r="K19" s="29" t="b">
        <f>FALSE()</f>
        <v>0</v>
      </c>
      <c r="L19" s="29" t="b">
        <f t="shared" si="7"/>
        <v>1</v>
      </c>
      <c r="M19" s="33" cm="1">
        <f t="array" ref="M19">_xlfn.SWITCH(C19, "One", 1, "Two", 2, "Default")</f>
        <v>2</v>
      </c>
    </row>
    <row r="20" spans="1:13">
      <c r="A20" s="1">
        <v>11</v>
      </c>
      <c r="B20" s="1">
        <v>1</v>
      </c>
      <c r="C20" s="1" t="s">
        <v>17</v>
      </c>
      <c r="D20" s="1" t="b">
        <f t="shared" si="1"/>
        <v>1</v>
      </c>
      <c r="E20" s="2" t="b">
        <f t="shared" si="2"/>
        <v>1</v>
      </c>
      <c r="F20" s="1" t="b">
        <f t="shared" si="3"/>
        <v>1</v>
      </c>
      <c r="G20" s="34">
        <f t="shared" si="4"/>
        <v>11</v>
      </c>
      <c r="H20" s="1" t="b">
        <f t="shared" si="5"/>
        <v>1</v>
      </c>
      <c r="I20" s="1" t="b">
        <f t="shared" si="6"/>
        <v>0</v>
      </c>
      <c r="J20" s="29" t="b">
        <f>TRUE()</f>
        <v>1</v>
      </c>
      <c r="K20" s="29" t="b">
        <f>FALSE()</f>
        <v>0</v>
      </c>
      <c r="L20" s="29" t="b">
        <f t="shared" si="7"/>
        <v>1</v>
      </c>
      <c r="M20" s="33" t="str" cm="1">
        <f t="array" ref="M20">_xlfn.SWITCH(C20, "One", 1, "Two", 2, "Default")</f>
        <v>Default</v>
      </c>
    </row>
    <row r="21" spans="1:13">
      <c r="A21" s="1">
        <v>2</v>
      </c>
      <c r="B21" s="1">
        <v>3</v>
      </c>
      <c r="C21" s="1" t="s">
        <v>18</v>
      </c>
      <c r="D21" s="1" t="b">
        <f t="shared" si="1"/>
        <v>0</v>
      </c>
      <c r="E21" s="2" t="b">
        <f t="shared" si="2"/>
        <v>0</v>
      </c>
      <c r="F21" s="1" t="b">
        <f t="shared" si="3"/>
        <v>1</v>
      </c>
      <c r="G21" s="34">
        <f t="shared" si="4"/>
        <v>0.66666666666666663</v>
      </c>
      <c r="H21" s="1" t="b">
        <f t="shared" si="5"/>
        <v>1</v>
      </c>
      <c r="I21" s="1" t="b">
        <f t="shared" si="6"/>
        <v>0</v>
      </c>
      <c r="J21" s="29" t="b">
        <f>TRUE()</f>
        <v>1</v>
      </c>
      <c r="K21" s="29" t="b">
        <f>FALSE()</f>
        <v>0</v>
      </c>
      <c r="L21" s="29" t="b">
        <f t="shared" si="7"/>
        <v>0</v>
      </c>
      <c r="M21" s="33" cm="1">
        <f t="array" ref="M21">_xlfn.SWITCH(C21, "One", 1, "Two", 2, "Default")</f>
        <v>1</v>
      </c>
    </row>
    <row r="22" spans="1:13">
      <c r="A22" s="1">
        <v>7</v>
      </c>
      <c r="B22" s="1">
        <v>3</v>
      </c>
      <c r="C22" s="1" t="s">
        <v>18</v>
      </c>
      <c r="D22" s="1" t="b">
        <f t="shared" si="1"/>
        <v>1</v>
      </c>
      <c r="E22" s="2" t="b">
        <f t="shared" si="2"/>
        <v>1</v>
      </c>
      <c r="F22" s="1" t="b">
        <f t="shared" si="3"/>
        <v>1</v>
      </c>
      <c r="G22" s="34">
        <f t="shared" si="4"/>
        <v>2.3333333333333335</v>
      </c>
      <c r="H22" s="1" t="b">
        <f t="shared" si="5"/>
        <v>1</v>
      </c>
      <c r="I22" s="1" t="b">
        <f t="shared" si="6"/>
        <v>0</v>
      </c>
      <c r="J22" s="29" t="b">
        <f>TRUE()</f>
        <v>1</v>
      </c>
      <c r="K22" s="29" t="b">
        <f>FALSE()</f>
        <v>0</v>
      </c>
      <c r="L22" s="29" t="b">
        <f t="shared" si="7"/>
        <v>1</v>
      </c>
      <c r="M22" s="33" cm="1">
        <f t="array" ref="M22">_xlfn.SWITCH(C22, "One", 1, "Two", 2, "Default")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Logical Functions</vt:lpstr>
      <vt:lpstr>Functions Applied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Villalobos</dc:creator>
  <cp:lastModifiedBy>Astrid Villalobos</cp:lastModifiedBy>
  <dcterms:created xsi:type="dcterms:W3CDTF">2025-06-08T14:51:39Z</dcterms:created>
  <dcterms:modified xsi:type="dcterms:W3CDTF">2025-06-08T22:05:23Z</dcterms:modified>
</cp:coreProperties>
</file>