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da0523f87cd277/Documents/Data Analisis/Github/"/>
    </mc:Choice>
  </mc:AlternateContent>
  <xr:revisionPtr revIDLastSave="492" documentId="8_{5AB9FB86-B8E7-4DBB-8B53-9BB81B5CF6B5}" xr6:coauthVersionLast="47" xr6:coauthVersionMax="47" xr10:uidLastSave="{98CC06AE-D42C-4160-AF85-40CAD5448F1D}"/>
  <bookViews>
    <workbookView xWindow="-120" yWindow="-120" windowWidth="29040" windowHeight="15840" xr2:uid="{EA457DEA-60A4-4521-8673-4E03516620D9}"/>
  </bookViews>
  <sheets>
    <sheet name="Text Functions" sheetId="1" r:id="rId1"/>
    <sheet name="Functions Applied" sheetId="2" r:id="rId2"/>
  </sheets>
  <definedNames>
    <definedName name="_xlnm._FilterDatabase" localSheetId="1" hidden="1">'Functions Applied'!$A$2:$D$71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N28" i="2"/>
  <c r="M28" i="2"/>
  <c r="L28" i="2"/>
  <c r="K28" i="2"/>
  <c r="J28" i="2"/>
  <c r="I28" i="2"/>
  <c r="H28" i="2"/>
  <c r="G28" i="2"/>
  <c r="F28" i="2"/>
  <c r="E28" i="2"/>
  <c r="D28" i="2"/>
  <c r="N27" i="2"/>
  <c r="M27" i="2"/>
  <c r="L27" i="2"/>
  <c r="K27" i="2"/>
  <c r="J27" i="2"/>
  <c r="I27" i="2"/>
  <c r="H27" i="2"/>
  <c r="G27" i="2"/>
  <c r="F27" i="2"/>
  <c r="E27" i="2"/>
  <c r="D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E18" i="2"/>
  <c r="D18" i="2"/>
  <c r="N17" i="2"/>
  <c r="M17" i="2"/>
  <c r="L17" i="2"/>
  <c r="K17" i="2"/>
  <c r="J17" i="2"/>
  <c r="I17" i="2"/>
  <c r="H17" i="2"/>
  <c r="G17" i="2"/>
  <c r="F17" i="2"/>
  <c r="E17" i="2"/>
  <c r="D17" i="2"/>
  <c r="N16" i="2"/>
  <c r="M16" i="2"/>
  <c r="L16" i="2"/>
  <c r="K16" i="2"/>
  <c r="J16" i="2"/>
  <c r="I16" i="2"/>
  <c r="H16" i="2"/>
  <c r="G16" i="2"/>
  <c r="F16" i="2"/>
  <c r="E16" i="2"/>
  <c r="D16" i="2"/>
  <c r="N15" i="2"/>
  <c r="M15" i="2"/>
  <c r="L15" i="2"/>
  <c r="K15" i="2"/>
  <c r="J15" i="2"/>
  <c r="I15" i="2"/>
  <c r="H15" i="2"/>
  <c r="G15" i="2"/>
  <c r="F15" i="2"/>
  <c r="E15" i="2"/>
  <c r="D15" i="2"/>
  <c r="N14" i="2"/>
  <c r="M14" i="2"/>
  <c r="L14" i="2"/>
  <c r="K14" i="2"/>
  <c r="J14" i="2"/>
  <c r="I14" i="2"/>
  <c r="H14" i="2"/>
  <c r="G14" i="2"/>
  <c r="F14" i="2"/>
  <c r="E14" i="2"/>
  <c r="D14" i="2"/>
  <c r="N13" i="2"/>
  <c r="M13" i="2"/>
  <c r="L13" i="2"/>
  <c r="K13" i="2"/>
  <c r="J13" i="2"/>
  <c r="I13" i="2"/>
  <c r="H13" i="2"/>
  <c r="G13" i="2"/>
  <c r="F13" i="2"/>
  <c r="E13" i="2"/>
  <c r="D13" i="2"/>
  <c r="N12" i="2"/>
  <c r="M12" i="2"/>
  <c r="L12" i="2"/>
  <c r="K12" i="2"/>
  <c r="J12" i="2"/>
  <c r="I12" i="2"/>
  <c r="H12" i="2"/>
  <c r="G12" i="2"/>
  <c r="F12" i="2"/>
  <c r="E12" i="2"/>
  <c r="D12" i="2"/>
  <c r="N11" i="2"/>
  <c r="M11" i="2"/>
  <c r="L11" i="2"/>
  <c r="K11" i="2"/>
  <c r="J11" i="2"/>
  <c r="I11" i="2"/>
  <c r="H11" i="2"/>
  <c r="G11" i="2"/>
  <c r="F11" i="2"/>
  <c r="E11" i="2"/>
  <c r="D11" i="2"/>
  <c r="N10" i="2"/>
  <c r="M10" i="2"/>
  <c r="L10" i="2"/>
  <c r="K10" i="2"/>
  <c r="J10" i="2"/>
  <c r="I10" i="2"/>
  <c r="H10" i="2"/>
  <c r="G10" i="2"/>
  <c r="F10" i="2"/>
  <c r="E10" i="2"/>
  <c r="D10" i="2"/>
  <c r="N9" i="2"/>
  <c r="M9" i="2"/>
  <c r="L9" i="2"/>
  <c r="K9" i="2"/>
  <c r="J9" i="2"/>
  <c r="I9" i="2"/>
  <c r="H9" i="2"/>
  <c r="G9" i="2"/>
  <c r="F9" i="2"/>
  <c r="E9" i="2"/>
  <c r="D9" i="2"/>
  <c r="N8" i="2"/>
  <c r="M8" i="2"/>
  <c r="L8" i="2"/>
  <c r="K8" i="2"/>
  <c r="J8" i="2"/>
  <c r="I8" i="2"/>
  <c r="H8" i="2"/>
  <c r="G8" i="2"/>
  <c r="F8" i="2"/>
  <c r="E8" i="2"/>
  <c r="D8" i="2"/>
  <c r="N7" i="2"/>
  <c r="M7" i="2"/>
  <c r="L7" i="2"/>
  <c r="K7" i="2"/>
  <c r="J7" i="2"/>
  <c r="I7" i="2"/>
  <c r="H7" i="2"/>
  <c r="G7" i="2"/>
  <c r="F7" i="2"/>
  <c r="E7" i="2"/>
  <c r="D7" i="2"/>
  <c r="N6" i="2"/>
  <c r="M6" i="2"/>
  <c r="L6" i="2"/>
  <c r="K6" i="2"/>
  <c r="J6" i="2"/>
  <c r="I6" i="2"/>
  <c r="H6" i="2"/>
  <c r="G6" i="2"/>
  <c r="F6" i="2"/>
  <c r="E6" i="2"/>
  <c r="D6" i="2"/>
  <c r="N5" i="2"/>
  <c r="M5" i="2"/>
  <c r="L5" i="2"/>
  <c r="K5" i="2"/>
  <c r="J5" i="2"/>
  <c r="I5" i="2"/>
  <c r="H5" i="2"/>
  <c r="G5" i="2"/>
  <c r="F5" i="2"/>
  <c r="E5" i="2"/>
  <c r="D5" i="2"/>
  <c r="N4" i="2"/>
  <c r="M4" i="2"/>
  <c r="L4" i="2"/>
  <c r="K4" i="2"/>
  <c r="J4" i="2"/>
  <c r="I4" i="2"/>
  <c r="H4" i="2"/>
  <c r="G4" i="2"/>
  <c r="F4" i="2"/>
  <c r="E4" i="2"/>
  <c r="D4" i="2"/>
  <c r="N3" i="2"/>
  <c r="M3" i="2"/>
  <c r="L3" i="2"/>
  <c r="K3" i="2"/>
  <c r="J3" i="2"/>
  <c r="I3" i="2"/>
  <c r="H3" i="2"/>
  <c r="G3" i="2"/>
  <c r="F3" i="2"/>
  <c r="D3" i="2"/>
  <c r="D1" i="2"/>
  <c r="I1" i="2"/>
  <c r="E1" i="2"/>
  <c r="F1" i="2"/>
  <c r="N1" i="2"/>
  <c r="G1" i="2"/>
  <c r="M1" i="2"/>
  <c r="H1" i="2"/>
  <c r="J1" i="2"/>
  <c r="L1" i="2"/>
  <c r="K1" i="2"/>
</calcChain>
</file>

<file path=xl/sharedStrings.xml><?xml version="1.0" encoding="utf-8"?>
<sst xmlns="http://schemas.openxmlformats.org/spreadsheetml/2006/main" count="121" uniqueCount="116">
  <si>
    <t>Function</t>
  </si>
  <si>
    <t>Author: Astrid Villalobos</t>
  </si>
  <si>
    <t>General Formula</t>
  </si>
  <si>
    <t>Function Definition</t>
  </si>
  <si>
    <r>
      <rPr>
        <b/>
        <sz val="11"/>
        <color theme="0"/>
        <rFont val="Segoe UI"/>
        <family val="2"/>
      </rPr>
      <t xml:space="preserve">Email: </t>
    </r>
    <r>
      <rPr>
        <sz val="11"/>
        <color theme="0"/>
        <rFont val="Segoe UI"/>
        <family val="2"/>
      </rPr>
      <t>astrid.cvr@gmail.com</t>
    </r>
  </si>
  <si>
    <t>TEXT</t>
  </si>
  <si>
    <t>Formats numbers or dates as text.</t>
  </si>
  <si>
    <t>LEFT</t>
  </si>
  <si>
    <t>Extracts characters from the start of a text.</t>
  </si>
  <si>
    <t>RIGHT</t>
  </si>
  <si>
    <t>Extracts characters from the end of a text.</t>
  </si>
  <si>
    <t>MID</t>
  </si>
  <si>
    <t>Extracts text from the middle of a string.</t>
  </si>
  <si>
    <t>FIND</t>
  </si>
  <si>
    <t>Finds the position of a character.</t>
  </si>
  <si>
    <t>SEARCH</t>
  </si>
  <si>
    <t>Similar to FIND but case-insensitive.</t>
  </si>
  <si>
    <t>UPPER</t>
  </si>
  <si>
    <t>Converts text to uppercase.</t>
  </si>
  <si>
    <t>LOWER</t>
  </si>
  <si>
    <t>Converts text to lowercase.</t>
  </si>
  <si>
    <t>PROPER</t>
  </si>
  <si>
    <t>Capitalizes the first letter of each word.</t>
  </si>
  <si>
    <t>SUBSTITUTE</t>
  </si>
  <si>
    <t>Replaces specific text.</t>
  </si>
  <si>
    <t>REPT</t>
  </si>
  <si>
    <t>Repeats text a specified number of times.</t>
  </si>
  <si>
    <t>=TEXT(A1, "DD-MM-YYYY")</t>
  </si>
  <si>
    <t>=LEFT(A1, 5)</t>
  </si>
  <si>
    <t>=RIGHT(A1, 5)</t>
  </si>
  <si>
    <t>=MID(A1, 3, 5)</t>
  </si>
  <si>
    <t>=FIND("a", A1)</t>
  </si>
  <si>
    <t>=SEARCH("a", A1)</t>
  </si>
  <si>
    <t>=UPPER(A1)</t>
  </si>
  <si>
    <t>=LOWER(A1)</t>
  </si>
  <si>
    <t>=PROPER(A1)</t>
  </si>
  <si>
    <t>=SUBSTITUTE(A1, "old", "new")</t>
  </si>
  <si>
    <t>=REPT(A1, 3)</t>
  </si>
  <si>
    <r>
      <t xml:space="preserve">The objective of this Excel file is to explore and apply key </t>
    </r>
    <r>
      <rPr>
        <b/>
        <sz val="11"/>
        <color theme="1"/>
        <rFont val="Aptos Narrow"/>
        <family val="2"/>
        <scheme val="minor"/>
      </rPr>
      <t>text functions</t>
    </r>
    <r>
      <rPr>
        <sz val="11"/>
        <color theme="1"/>
        <rFont val="Aptos Narrow"/>
        <family val="2"/>
        <scheme val="minor"/>
      </rPr>
      <t xml:space="preserve"> that enable users to format, extract, manipulate, and clean textual data efficiently. By working with practical examples, users will:</t>
    </r>
  </si>
  <si>
    <t>Format dates and numbers as text for display or reporting.</t>
  </si>
  <si>
    <t>This file is designed to help users become more proficient in managing and preparing textual data for analysis or presentation.</t>
  </si>
  <si>
    <r>
      <t xml:space="preserve">Extract specific characters or words using functions like </t>
    </r>
    <r>
      <rPr>
        <b/>
        <sz val="10"/>
        <color theme="1"/>
        <rFont val="Arial Unicode MS"/>
      </rPr>
      <t>LEFT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0"/>
        <color theme="1"/>
        <rFont val="Arial Unicode MS"/>
      </rPr>
      <t>RIGHT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0"/>
        <color theme="1"/>
        <rFont val="Arial Unicode MS"/>
      </rPr>
      <t>MID</t>
    </r>
    <r>
      <rPr>
        <sz val="11"/>
        <color theme="1"/>
        <rFont val="Aptos Narrow"/>
        <family val="2"/>
        <scheme val="minor"/>
      </rPr>
      <t>.</t>
    </r>
  </si>
  <si>
    <t>Full Name</t>
  </si>
  <si>
    <t>Email</t>
  </si>
  <si>
    <t>Signup Date</t>
  </si>
  <si>
    <t>TEXT (Date) Formula</t>
  </si>
  <si>
    <t>LEFT (Email) Formula</t>
  </si>
  <si>
    <t>RIGHT (Email) Formula</t>
  </si>
  <si>
    <t>MID (Email) Formula</t>
  </si>
  <si>
    <t>FIND ("@") Formula</t>
  </si>
  <si>
    <t>SEARCH ("a") Formula</t>
  </si>
  <si>
    <t>UPPER (Name) Formula</t>
  </si>
  <si>
    <t>LOWER (Name) Formula</t>
  </si>
  <si>
    <t>PROPER (Name) Formula</t>
  </si>
  <si>
    <t>SUBSTITUTE (.) Formula</t>
  </si>
  <si>
    <t>REPT ("*", 3) Formula</t>
  </si>
  <si>
    <t>John Davis</t>
  </si>
  <si>
    <t>john.davis@example.com</t>
  </si>
  <si>
    <t>Eve Garcia</t>
  </si>
  <si>
    <t>eve.garcia@company.org</t>
  </si>
  <si>
    <t>John Smith</t>
  </si>
  <si>
    <t>john.smith@test.net</t>
  </si>
  <si>
    <t>Bob Wilson</t>
  </si>
  <si>
    <t>bob.wilson@example.com</t>
  </si>
  <si>
    <t>Diana Brown</t>
  </si>
  <si>
    <t>diana.brown@example.com</t>
  </si>
  <si>
    <t>Ivy Martinez</t>
  </si>
  <si>
    <t>ivy.martinez@example.com</t>
  </si>
  <si>
    <t>bob.wilson@mail.com</t>
  </si>
  <si>
    <t>Ivy Lopez</t>
  </si>
  <si>
    <t>ivy.lopez@mail.com</t>
  </si>
  <si>
    <t>John Brown</t>
  </si>
  <si>
    <t>john.brown@example.com</t>
  </si>
  <si>
    <t>Ivy Smith</t>
  </si>
  <si>
    <t>ivy.smith@test.net</t>
  </si>
  <si>
    <t>john.davis@mail.com</t>
  </si>
  <si>
    <t>Grace Davis</t>
  </si>
  <si>
    <t>grace.davis@mail.com</t>
  </si>
  <si>
    <t>Carlos Martinez</t>
  </si>
  <si>
    <t>carlos.martinez@company.org</t>
  </si>
  <si>
    <t>Ivy Lee</t>
  </si>
  <si>
    <t>ivy.lee@example.com</t>
  </si>
  <si>
    <t>Eve Smith</t>
  </si>
  <si>
    <t>eve.smith@mail.com</t>
  </si>
  <si>
    <t>Eve Wilson</t>
  </si>
  <si>
    <t>eve.wilson@example.com</t>
  </si>
  <si>
    <t>Diana Wilson</t>
  </si>
  <si>
    <t>diana.wilson@example.com</t>
  </si>
  <si>
    <t>diana.wilson@mail.com</t>
  </si>
  <si>
    <t>grace.davis@company.org</t>
  </si>
  <si>
    <t>Diana Johnson</t>
  </si>
  <si>
    <t>diana.johnson@example.com</t>
  </si>
  <si>
    <t>Eve Miller</t>
  </si>
  <si>
    <t>eve.miller@company.org</t>
  </si>
  <si>
    <t>Diana Lopez</t>
  </si>
  <si>
    <t>diana.lopez@test.net</t>
  </si>
  <si>
    <t>Carlos Lee</t>
  </si>
  <si>
    <t>carlos.lee@mail.com</t>
  </si>
  <si>
    <t>Eve Lee</t>
  </si>
  <si>
    <t>eve.lee@mail.com</t>
  </si>
  <si>
    <t>Eve Martinez</t>
  </si>
  <si>
    <t>eve.martinez@example.com</t>
  </si>
  <si>
    <t>Hugo Lopez</t>
  </si>
  <si>
    <t>hugo.lopez@company.org</t>
  </si>
  <si>
    <t>John Lee</t>
  </si>
  <si>
    <t>john.lee@company.org</t>
  </si>
  <si>
    <t>ivy.smith@example.com</t>
  </si>
  <si>
    <t>Bob Martinez</t>
  </si>
  <si>
    <t>bob.martinez@example.com</t>
  </si>
  <si>
    <t>Frank Martinez</t>
  </si>
  <si>
    <t>frank.martinez@test.net</t>
  </si>
  <si>
    <t>Topic: Text Functions</t>
  </si>
  <si>
    <t>Learning Objective – Text Functions</t>
  </si>
  <si>
    <r>
      <t xml:space="preserve">Search for text within strings using </t>
    </r>
    <r>
      <rPr>
        <b/>
        <sz val="10"/>
        <color theme="1"/>
        <rFont val="Arial Unicode MS"/>
      </rPr>
      <t>FIND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0"/>
        <color theme="1"/>
        <rFont val="Arial Unicode MS"/>
      </rPr>
      <t>SEARCH</t>
    </r>
    <r>
      <rPr>
        <sz val="11"/>
        <color theme="1"/>
        <rFont val="Aptos Narrow"/>
        <family val="2"/>
        <scheme val="minor"/>
      </rPr>
      <t>.</t>
    </r>
  </si>
  <si>
    <r>
      <t xml:space="preserve">Standardize text presentation using </t>
    </r>
    <r>
      <rPr>
        <b/>
        <sz val="10"/>
        <color theme="1"/>
        <rFont val="Arial Unicode MS"/>
      </rPr>
      <t>UPPER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0"/>
        <color theme="1"/>
        <rFont val="Arial Unicode MS"/>
      </rPr>
      <t>LOWER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0"/>
        <color theme="1"/>
        <rFont val="Arial Unicode MS"/>
      </rPr>
      <t>PROPER</t>
    </r>
    <r>
      <rPr>
        <sz val="11"/>
        <color theme="1"/>
        <rFont val="Aptos Narrow"/>
        <family val="2"/>
        <scheme val="minor"/>
      </rPr>
      <t>.</t>
    </r>
  </si>
  <si>
    <r>
      <t xml:space="preserve">Replace or repeat text using </t>
    </r>
    <r>
      <rPr>
        <b/>
        <sz val="10"/>
        <color theme="1"/>
        <rFont val="Arial Unicode MS"/>
      </rPr>
      <t>SUBSTITUTE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0"/>
        <color theme="1"/>
        <rFont val="Arial Unicode MS"/>
      </rPr>
      <t>REPT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</si>
</sst>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>
    <font>
      <sz val="11"/>
      <color theme="1"/>
      <name val="Aptos Narrow"/>
      <family val="2"/>
      <scheme val="minor"/>
    </font>
    <font>
      <b/>
      <sz val="10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0"/>
      <name val="Segoe UI"/>
      <family val="2"/>
    </font>
    <font>
      <sz val="14"/>
      <color theme="0"/>
      <name val="Segoe UI"/>
      <family val="2"/>
    </font>
    <font>
      <b/>
      <sz val="18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Aptos Narrow"/>
      <family val="2"/>
      <scheme val="minor"/>
    </font>
    <font>
      <b/>
      <sz val="10"/>
      <color theme="1"/>
      <name val="Arial Unicode MS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5" fillId="2" borderId="1" xfId="0" applyFont="1" applyFill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6" fillId="2" borderId="0" xfId="0" applyFont="1" applyFill="1" applyAlignment="1">
      <alignment vertical="center"/>
    </xf>
    <xf numFmtId="0" fontId="4" fillId="2" borderId="0" xfId="0" applyFont="1" applyFill="1"/>
    <xf numFmtId="0" fontId="7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lef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1F4E78"/>
      <color rgb="FF00B0F0"/>
      <color rgb="FF003366"/>
      <color rgb="FFA8CCAC"/>
      <color rgb="FFC7B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1D3-52BF-4CE1-809C-C3D0FFD93665}">
  <dimension ref="B1:P47"/>
  <sheetViews>
    <sheetView showGridLines="0" tabSelected="1" zoomScaleNormal="100" workbookViewId="0">
      <selection activeCell="C11" sqref="C11"/>
    </sheetView>
  </sheetViews>
  <sheetFormatPr defaultRowHeight="16.5"/>
  <cols>
    <col min="1" max="1" width="1.140625" style="1" customWidth="1"/>
    <col min="2" max="2" width="1.5703125" style="1" customWidth="1"/>
    <col min="3" max="3" width="16.5703125" style="1" customWidth="1"/>
    <col min="4" max="4" width="43.5703125" style="1" bestFit="1" customWidth="1"/>
    <col min="5" max="5" width="88.42578125" style="1" customWidth="1"/>
    <col min="6" max="6" width="1.85546875" style="1" customWidth="1"/>
    <col min="7" max="10" width="8.85546875" style="1" customWidth="1"/>
    <col min="11" max="16384" width="9.140625" style="1"/>
  </cols>
  <sheetData>
    <row r="1" spans="2:11" ht="5.25" customHeight="1">
      <c r="B1" s="22"/>
      <c r="C1" s="23"/>
      <c r="D1" s="23"/>
      <c r="E1" s="23"/>
      <c r="F1" s="24"/>
    </row>
    <row r="2" spans="2:11" ht="21" customHeight="1">
      <c r="B2" s="8"/>
      <c r="C2" s="17" t="s">
        <v>111</v>
      </c>
      <c r="D2" s="18"/>
      <c r="E2" s="18"/>
      <c r="F2" s="9"/>
    </row>
    <row r="3" spans="2:11" ht="6.75" customHeight="1">
      <c r="B3" s="8"/>
      <c r="F3" s="9"/>
    </row>
    <row r="4" spans="2:11" ht="21">
      <c r="B4" s="8"/>
      <c r="C4" s="39" t="s">
        <v>112</v>
      </c>
      <c r="F4" s="9"/>
    </row>
    <row r="5" spans="2:11" ht="35.25" customHeight="1">
      <c r="B5" s="8"/>
      <c r="C5" s="38" t="s">
        <v>38</v>
      </c>
      <c r="D5" s="38"/>
      <c r="E5" s="38"/>
      <c r="F5" s="9"/>
    </row>
    <row r="6" spans="2:11">
      <c r="B6" s="8"/>
      <c r="C6" s="26" t="s">
        <v>39</v>
      </c>
      <c r="D6" s="10"/>
      <c r="E6" s="10"/>
      <c r="F6" s="9"/>
    </row>
    <row r="7" spans="2:11">
      <c r="B7" s="8"/>
      <c r="C7" s="26" t="s">
        <v>41</v>
      </c>
      <c r="D7" s="10"/>
      <c r="E7" s="10"/>
      <c r="F7" s="9"/>
    </row>
    <row r="8" spans="2:11">
      <c r="B8" s="8"/>
      <c r="C8" s="26" t="s">
        <v>113</v>
      </c>
      <c r="D8" s="10"/>
      <c r="E8" s="10"/>
      <c r="F8" s="9"/>
    </row>
    <row r="9" spans="2:11">
      <c r="B9" s="8"/>
      <c r="C9" s="26" t="s">
        <v>114</v>
      </c>
      <c r="D9" s="10"/>
      <c r="E9" s="10"/>
      <c r="F9" s="9"/>
    </row>
    <row r="10" spans="2:11">
      <c r="B10" s="8"/>
      <c r="C10" s="26" t="s">
        <v>115</v>
      </c>
      <c r="D10" s="10"/>
      <c r="E10" s="10"/>
      <c r="F10" s="9"/>
    </row>
    <row r="11" spans="2:11">
      <c r="B11" s="8"/>
      <c r="C11" s="27" t="s">
        <v>40</v>
      </c>
      <c r="D11" s="10"/>
      <c r="E11" s="10"/>
      <c r="F11" s="9"/>
    </row>
    <row r="12" spans="2:11">
      <c r="B12" s="8"/>
      <c r="C12" s="28"/>
      <c r="D12" s="12"/>
      <c r="E12" s="28"/>
      <c r="F12" s="9"/>
    </row>
    <row r="13" spans="2:11" ht="14.25" customHeight="1">
      <c r="B13" s="8"/>
      <c r="C13" s="19" t="s">
        <v>1</v>
      </c>
      <c r="D13" s="13"/>
      <c r="E13" s="20"/>
      <c r="F13" s="9"/>
    </row>
    <row r="14" spans="2:11" ht="14.25" customHeight="1">
      <c r="B14" s="8"/>
      <c r="C14" s="21" t="s">
        <v>4</v>
      </c>
      <c r="D14" s="13"/>
      <c r="E14" s="20"/>
      <c r="F14" s="9"/>
    </row>
    <row r="15" spans="2:11" ht="14.25" customHeight="1">
      <c r="B15" s="8"/>
      <c r="C15" s="12"/>
      <c r="D15" s="12"/>
      <c r="F15" s="9"/>
    </row>
    <row r="16" spans="2:11" ht="20.25">
      <c r="B16" s="8"/>
      <c r="C16" s="7" t="s">
        <v>0</v>
      </c>
      <c r="D16" s="7" t="s">
        <v>2</v>
      </c>
      <c r="E16" s="7" t="s">
        <v>3</v>
      </c>
      <c r="F16" s="9"/>
      <c r="H16" s="2"/>
      <c r="I16" s="2"/>
      <c r="J16" s="2"/>
      <c r="K16" s="2"/>
    </row>
    <row r="17" spans="2:16" s="2" customFormat="1">
      <c r="B17" s="11"/>
      <c r="C17" s="3" t="s">
        <v>5</v>
      </c>
      <c r="D17" s="4" t="s">
        <v>27</v>
      </c>
      <c r="E17" s="5" t="s">
        <v>6</v>
      </c>
      <c r="F17" s="25"/>
      <c r="G17" s="1"/>
      <c r="L17" s="1"/>
      <c r="M17" s="1"/>
      <c r="N17" s="1"/>
      <c r="O17" s="1"/>
      <c r="P17" s="1"/>
    </row>
    <row r="18" spans="2:16" s="2" customFormat="1">
      <c r="B18" s="11"/>
      <c r="C18" s="3" t="s">
        <v>7</v>
      </c>
      <c r="D18" s="4" t="s">
        <v>28</v>
      </c>
      <c r="E18" s="5" t="s">
        <v>8</v>
      </c>
      <c r="F18" s="25"/>
      <c r="G18" s="1"/>
    </row>
    <row r="19" spans="2:16" s="2" customFormat="1">
      <c r="B19" s="11"/>
      <c r="C19" s="3" t="s">
        <v>9</v>
      </c>
      <c r="D19" s="4" t="s">
        <v>29</v>
      </c>
      <c r="E19" s="5" t="s">
        <v>10</v>
      </c>
      <c r="F19" s="25"/>
      <c r="G19" s="1"/>
    </row>
    <row r="20" spans="2:16" s="2" customFormat="1">
      <c r="B20" s="11"/>
      <c r="C20" s="3" t="s">
        <v>11</v>
      </c>
      <c r="D20" s="4" t="s">
        <v>30</v>
      </c>
      <c r="E20" s="5" t="s">
        <v>12</v>
      </c>
      <c r="F20" s="25"/>
      <c r="G20" s="1"/>
    </row>
    <row r="21" spans="2:16" s="2" customFormat="1">
      <c r="B21" s="11"/>
      <c r="C21" s="3" t="s">
        <v>13</v>
      </c>
      <c r="D21" s="4" t="s">
        <v>31</v>
      </c>
      <c r="E21" s="5" t="s">
        <v>14</v>
      </c>
      <c r="F21" s="25"/>
      <c r="G21" s="1"/>
    </row>
    <row r="22" spans="2:16" s="2" customFormat="1">
      <c r="B22" s="11"/>
      <c r="C22" s="3" t="s">
        <v>15</v>
      </c>
      <c r="D22" s="4" t="s">
        <v>32</v>
      </c>
      <c r="E22" s="5" t="s">
        <v>16</v>
      </c>
      <c r="F22" s="25"/>
      <c r="G22" s="1"/>
    </row>
    <row r="23" spans="2:16" s="2" customFormat="1">
      <c r="B23" s="11"/>
      <c r="C23" s="3" t="s">
        <v>17</v>
      </c>
      <c r="D23" s="4" t="s">
        <v>33</v>
      </c>
      <c r="E23" s="5" t="s">
        <v>18</v>
      </c>
      <c r="F23" s="25"/>
      <c r="G23" s="1"/>
    </row>
    <row r="24" spans="2:16" s="2" customFormat="1">
      <c r="B24" s="11"/>
      <c r="C24" s="3" t="s">
        <v>19</v>
      </c>
      <c r="D24" s="4" t="s">
        <v>34</v>
      </c>
      <c r="E24" s="5" t="s">
        <v>20</v>
      </c>
      <c r="F24" s="25"/>
      <c r="G24" s="1"/>
    </row>
    <row r="25" spans="2:16" s="2" customFormat="1">
      <c r="B25" s="11"/>
      <c r="C25" s="3" t="s">
        <v>21</v>
      </c>
      <c r="D25" s="4" t="s">
        <v>35</v>
      </c>
      <c r="E25" s="5" t="s">
        <v>22</v>
      </c>
      <c r="F25" s="25"/>
      <c r="G25" s="1"/>
    </row>
    <row r="26" spans="2:16" s="2" customFormat="1">
      <c r="B26" s="11"/>
      <c r="C26" s="3" t="s">
        <v>23</v>
      </c>
      <c r="D26" s="4" t="s">
        <v>36</v>
      </c>
      <c r="E26" s="5" t="s">
        <v>24</v>
      </c>
      <c r="F26" s="25"/>
      <c r="G26" s="1"/>
    </row>
    <row r="27" spans="2:16" s="2" customFormat="1">
      <c r="B27" s="11"/>
      <c r="C27" s="3" t="s">
        <v>25</v>
      </c>
      <c r="D27" s="4" t="s">
        <v>37</v>
      </c>
      <c r="E27" s="5" t="s">
        <v>26</v>
      </c>
      <c r="F27" s="25"/>
      <c r="G27" s="1"/>
    </row>
    <row r="28" spans="2:16">
      <c r="B28" s="14"/>
      <c r="C28" s="15"/>
      <c r="D28" s="15"/>
      <c r="E28" s="15"/>
      <c r="F28" s="16"/>
      <c r="H28" s="2"/>
      <c r="I28" s="2"/>
      <c r="J28" s="2"/>
      <c r="K28" s="2"/>
    </row>
    <row r="29" spans="2:16">
      <c r="H29" s="2"/>
      <c r="I29" s="2"/>
      <c r="J29" s="2"/>
      <c r="K29" s="2"/>
    </row>
    <row r="30" spans="2:16">
      <c r="H30" s="2"/>
      <c r="I30" s="2"/>
      <c r="J30" s="2"/>
      <c r="K30" s="2"/>
    </row>
    <row r="31" spans="2:16">
      <c r="H31" s="2"/>
      <c r="I31" s="2"/>
      <c r="J31" s="2"/>
      <c r="K31" s="2"/>
    </row>
    <row r="32" spans="2:16">
      <c r="H32" s="2"/>
      <c r="I32" s="2"/>
      <c r="J32" s="2"/>
      <c r="K32" s="2"/>
    </row>
    <row r="33" spans="7:11">
      <c r="H33" s="2"/>
      <c r="I33" s="2"/>
      <c r="J33" s="2"/>
      <c r="K33" s="2"/>
    </row>
    <row r="34" spans="7:11">
      <c r="H34" s="2"/>
      <c r="I34" s="2"/>
      <c r="J34" s="2"/>
      <c r="K34" s="2"/>
    </row>
    <row r="35" spans="7:11">
      <c r="H35" s="2"/>
      <c r="I35" s="2"/>
      <c r="J35" s="2"/>
      <c r="K35" s="2"/>
    </row>
    <row r="36" spans="7:11">
      <c r="H36" s="2"/>
      <c r="I36" s="2"/>
      <c r="J36" s="2"/>
      <c r="K36" s="2"/>
    </row>
    <row r="37" spans="7:11">
      <c r="H37" s="2"/>
      <c r="I37" s="2"/>
      <c r="J37" s="2"/>
      <c r="K37" s="2"/>
    </row>
    <row r="38" spans="7:11">
      <c r="H38" s="2"/>
      <c r="I38" s="2"/>
      <c r="J38" s="2"/>
      <c r="K38" s="2"/>
    </row>
    <row r="39" spans="7:11">
      <c r="H39" s="2"/>
      <c r="I39" s="2"/>
      <c r="J39" s="2"/>
      <c r="K39" s="2"/>
    </row>
    <row r="40" spans="7:11">
      <c r="H40" s="2"/>
      <c r="I40" s="2"/>
      <c r="J40" s="2"/>
      <c r="K40" s="2"/>
    </row>
    <row r="41" spans="7:11">
      <c r="G41" s="2"/>
      <c r="H41" s="2"/>
      <c r="I41" s="2"/>
      <c r="J41" s="2"/>
      <c r="K41" s="2"/>
    </row>
    <row r="42" spans="7:11">
      <c r="G42" s="2"/>
      <c r="H42" s="2"/>
      <c r="I42" s="2"/>
      <c r="J42" s="2"/>
      <c r="K42" s="2"/>
    </row>
    <row r="43" spans="7:11">
      <c r="G43" s="2"/>
      <c r="H43" s="2"/>
      <c r="I43" s="2"/>
      <c r="J43" s="2"/>
      <c r="K43" s="2"/>
    </row>
    <row r="44" spans="7:11">
      <c r="G44" s="2"/>
      <c r="H44" s="2"/>
      <c r="I44" s="2"/>
      <c r="J44" s="2"/>
      <c r="K44" s="2"/>
    </row>
    <row r="45" spans="7:11">
      <c r="G45" s="2"/>
      <c r="H45" s="2"/>
      <c r="I45" s="2"/>
      <c r="J45" s="2"/>
      <c r="K45" s="2"/>
    </row>
    <row r="46" spans="7:11">
      <c r="G46" s="2"/>
      <c r="H46" s="2"/>
      <c r="I46" s="2"/>
      <c r="J46" s="2"/>
      <c r="K46" s="2"/>
    </row>
    <row r="47" spans="7:11">
      <c r="G47" s="2"/>
      <c r="H47" s="2"/>
      <c r="I47" s="2"/>
      <c r="J47" s="2"/>
      <c r="K47" s="2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745D-BC95-4F6C-871C-D32F1EBF87E7}">
  <dimension ref="A1:N32"/>
  <sheetViews>
    <sheetView showGridLines="0" workbookViewId="0">
      <selection activeCell="C9" sqref="C9"/>
    </sheetView>
  </sheetViews>
  <sheetFormatPr defaultRowHeight="16.5"/>
  <cols>
    <col min="1" max="1" width="15.85546875" style="1" bestFit="1" customWidth="1"/>
    <col min="2" max="2" width="30.42578125" style="1" bestFit="1" customWidth="1"/>
    <col min="3" max="3" width="20.42578125" style="33" bestFit="1" customWidth="1"/>
    <col min="4" max="4" width="26.140625" style="1" bestFit="1" customWidth="1"/>
    <col min="5" max="5" width="12.5703125" style="1" bestFit="1" customWidth="1"/>
    <col min="6" max="6" width="14.42578125" style="1" bestFit="1" customWidth="1"/>
    <col min="7" max="7" width="14" style="1" bestFit="1" customWidth="1"/>
    <col min="8" max="8" width="15" style="33" bestFit="1" customWidth="1"/>
    <col min="9" max="9" width="16.85546875" style="33" bestFit="1" customWidth="1"/>
    <col min="10" max="10" width="19.85546875" style="1" bestFit="1" customWidth="1"/>
    <col min="11" max="11" width="15.85546875" style="1" bestFit="1" customWidth="1"/>
    <col min="12" max="12" width="16.42578125" style="1" bestFit="1" customWidth="1"/>
    <col min="13" max="13" width="31.28515625" style="1" bestFit="1" customWidth="1"/>
    <col min="14" max="14" width="12.85546875" style="1" bestFit="1" customWidth="1"/>
    <col min="15" max="16384" width="9.140625" style="1"/>
  </cols>
  <sheetData>
    <row r="1" spans="1:14" s="35" customFormat="1" ht="14.25">
      <c r="C1" s="36"/>
      <c r="D1" s="37" t="str">
        <f ca="1">_xlfn.FORMULATEXT(D3)</f>
        <v>=TEXT(C3, "DD-MM-YYYY")</v>
      </c>
      <c r="E1" s="37" t="str">
        <f t="shared" ref="E1:N1" ca="1" si="0">_xlfn.FORMULATEXT(E3)</f>
        <v>=LEFT(B3, 5)</v>
      </c>
      <c r="F1" s="37" t="str">
        <f t="shared" ca="1" si="0"/>
        <v>=RIGHT(B3, 5)</v>
      </c>
      <c r="G1" s="37" t="str">
        <f t="shared" ca="1" si="0"/>
        <v>=MID(B3, 3, 5)</v>
      </c>
      <c r="H1" s="37" t="str">
        <f t="shared" ca="1" si="0"/>
        <v>=FIND("@", B3)</v>
      </c>
      <c r="I1" s="37" t="str">
        <f t="shared" ca="1" si="0"/>
        <v>=SEARCH("a", B3)</v>
      </c>
      <c r="J1" s="37" t="str">
        <f t="shared" ca="1" si="0"/>
        <v>=UPPER(A3)</v>
      </c>
      <c r="K1" s="37" t="str">
        <f t="shared" ca="1" si="0"/>
        <v>=LOWER(A3)</v>
      </c>
      <c r="L1" s="37" t="str">
        <f t="shared" ca="1" si="0"/>
        <v>=PROPER(A3)</v>
      </c>
      <c r="M1" s="37" t="str">
        <f t="shared" ca="1" si="0"/>
        <v>=SUBSTITUTE(B3, ".", "_")</v>
      </c>
      <c r="N1" s="37" t="str">
        <f t="shared" ca="1" si="0"/>
        <v>=REPT("*", 3)</v>
      </c>
    </row>
    <row r="2" spans="1:14" s="31" customFormat="1" ht="33.75" customHeight="1">
      <c r="A2" s="29" t="s">
        <v>42</v>
      </c>
      <c r="B2" s="29" t="s">
        <v>43</v>
      </c>
      <c r="C2" s="29" t="s">
        <v>44</v>
      </c>
      <c r="D2" s="30" t="s">
        <v>45</v>
      </c>
      <c r="E2" s="30" t="s">
        <v>46</v>
      </c>
      <c r="F2" s="30" t="s">
        <v>47</v>
      </c>
      <c r="G2" s="30" t="s">
        <v>48</v>
      </c>
      <c r="H2" s="30" t="s">
        <v>49</v>
      </c>
      <c r="I2" s="30" t="s">
        <v>50</v>
      </c>
      <c r="J2" s="30" t="s">
        <v>51</v>
      </c>
      <c r="K2" s="30" t="s">
        <v>52</v>
      </c>
      <c r="L2" s="30" t="s">
        <v>53</v>
      </c>
      <c r="M2" s="30" t="s">
        <v>54</v>
      </c>
      <c r="N2" s="30" t="s">
        <v>55</v>
      </c>
    </row>
    <row r="3" spans="1:14">
      <c r="A3" s="6" t="s">
        <v>56</v>
      </c>
      <c r="B3" s="6" t="s">
        <v>57</v>
      </c>
      <c r="C3" s="34">
        <v>44646</v>
      </c>
      <c r="D3" s="32" t="str">
        <f t="shared" ref="D3:D32" si="1">TEXT(C3, "DD-MM-YYYY")</f>
        <v>26-03-2022</v>
      </c>
      <c r="E3" s="6" t="str">
        <f t="shared" ref="E3:E32" si="2">LEFT(B3, 5)</f>
        <v>john.</v>
      </c>
      <c r="F3" s="6" t="str">
        <f t="shared" ref="F3:F32" si="3">RIGHT(B3, 5)</f>
        <v>e.com</v>
      </c>
      <c r="G3" s="6" t="str">
        <f t="shared" ref="G3:G32" si="4">MID(B3, 3, 5)</f>
        <v>hn.da</v>
      </c>
      <c r="H3" s="32">
        <f t="shared" ref="H3:H32" si="5">FIND("@", B3)</f>
        <v>11</v>
      </c>
      <c r="I3" s="32">
        <f t="shared" ref="I3:I32" si="6">SEARCH("a", B3)</f>
        <v>7</v>
      </c>
      <c r="J3" s="6" t="str">
        <f t="shared" ref="J3:J32" si="7">UPPER(A3)</f>
        <v>JOHN DAVIS</v>
      </c>
      <c r="K3" s="6" t="str">
        <f t="shared" ref="K3:K32" si="8">LOWER(A3)</f>
        <v>john davis</v>
      </c>
      <c r="L3" s="6" t="str">
        <f t="shared" ref="L3:L32" si="9">PROPER(A3)</f>
        <v>John Davis</v>
      </c>
      <c r="M3" s="6" t="str">
        <f t="shared" ref="M3:M32" si="10">SUBSTITUTE(B3, ".", "_")</f>
        <v>john_davis@example_com</v>
      </c>
      <c r="N3" s="32" t="str">
        <f t="shared" ref="N3:N32" si="11">REPT("*", 3)</f>
        <v>***</v>
      </c>
    </row>
    <row r="4" spans="1:14">
      <c r="A4" s="6" t="s">
        <v>58</v>
      </c>
      <c r="B4" s="6" t="s">
        <v>59</v>
      </c>
      <c r="C4" s="34">
        <v>43972</v>
      </c>
      <c r="D4" s="32" t="str">
        <f t="shared" si="1"/>
        <v>21-05-2020</v>
      </c>
      <c r="E4" s="6" t="str">
        <f t="shared" si="2"/>
        <v>eve.g</v>
      </c>
      <c r="F4" s="6" t="str">
        <f t="shared" si="3"/>
        <v>y.org</v>
      </c>
      <c r="G4" s="6" t="str">
        <f t="shared" si="4"/>
        <v>e.gar</v>
      </c>
      <c r="H4" s="32">
        <f t="shared" si="5"/>
        <v>11</v>
      </c>
      <c r="I4" s="32">
        <f t="shared" si="6"/>
        <v>6</v>
      </c>
      <c r="J4" s="6" t="str">
        <f t="shared" si="7"/>
        <v>EVE GARCIA</v>
      </c>
      <c r="K4" s="6" t="str">
        <f t="shared" si="8"/>
        <v>eve garcia</v>
      </c>
      <c r="L4" s="6" t="str">
        <f t="shared" si="9"/>
        <v>Eve Garcia</v>
      </c>
      <c r="M4" s="6" t="str">
        <f t="shared" si="10"/>
        <v>eve_garcia@company_org</v>
      </c>
      <c r="N4" s="32" t="str">
        <f t="shared" si="11"/>
        <v>***</v>
      </c>
    </row>
    <row r="5" spans="1:14">
      <c r="A5" s="6" t="s">
        <v>60</v>
      </c>
      <c r="B5" s="6" t="s">
        <v>61</v>
      </c>
      <c r="C5" s="34">
        <v>44044</v>
      </c>
      <c r="D5" s="32" t="str">
        <f t="shared" si="1"/>
        <v>01-08-2020</v>
      </c>
      <c r="E5" s="6" t="str">
        <f t="shared" si="2"/>
        <v>john.</v>
      </c>
      <c r="F5" s="6" t="str">
        <f t="shared" si="3"/>
        <v>t.net</v>
      </c>
      <c r="G5" s="6" t="str">
        <f t="shared" si="4"/>
        <v>hn.sm</v>
      </c>
      <c r="H5" s="32">
        <f t="shared" si="5"/>
        <v>11</v>
      </c>
      <c r="I5" s="32" t="e">
        <f t="shared" si="6"/>
        <v>#VALUE!</v>
      </c>
      <c r="J5" s="6" t="str">
        <f t="shared" si="7"/>
        <v>JOHN SMITH</v>
      </c>
      <c r="K5" s="6" t="str">
        <f t="shared" si="8"/>
        <v>john smith</v>
      </c>
      <c r="L5" s="6" t="str">
        <f t="shared" si="9"/>
        <v>John Smith</v>
      </c>
      <c r="M5" s="6" t="str">
        <f t="shared" si="10"/>
        <v>john_smith@test_net</v>
      </c>
      <c r="N5" s="32" t="str">
        <f t="shared" si="11"/>
        <v>***</v>
      </c>
    </row>
    <row r="6" spans="1:14">
      <c r="A6" s="6" t="s">
        <v>62</v>
      </c>
      <c r="B6" s="6" t="s">
        <v>63</v>
      </c>
      <c r="C6" s="34">
        <v>44086</v>
      </c>
      <c r="D6" s="32" t="str">
        <f t="shared" si="1"/>
        <v>12-09-2020</v>
      </c>
      <c r="E6" s="6" t="str">
        <f t="shared" si="2"/>
        <v>bob.w</v>
      </c>
      <c r="F6" s="6" t="str">
        <f t="shared" si="3"/>
        <v>e.com</v>
      </c>
      <c r="G6" s="6" t="str">
        <f t="shared" si="4"/>
        <v>b.wil</v>
      </c>
      <c r="H6" s="32">
        <f t="shared" si="5"/>
        <v>11</v>
      </c>
      <c r="I6" s="32">
        <f t="shared" si="6"/>
        <v>14</v>
      </c>
      <c r="J6" s="6" t="str">
        <f t="shared" si="7"/>
        <v>BOB WILSON</v>
      </c>
      <c r="K6" s="6" t="str">
        <f t="shared" si="8"/>
        <v>bob wilson</v>
      </c>
      <c r="L6" s="6" t="str">
        <f t="shared" si="9"/>
        <v>Bob Wilson</v>
      </c>
      <c r="M6" s="6" t="str">
        <f t="shared" si="10"/>
        <v>bob_wilson@example_com</v>
      </c>
      <c r="N6" s="32" t="str">
        <f t="shared" si="11"/>
        <v>***</v>
      </c>
    </row>
    <row r="7" spans="1:14">
      <c r="A7" s="6" t="s">
        <v>64</v>
      </c>
      <c r="B7" s="6" t="s">
        <v>65</v>
      </c>
      <c r="C7" s="34">
        <v>44262</v>
      </c>
      <c r="D7" s="32" t="str">
        <f t="shared" si="1"/>
        <v>07-03-2021</v>
      </c>
      <c r="E7" s="6" t="str">
        <f t="shared" si="2"/>
        <v>diana</v>
      </c>
      <c r="F7" s="6" t="str">
        <f t="shared" si="3"/>
        <v>e.com</v>
      </c>
      <c r="G7" s="6" t="str">
        <f t="shared" si="4"/>
        <v>ana.b</v>
      </c>
      <c r="H7" s="32">
        <f t="shared" si="5"/>
        <v>12</v>
      </c>
      <c r="I7" s="32">
        <f t="shared" si="6"/>
        <v>3</v>
      </c>
      <c r="J7" s="6" t="str">
        <f t="shared" si="7"/>
        <v>DIANA BROWN</v>
      </c>
      <c r="K7" s="6" t="str">
        <f t="shared" si="8"/>
        <v>diana brown</v>
      </c>
      <c r="L7" s="6" t="str">
        <f t="shared" si="9"/>
        <v>Diana Brown</v>
      </c>
      <c r="M7" s="6" t="str">
        <f t="shared" si="10"/>
        <v>diana_brown@example_com</v>
      </c>
      <c r="N7" s="32" t="str">
        <f t="shared" si="11"/>
        <v>***</v>
      </c>
    </row>
    <row r="8" spans="1:14">
      <c r="A8" s="6" t="s">
        <v>66</v>
      </c>
      <c r="B8" s="6" t="s">
        <v>67</v>
      </c>
      <c r="C8" s="34">
        <v>44360</v>
      </c>
      <c r="D8" s="32" t="str">
        <f t="shared" si="1"/>
        <v>13-06-2021</v>
      </c>
      <c r="E8" s="6" t="str">
        <f t="shared" si="2"/>
        <v>ivy.m</v>
      </c>
      <c r="F8" s="6" t="str">
        <f t="shared" si="3"/>
        <v>e.com</v>
      </c>
      <c r="G8" s="6" t="str">
        <f t="shared" si="4"/>
        <v>y.mar</v>
      </c>
      <c r="H8" s="32">
        <f t="shared" si="5"/>
        <v>13</v>
      </c>
      <c r="I8" s="32">
        <f t="shared" si="6"/>
        <v>6</v>
      </c>
      <c r="J8" s="6" t="str">
        <f t="shared" si="7"/>
        <v>IVY MARTINEZ</v>
      </c>
      <c r="K8" s="6" t="str">
        <f t="shared" si="8"/>
        <v>ivy martinez</v>
      </c>
      <c r="L8" s="6" t="str">
        <f t="shared" si="9"/>
        <v>Ivy Martinez</v>
      </c>
      <c r="M8" s="6" t="str">
        <f t="shared" si="10"/>
        <v>ivy_martinez@example_com</v>
      </c>
      <c r="N8" s="32" t="str">
        <f t="shared" si="11"/>
        <v>***</v>
      </c>
    </row>
    <row r="9" spans="1:14">
      <c r="A9" s="6" t="s">
        <v>62</v>
      </c>
      <c r="B9" s="6" t="s">
        <v>68</v>
      </c>
      <c r="C9" s="34">
        <v>44659</v>
      </c>
      <c r="D9" s="32" t="str">
        <f t="shared" si="1"/>
        <v>08-04-2022</v>
      </c>
      <c r="E9" s="6" t="str">
        <f t="shared" si="2"/>
        <v>bob.w</v>
      </c>
      <c r="F9" s="6" t="str">
        <f t="shared" si="3"/>
        <v>l.com</v>
      </c>
      <c r="G9" s="6" t="str">
        <f t="shared" si="4"/>
        <v>b.wil</v>
      </c>
      <c r="H9" s="32">
        <f t="shared" si="5"/>
        <v>11</v>
      </c>
      <c r="I9" s="32">
        <f t="shared" si="6"/>
        <v>13</v>
      </c>
      <c r="J9" s="6" t="str">
        <f t="shared" si="7"/>
        <v>BOB WILSON</v>
      </c>
      <c r="K9" s="6" t="str">
        <f t="shared" si="8"/>
        <v>bob wilson</v>
      </c>
      <c r="L9" s="6" t="str">
        <f t="shared" si="9"/>
        <v>Bob Wilson</v>
      </c>
      <c r="M9" s="6" t="str">
        <f t="shared" si="10"/>
        <v>bob_wilson@mail_com</v>
      </c>
      <c r="N9" s="32" t="str">
        <f t="shared" si="11"/>
        <v>***</v>
      </c>
    </row>
    <row r="10" spans="1:14">
      <c r="A10" s="6" t="s">
        <v>69</v>
      </c>
      <c r="B10" s="6" t="s">
        <v>70</v>
      </c>
      <c r="C10" s="34">
        <v>43881</v>
      </c>
      <c r="D10" s="32" t="str">
        <f t="shared" si="1"/>
        <v>20-02-2020</v>
      </c>
      <c r="E10" s="6" t="str">
        <f t="shared" si="2"/>
        <v>ivy.l</v>
      </c>
      <c r="F10" s="6" t="str">
        <f t="shared" si="3"/>
        <v>l.com</v>
      </c>
      <c r="G10" s="6" t="str">
        <f t="shared" si="4"/>
        <v>y.lop</v>
      </c>
      <c r="H10" s="32">
        <f t="shared" si="5"/>
        <v>10</v>
      </c>
      <c r="I10" s="32">
        <f t="shared" si="6"/>
        <v>12</v>
      </c>
      <c r="J10" s="6" t="str">
        <f t="shared" si="7"/>
        <v>IVY LOPEZ</v>
      </c>
      <c r="K10" s="6" t="str">
        <f t="shared" si="8"/>
        <v>ivy lopez</v>
      </c>
      <c r="L10" s="6" t="str">
        <f t="shared" si="9"/>
        <v>Ivy Lopez</v>
      </c>
      <c r="M10" s="6" t="str">
        <f t="shared" si="10"/>
        <v>ivy_lopez@mail_com</v>
      </c>
      <c r="N10" s="32" t="str">
        <f t="shared" si="11"/>
        <v>***</v>
      </c>
    </row>
    <row r="11" spans="1:14">
      <c r="A11" s="6" t="s">
        <v>71</v>
      </c>
      <c r="B11" s="6" t="s">
        <v>72</v>
      </c>
      <c r="C11" s="34">
        <v>44091</v>
      </c>
      <c r="D11" s="32" t="str">
        <f t="shared" si="1"/>
        <v>17-09-2020</v>
      </c>
      <c r="E11" s="6" t="str">
        <f t="shared" si="2"/>
        <v>john.</v>
      </c>
      <c r="F11" s="6" t="str">
        <f t="shared" si="3"/>
        <v>e.com</v>
      </c>
      <c r="G11" s="6" t="str">
        <f t="shared" si="4"/>
        <v>hn.br</v>
      </c>
      <c r="H11" s="32">
        <f t="shared" si="5"/>
        <v>11</v>
      </c>
      <c r="I11" s="32">
        <f t="shared" si="6"/>
        <v>14</v>
      </c>
      <c r="J11" s="6" t="str">
        <f t="shared" si="7"/>
        <v>JOHN BROWN</v>
      </c>
      <c r="K11" s="6" t="str">
        <f t="shared" si="8"/>
        <v>john brown</v>
      </c>
      <c r="L11" s="6" t="str">
        <f t="shared" si="9"/>
        <v>John Brown</v>
      </c>
      <c r="M11" s="6" t="str">
        <f t="shared" si="10"/>
        <v>john_brown@example_com</v>
      </c>
      <c r="N11" s="32" t="str">
        <f t="shared" si="11"/>
        <v>***</v>
      </c>
    </row>
    <row r="12" spans="1:14">
      <c r="A12" s="6" t="s">
        <v>73</v>
      </c>
      <c r="B12" s="6" t="s">
        <v>74</v>
      </c>
      <c r="C12" s="34">
        <v>44111</v>
      </c>
      <c r="D12" s="32" t="str">
        <f t="shared" si="1"/>
        <v>07-10-2020</v>
      </c>
      <c r="E12" s="6" t="str">
        <f t="shared" si="2"/>
        <v>ivy.s</v>
      </c>
      <c r="F12" s="6" t="str">
        <f t="shared" si="3"/>
        <v>t.net</v>
      </c>
      <c r="G12" s="6" t="str">
        <f t="shared" si="4"/>
        <v>y.smi</v>
      </c>
      <c r="H12" s="32">
        <f t="shared" si="5"/>
        <v>10</v>
      </c>
      <c r="I12" s="32" t="e">
        <f t="shared" si="6"/>
        <v>#VALUE!</v>
      </c>
      <c r="J12" s="6" t="str">
        <f t="shared" si="7"/>
        <v>IVY SMITH</v>
      </c>
      <c r="K12" s="6" t="str">
        <f t="shared" si="8"/>
        <v>ivy smith</v>
      </c>
      <c r="L12" s="6" t="str">
        <f t="shared" si="9"/>
        <v>Ivy Smith</v>
      </c>
      <c r="M12" s="6" t="str">
        <f t="shared" si="10"/>
        <v>ivy_smith@test_net</v>
      </c>
      <c r="N12" s="32" t="str">
        <f t="shared" si="11"/>
        <v>***</v>
      </c>
    </row>
    <row r="13" spans="1:14">
      <c r="A13" s="6" t="s">
        <v>56</v>
      </c>
      <c r="B13" s="6" t="s">
        <v>75</v>
      </c>
      <c r="C13" s="34">
        <v>44083</v>
      </c>
      <c r="D13" s="32" t="str">
        <f t="shared" si="1"/>
        <v>09-09-2020</v>
      </c>
      <c r="E13" s="6" t="str">
        <f t="shared" si="2"/>
        <v>john.</v>
      </c>
      <c r="F13" s="6" t="str">
        <f t="shared" si="3"/>
        <v>l.com</v>
      </c>
      <c r="G13" s="6" t="str">
        <f t="shared" si="4"/>
        <v>hn.da</v>
      </c>
      <c r="H13" s="32">
        <f t="shared" si="5"/>
        <v>11</v>
      </c>
      <c r="I13" s="32">
        <f t="shared" si="6"/>
        <v>7</v>
      </c>
      <c r="J13" s="6" t="str">
        <f t="shared" si="7"/>
        <v>JOHN DAVIS</v>
      </c>
      <c r="K13" s="6" t="str">
        <f t="shared" si="8"/>
        <v>john davis</v>
      </c>
      <c r="L13" s="6" t="str">
        <f t="shared" si="9"/>
        <v>John Davis</v>
      </c>
      <c r="M13" s="6" t="str">
        <f t="shared" si="10"/>
        <v>john_davis@mail_com</v>
      </c>
      <c r="N13" s="32" t="str">
        <f t="shared" si="11"/>
        <v>***</v>
      </c>
    </row>
    <row r="14" spans="1:14">
      <c r="A14" s="6" t="s">
        <v>76</v>
      </c>
      <c r="B14" s="6" t="s">
        <v>77</v>
      </c>
      <c r="C14" s="34">
        <v>44196</v>
      </c>
      <c r="D14" s="32" t="str">
        <f t="shared" si="1"/>
        <v>31-12-2020</v>
      </c>
      <c r="E14" s="6" t="str">
        <f t="shared" si="2"/>
        <v>grace</v>
      </c>
      <c r="F14" s="6" t="str">
        <f t="shared" si="3"/>
        <v>l.com</v>
      </c>
      <c r="G14" s="6" t="str">
        <f t="shared" si="4"/>
        <v>ace.d</v>
      </c>
      <c r="H14" s="32">
        <f t="shared" si="5"/>
        <v>12</v>
      </c>
      <c r="I14" s="32">
        <f t="shared" si="6"/>
        <v>3</v>
      </c>
      <c r="J14" s="6" t="str">
        <f t="shared" si="7"/>
        <v>GRACE DAVIS</v>
      </c>
      <c r="K14" s="6" t="str">
        <f t="shared" si="8"/>
        <v>grace davis</v>
      </c>
      <c r="L14" s="6" t="str">
        <f t="shared" si="9"/>
        <v>Grace Davis</v>
      </c>
      <c r="M14" s="6" t="str">
        <f t="shared" si="10"/>
        <v>grace_davis@mail_com</v>
      </c>
      <c r="N14" s="32" t="str">
        <f t="shared" si="11"/>
        <v>***</v>
      </c>
    </row>
    <row r="15" spans="1:14">
      <c r="A15" s="6" t="s">
        <v>78</v>
      </c>
      <c r="B15" s="6" t="s">
        <v>79</v>
      </c>
      <c r="C15" s="34">
        <v>43915</v>
      </c>
      <c r="D15" s="32" t="str">
        <f t="shared" si="1"/>
        <v>25-03-2020</v>
      </c>
      <c r="E15" s="6" t="str">
        <f t="shared" si="2"/>
        <v>carlo</v>
      </c>
      <c r="F15" s="6" t="str">
        <f t="shared" si="3"/>
        <v>y.org</v>
      </c>
      <c r="G15" s="6" t="str">
        <f t="shared" si="4"/>
        <v>rlos.</v>
      </c>
      <c r="H15" s="32">
        <f t="shared" si="5"/>
        <v>16</v>
      </c>
      <c r="I15" s="32">
        <f t="shared" si="6"/>
        <v>2</v>
      </c>
      <c r="J15" s="6" t="str">
        <f t="shared" si="7"/>
        <v>CARLOS MARTINEZ</v>
      </c>
      <c r="K15" s="6" t="str">
        <f t="shared" si="8"/>
        <v>carlos martinez</v>
      </c>
      <c r="L15" s="6" t="str">
        <f t="shared" si="9"/>
        <v>Carlos Martinez</v>
      </c>
      <c r="M15" s="6" t="str">
        <f t="shared" si="10"/>
        <v>carlos_martinez@company_org</v>
      </c>
      <c r="N15" s="32" t="str">
        <f t="shared" si="11"/>
        <v>***</v>
      </c>
    </row>
    <row r="16" spans="1:14">
      <c r="A16" s="6" t="s">
        <v>80</v>
      </c>
      <c r="B16" s="6" t="s">
        <v>81</v>
      </c>
      <c r="C16" s="34">
        <v>44438</v>
      </c>
      <c r="D16" s="32" t="str">
        <f t="shared" si="1"/>
        <v>30-08-2021</v>
      </c>
      <c r="E16" s="6" t="str">
        <f t="shared" si="2"/>
        <v>ivy.l</v>
      </c>
      <c r="F16" s="6" t="str">
        <f t="shared" si="3"/>
        <v>e.com</v>
      </c>
      <c r="G16" s="6" t="str">
        <f t="shared" si="4"/>
        <v>y.lee</v>
      </c>
      <c r="H16" s="32">
        <f t="shared" si="5"/>
        <v>8</v>
      </c>
      <c r="I16" s="32">
        <f t="shared" si="6"/>
        <v>11</v>
      </c>
      <c r="J16" s="6" t="str">
        <f t="shared" si="7"/>
        <v>IVY LEE</v>
      </c>
      <c r="K16" s="6" t="str">
        <f t="shared" si="8"/>
        <v>ivy lee</v>
      </c>
      <c r="L16" s="6" t="str">
        <f t="shared" si="9"/>
        <v>Ivy Lee</v>
      </c>
      <c r="M16" s="6" t="str">
        <f t="shared" si="10"/>
        <v>ivy_lee@example_com</v>
      </c>
      <c r="N16" s="32" t="str">
        <f t="shared" si="11"/>
        <v>***</v>
      </c>
    </row>
    <row r="17" spans="1:14">
      <c r="A17" s="6" t="s">
        <v>82</v>
      </c>
      <c r="B17" s="6" t="s">
        <v>83</v>
      </c>
      <c r="C17" s="34">
        <v>44272</v>
      </c>
      <c r="D17" s="32" t="str">
        <f t="shared" si="1"/>
        <v>17-03-2021</v>
      </c>
      <c r="E17" s="6" t="str">
        <f t="shared" si="2"/>
        <v>eve.s</v>
      </c>
      <c r="F17" s="6" t="str">
        <f t="shared" si="3"/>
        <v>l.com</v>
      </c>
      <c r="G17" s="6" t="str">
        <f t="shared" si="4"/>
        <v>e.smi</v>
      </c>
      <c r="H17" s="32">
        <f t="shared" si="5"/>
        <v>10</v>
      </c>
      <c r="I17" s="32">
        <f t="shared" si="6"/>
        <v>12</v>
      </c>
      <c r="J17" s="6" t="str">
        <f t="shared" si="7"/>
        <v>EVE SMITH</v>
      </c>
      <c r="K17" s="6" t="str">
        <f t="shared" si="8"/>
        <v>eve smith</v>
      </c>
      <c r="L17" s="6" t="str">
        <f t="shared" si="9"/>
        <v>Eve Smith</v>
      </c>
      <c r="M17" s="6" t="str">
        <f t="shared" si="10"/>
        <v>eve_smith@mail_com</v>
      </c>
      <c r="N17" s="32" t="str">
        <f t="shared" si="11"/>
        <v>***</v>
      </c>
    </row>
    <row r="18" spans="1:14">
      <c r="A18" s="6" t="s">
        <v>84</v>
      </c>
      <c r="B18" s="6" t="s">
        <v>85</v>
      </c>
      <c r="C18" s="34">
        <v>44659</v>
      </c>
      <c r="D18" s="32" t="str">
        <f t="shared" si="1"/>
        <v>08-04-2022</v>
      </c>
      <c r="E18" s="6" t="str">
        <f t="shared" si="2"/>
        <v>eve.w</v>
      </c>
      <c r="F18" s="6" t="str">
        <f t="shared" si="3"/>
        <v>e.com</v>
      </c>
      <c r="G18" s="6" t="str">
        <f t="shared" si="4"/>
        <v>e.wil</v>
      </c>
      <c r="H18" s="32">
        <f t="shared" si="5"/>
        <v>11</v>
      </c>
      <c r="I18" s="32">
        <f t="shared" si="6"/>
        <v>14</v>
      </c>
      <c r="J18" s="6" t="str">
        <f t="shared" si="7"/>
        <v>EVE WILSON</v>
      </c>
      <c r="K18" s="6" t="str">
        <f t="shared" si="8"/>
        <v>eve wilson</v>
      </c>
      <c r="L18" s="6" t="str">
        <f t="shared" si="9"/>
        <v>Eve Wilson</v>
      </c>
      <c r="M18" s="6" t="str">
        <f t="shared" si="10"/>
        <v>eve_wilson@example_com</v>
      </c>
      <c r="N18" s="32" t="str">
        <f t="shared" si="11"/>
        <v>***</v>
      </c>
    </row>
    <row r="19" spans="1:14">
      <c r="A19" s="6" t="s">
        <v>86</v>
      </c>
      <c r="B19" s="6" t="s">
        <v>87</v>
      </c>
      <c r="C19" s="34">
        <v>44317</v>
      </c>
      <c r="D19" s="32" t="str">
        <f t="shared" si="1"/>
        <v>01-05-2021</v>
      </c>
      <c r="E19" s="6" t="str">
        <f t="shared" si="2"/>
        <v>diana</v>
      </c>
      <c r="F19" s="6" t="str">
        <f t="shared" si="3"/>
        <v>e.com</v>
      </c>
      <c r="G19" s="6" t="str">
        <f t="shared" si="4"/>
        <v>ana.w</v>
      </c>
      <c r="H19" s="32">
        <f t="shared" si="5"/>
        <v>13</v>
      </c>
      <c r="I19" s="32">
        <f t="shared" si="6"/>
        <v>3</v>
      </c>
      <c r="J19" s="6" t="str">
        <f t="shared" si="7"/>
        <v>DIANA WILSON</v>
      </c>
      <c r="K19" s="6" t="str">
        <f t="shared" si="8"/>
        <v>diana wilson</v>
      </c>
      <c r="L19" s="6" t="str">
        <f t="shared" si="9"/>
        <v>Diana Wilson</v>
      </c>
      <c r="M19" s="6" t="str">
        <f t="shared" si="10"/>
        <v>diana_wilson@example_com</v>
      </c>
      <c r="N19" s="32" t="str">
        <f t="shared" si="11"/>
        <v>***</v>
      </c>
    </row>
    <row r="20" spans="1:14">
      <c r="A20" s="6" t="s">
        <v>86</v>
      </c>
      <c r="B20" s="6" t="s">
        <v>88</v>
      </c>
      <c r="C20" s="34">
        <v>44545</v>
      </c>
      <c r="D20" s="32" t="str">
        <f t="shared" si="1"/>
        <v>15-12-2021</v>
      </c>
      <c r="E20" s="6" t="str">
        <f t="shared" si="2"/>
        <v>diana</v>
      </c>
      <c r="F20" s="6" t="str">
        <f t="shared" si="3"/>
        <v>l.com</v>
      </c>
      <c r="G20" s="6" t="str">
        <f t="shared" si="4"/>
        <v>ana.w</v>
      </c>
      <c r="H20" s="32">
        <f t="shared" si="5"/>
        <v>13</v>
      </c>
      <c r="I20" s="32">
        <f t="shared" si="6"/>
        <v>3</v>
      </c>
      <c r="J20" s="6" t="str">
        <f t="shared" si="7"/>
        <v>DIANA WILSON</v>
      </c>
      <c r="K20" s="6" t="str">
        <f t="shared" si="8"/>
        <v>diana wilson</v>
      </c>
      <c r="L20" s="6" t="str">
        <f t="shared" si="9"/>
        <v>Diana Wilson</v>
      </c>
      <c r="M20" s="6" t="str">
        <f t="shared" si="10"/>
        <v>diana_wilson@mail_com</v>
      </c>
      <c r="N20" s="32" t="str">
        <f t="shared" si="11"/>
        <v>***</v>
      </c>
    </row>
    <row r="21" spans="1:14">
      <c r="A21" s="6" t="s">
        <v>76</v>
      </c>
      <c r="B21" s="6" t="s">
        <v>89</v>
      </c>
      <c r="C21" s="34">
        <v>44454</v>
      </c>
      <c r="D21" s="32" t="str">
        <f t="shared" si="1"/>
        <v>15-09-2021</v>
      </c>
      <c r="E21" s="6" t="str">
        <f t="shared" si="2"/>
        <v>grace</v>
      </c>
      <c r="F21" s="6" t="str">
        <f t="shared" si="3"/>
        <v>y.org</v>
      </c>
      <c r="G21" s="6" t="str">
        <f t="shared" si="4"/>
        <v>ace.d</v>
      </c>
      <c r="H21" s="32">
        <f t="shared" si="5"/>
        <v>12</v>
      </c>
      <c r="I21" s="32">
        <f t="shared" si="6"/>
        <v>3</v>
      </c>
      <c r="J21" s="6" t="str">
        <f t="shared" si="7"/>
        <v>GRACE DAVIS</v>
      </c>
      <c r="K21" s="6" t="str">
        <f t="shared" si="8"/>
        <v>grace davis</v>
      </c>
      <c r="L21" s="6" t="str">
        <f t="shared" si="9"/>
        <v>Grace Davis</v>
      </c>
      <c r="M21" s="6" t="str">
        <f t="shared" si="10"/>
        <v>grace_davis@company_org</v>
      </c>
      <c r="N21" s="32" t="str">
        <f t="shared" si="11"/>
        <v>***</v>
      </c>
    </row>
    <row r="22" spans="1:14">
      <c r="A22" s="6" t="s">
        <v>90</v>
      </c>
      <c r="B22" s="6" t="s">
        <v>91</v>
      </c>
      <c r="C22" s="34">
        <v>44789</v>
      </c>
      <c r="D22" s="32" t="str">
        <f t="shared" si="1"/>
        <v>16-08-2022</v>
      </c>
      <c r="E22" s="6" t="str">
        <f t="shared" si="2"/>
        <v>diana</v>
      </c>
      <c r="F22" s="6" t="str">
        <f t="shared" si="3"/>
        <v>e.com</v>
      </c>
      <c r="G22" s="6" t="str">
        <f t="shared" si="4"/>
        <v>ana.j</v>
      </c>
      <c r="H22" s="32">
        <f t="shared" si="5"/>
        <v>14</v>
      </c>
      <c r="I22" s="32">
        <f t="shared" si="6"/>
        <v>3</v>
      </c>
      <c r="J22" s="6" t="str">
        <f t="shared" si="7"/>
        <v>DIANA JOHNSON</v>
      </c>
      <c r="K22" s="6" t="str">
        <f t="shared" si="8"/>
        <v>diana johnson</v>
      </c>
      <c r="L22" s="6" t="str">
        <f t="shared" si="9"/>
        <v>Diana Johnson</v>
      </c>
      <c r="M22" s="6" t="str">
        <f t="shared" si="10"/>
        <v>diana_johnson@example_com</v>
      </c>
      <c r="N22" s="32" t="str">
        <f t="shared" si="11"/>
        <v>***</v>
      </c>
    </row>
    <row r="23" spans="1:14">
      <c r="A23" s="6" t="s">
        <v>92</v>
      </c>
      <c r="B23" s="6" t="s">
        <v>93</v>
      </c>
      <c r="C23" s="34">
        <v>44110</v>
      </c>
      <c r="D23" s="32" t="str">
        <f t="shared" si="1"/>
        <v>06-10-2020</v>
      </c>
      <c r="E23" s="6" t="str">
        <f t="shared" si="2"/>
        <v>eve.m</v>
      </c>
      <c r="F23" s="6" t="str">
        <f t="shared" si="3"/>
        <v>y.org</v>
      </c>
      <c r="G23" s="6" t="str">
        <f t="shared" si="4"/>
        <v>e.mil</v>
      </c>
      <c r="H23" s="32">
        <f t="shared" si="5"/>
        <v>11</v>
      </c>
      <c r="I23" s="32">
        <f t="shared" si="6"/>
        <v>16</v>
      </c>
      <c r="J23" s="6" t="str">
        <f t="shared" si="7"/>
        <v>EVE MILLER</v>
      </c>
      <c r="K23" s="6" t="str">
        <f t="shared" si="8"/>
        <v>eve miller</v>
      </c>
      <c r="L23" s="6" t="str">
        <f t="shared" si="9"/>
        <v>Eve Miller</v>
      </c>
      <c r="M23" s="6" t="str">
        <f t="shared" si="10"/>
        <v>eve_miller@company_org</v>
      </c>
      <c r="N23" s="32" t="str">
        <f t="shared" si="11"/>
        <v>***</v>
      </c>
    </row>
    <row r="24" spans="1:14">
      <c r="A24" s="6" t="s">
        <v>94</v>
      </c>
      <c r="B24" s="6" t="s">
        <v>95</v>
      </c>
      <c r="C24" s="34">
        <v>43861</v>
      </c>
      <c r="D24" s="32" t="str">
        <f t="shared" si="1"/>
        <v>31-01-2020</v>
      </c>
      <c r="E24" s="6" t="str">
        <f t="shared" si="2"/>
        <v>diana</v>
      </c>
      <c r="F24" s="6" t="str">
        <f t="shared" si="3"/>
        <v>t.net</v>
      </c>
      <c r="G24" s="6" t="str">
        <f t="shared" si="4"/>
        <v>ana.l</v>
      </c>
      <c r="H24" s="32">
        <f t="shared" si="5"/>
        <v>12</v>
      </c>
      <c r="I24" s="32">
        <f t="shared" si="6"/>
        <v>3</v>
      </c>
      <c r="J24" s="6" t="str">
        <f t="shared" si="7"/>
        <v>DIANA LOPEZ</v>
      </c>
      <c r="K24" s="6" t="str">
        <f t="shared" si="8"/>
        <v>diana lopez</v>
      </c>
      <c r="L24" s="6" t="str">
        <f t="shared" si="9"/>
        <v>Diana Lopez</v>
      </c>
      <c r="M24" s="6" t="str">
        <f t="shared" si="10"/>
        <v>diana_lopez@test_net</v>
      </c>
      <c r="N24" s="32" t="str">
        <f t="shared" si="11"/>
        <v>***</v>
      </c>
    </row>
    <row r="25" spans="1:14">
      <c r="A25" s="6" t="s">
        <v>96</v>
      </c>
      <c r="B25" s="6" t="s">
        <v>97</v>
      </c>
      <c r="C25" s="34">
        <v>44420</v>
      </c>
      <c r="D25" s="32" t="str">
        <f t="shared" si="1"/>
        <v>12-08-2021</v>
      </c>
      <c r="E25" s="6" t="str">
        <f t="shared" si="2"/>
        <v>carlo</v>
      </c>
      <c r="F25" s="6" t="str">
        <f t="shared" si="3"/>
        <v>l.com</v>
      </c>
      <c r="G25" s="6" t="str">
        <f t="shared" si="4"/>
        <v>rlos.</v>
      </c>
      <c r="H25" s="32">
        <f t="shared" si="5"/>
        <v>11</v>
      </c>
      <c r="I25" s="32">
        <f t="shared" si="6"/>
        <v>2</v>
      </c>
      <c r="J25" s="6" t="str">
        <f t="shared" si="7"/>
        <v>CARLOS LEE</v>
      </c>
      <c r="K25" s="6" t="str">
        <f t="shared" si="8"/>
        <v>carlos lee</v>
      </c>
      <c r="L25" s="6" t="str">
        <f t="shared" si="9"/>
        <v>Carlos Lee</v>
      </c>
      <c r="M25" s="6" t="str">
        <f t="shared" si="10"/>
        <v>carlos_lee@mail_com</v>
      </c>
      <c r="N25" s="32" t="str">
        <f t="shared" si="11"/>
        <v>***</v>
      </c>
    </row>
    <row r="26" spans="1:14">
      <c r="A26" s="6" t="s">
        <v>98</v>
      </c>
      <c r="B26" s="6" t="s">
        <v>99</v>
      </c>
      <c r="C26" s="34">
        <v>44786</v>
      </c>
      <c r="D26" s="32" t="str">
        <f t="shared" si="1"/>
        <v>13-08-2022</v>
      </c>
      <c r="E26" s="6" t="str">
        <f t="shared" si="2"/>
        <v>eve.l</v>
      </c>
      <c r="F26" s="6" t="str">
        <f t="shared" si="3"/>
        <v>l.com</v>
      </c>
      <c r="G26" s="6" t="str">
        <f t="shared" si="4"/>
        <v>e.lee</v>
      </c>
      <c r="H26" s="32">
        <f t="shared" si="5"/>
        <v>8</v>
      </c>
      <c r="I26" s="32">
        <f t="shared" si="6"/>
        <v>10</v>
      </c>
      <c r="J26" s="6" t="str">
        <f t="shared" si="7"/>
        <v>EVE LEE</v>
      </c>
      <c r="K26" s="6" t="str">
        <f t="shared" si="8"/>
        <v>eve lee</v>
      </c>
      <c r="L26" s="6" t="str">
        <f t="shared" si="9"/>
        <v>Eve Lee</v>
      </c>
      <c r="M26" s="6" t="str">
        <f t="shared" si="10"/>
        <v>eve_lee@mail_com</v>
      </c>
      <c r="N26" s="32" t="str">
        <f t="shared" si="11"/>
        <v>***</v>
      </c>
    </row>
    <row r="27" spans="1:14">
      <c r="A27" s="6" t="s">
        <v>100</v>
      </c>
      <c r="B27" s="6" t="s">
        <v>101</v>
      </c>
      <c r="C27" s="34">
        <v>44133</v>
      </c>
      <c r="D27" s="32" t="str">
        <f t="shared" si="1"/>
        <v>29-10-2020</v>
      </c>
      <c r="E27" s="6" t="str">
        <f t="shared" si="2"/>
        <v>eve.m</v>
      </c>
      <c r="F27" s="6" t="str">
        <f t="shared" si="3"/>
        <v>e.com</v>
      </c>
      <c r="G27" s="6" t="str">
        <f t="shared" si="4"/>
        <v>e.mar</v>
      </c>
      <c r="H27" s="32">
        <f t="shared" si="5"/>
        <v>13</v>
      </c>
      <c r="I27" s="32">
        <f t="shared" si="6"/>
        <v>6</v>
      </c>
      <c r="J27" s="6" t="str">
        <f t="shared" si="7"/>
        <v>EVE MARTINEZ</v>
      </c>
      <c r="K27" s="6" t="str">
        <f t="shared" si="8"/>
        <v>eve martinez</v>
      </c>
      <c r="L27" s="6" t="str">
        <f t="shared" si="9"/>
        <v>Eve Martinez</v>
      </c>
      <c r="M27" s="6" t="str">
        <f t="shared" si="10"/>
        <v>eve_martinez@example_com</v>
      </c>
      <c r="N27" s="32" t="str">
        <f t="shared" si="11"/>
        <v>***</v>
      </c>
    </row>
    <row r="28" spans="1:14">
      <c r="A28" s="6" t="s">
        <v>102</v>
      </c>
      <c r="B28" s="6" t="s">
        <v>103</v>
      </c>
      <c r="C28" s="34">
        <v>44432</v>
      </c>
      <c r="D28" s="32" t="str">
        <f t="shared" si="1"/>
        <v>24-08-2021</v>
      </c>
      <c r="E28" s="6" t="str">
        <f t="shared" si="2"/>
        <v>hugo.</v>
      </c>
      <c r="F28" s="6" t="str">
        <f t="shared" si="3"/>
        <v>y.org</v>
      </c>
      <c r="G28" s="6" t="str">
        <f t="shared" si="4"/>
        <v>go.lo</v>
      </c>
      <c r="H28" s="32">
        <f t="shared" si="5"/>
        <v>11</v>
      </c>
      <c r="I28" s="32">
        <f t="shared" si="6"/>
        <v>16</v>
      </c>
      <c r="J28" s="6" t="str">
        <f t="shared" si="7"/>
        <v>HUGO LOPEZ</v>
      </c>
      <c r="K28" s="6" t="str">
        <f t="shared" si="8"/>
        <v>hugo lopez</v>
      </c>
      <c r="L28" s="6" t="str">
        <f t="shared" si="9"/>
        <v>Hugo Lopez</v>
      </c>
      <c r="M28" s="6" t="str">
        <f t="shared" si="10"/>
        <v>hugo_lopez@company_org</v>
      </c>
      <c r="N28" s="32" t="str">
        <f t="shared" si="11"/>
        <v>***</v>
      </c>
    </row>
    <row r="29" spans="1:14">
      <c r="A29" s="6" t="s">
        <v>104</v>
      </c>
      <c r="B29" s="6" t="s">
        <v>105</v>
      </c>
      <c r="C29" s="34">
        <v>44308</v>
      </c>
      <c r="D29" s="32" t="str">
        <f t="shared" si="1"/>
        <v>22-04-2021</v>
      </c>
      <c r="E29" s="6" t="str">
        <f t="shared" si="2"/>
        <v>john.</v>
      </c>
      <c r="F29" s="6" t="str">
        <f t="shared" si="3"/>
        <v>y.org</v>
      </c>
      <c r="G29" s="6" t="str">
        <f t="shared" si="4"/>
        <v>hn.le</v>
      </c>
      <c r="H29" s="32">
        <f t="shared" si="5"/>
        <v>9</v>
      </c>
      <c r="I29" s="32">
        <f t="shared" si="6"/>
        <v>14</v>
      </c>
      <c r="J29" s="6" t="str">
        <f t="shared" si="7"/>
        <v>JOHN LEE</v>
      </c>
      <c r="K29" s="6" t="str">
        <f t="shared" si="8"/>
        <v>john lee</v>
      </c>
      <c r="L29" s="6" t="str">
        <f t="shared" si="9"/>
        <v>John Lee</v>
      </c>
      <c r="M29" s="6" t="str">
        <f t="shared" si="10"/>
        <v>john_lee@company_org</v>
      </c>
      <c r="N29" s="32" t="str">
        <f t="shared" si="11"/>
        <v>***</v>
      </c>
    </row>
    <row r="30" spans="1:14">
      <c r="A30" s="6" t="s">
        <v>73</v>
      </c>
      <c r="B30" s="6" t="s">
        <v>106</v>
      </c>
      <c r="C30" s="34">
        <v>44789</v>
      </c>
      <c r="D30" s="32" t="str">
        <f t="shared" si="1"/>
        <v>16-08-2022</v>
      </c>
      <c r="E30" s="6" t="str">
        <f t="shared" si="2"/>
        <v>ivy.s</v>
      </c>
      <c r="F30" s="6" t="str">
        <f t="shared" si="3"/>
        <v>e.com</v>
      </c>
      <c r="G30" s="6" t="str">
        <f t="shared" si="4"/>
        <v>y.smi</v>
      </c>
      <c r="H30" s="32">
        <f t="shared" si="5"/>
        <v>10</v>
      </c>
      <c r="I30" s="32">
        <f t="shared" si="6"/>
        <v>13</v>
      </c>
      <c r="J30" s="6" t="str">
        <f t="shared" si="7"/>
        <v>IVY SMITH</v>
      </c>
      <c r="K30" s="6" t="str">
        <f t="shared" si="8"/>
        <v>ivy smith</v>
      </c>
      <c r="L30" s="6" t="str">
        <f t="shared" si="9"/>
        <v>Ivy Smith</v>
      </c>
      <c r="M30" s="6" t="str">
        <f t="shared" si="10"/>
        <v>ivy_smith@example_com</v>
      </c>
      <c r="N30" s="32" t="str">
        <f t="shared" si="11"/>
        <v>***</v>
      </c>
    </row>
    <row r="31" spans="1:14">
      <c r="A31" s="6" t="s">
        <v>107</v>
      </c>
      <c r="B31" s="6" t="s">
        <v>108</v>
      </c>
      <c r="C31" s="34">
        <v>44708</v>
      </c>
      <c r="D31" s="32" t="str">
        <f t="shared" si="1"/>
        <v>27-05-2022</v>
      </c>
      <c r="E31" s="6" t="str">
        <f t="shared" si="2"/>
        <v>bob.m</v>
      </c>
      <c r="F31" s="6" t="str">
        <f t="shared" si="3"/>
        <v>e.com</v>
      </c>
      <c r="G31" s="6" t="str">
        <f t="shared" si="4"/>
        <v>b.mar</v>
      </c>
      <c r="H31" s="32">
        <f t="shared" si="5"/>
        <v>13</v>
      </c>
      <c r="I31" s="32">
        <f t="shared" si="6"/>
        <v>6</v>
      </c>
      <c r="J31" s="6" t="str">
        <f t="shared" si="7"/>
        <v>BOB MARTINEZ</v>
      </c>
      <c r="K31" s="6" t="str">
        <f t="shared" si="8"/>
        <v>bob martinez</v>
      </c>
      <c r="L31" s="6" t="str">
        <f t="shared" si="9"/>
        <v>Bob Martinez</v>
      </c>
      <c r="M31" s="6" t="str">
        <f t="shared" si="10"/>
        <v>bob_martinez@example_com</v>
      </c>
      <c r="N31" s="32" t="str">
        <f t="shared" si="11"/>
        <v>***</v>
      </c>
    </row>
    <row r="32" spans="1:14">
      <c r="A32" s="6" t="s">
        <v>109</v>
      </c>
      <c r="B32" s="6" t="s">
        <v>110</v>
      </c>
      <c r="C32" s="34">
        <v>43915</v>
      </c>
      <c r="D32" s="32" t="str">
        <f t="shared" si="1"/>
        <v>25-03-2020</v>
      </c>
      <c r="E32" s="6" t="str">
        <f t="shared" si="2"/>
        <v>frank</v>
      </c>
      <c r="F32" s="6" t="str">
        <f t="shared" si="3"/>
        <v>t.net</v>
      </c>
      <c r="G32" s="6" t="str">
        <f t="shared" si="4"/>
        <v>ank.m</v>
      </c>
      <c r="H32" s="32">
        <f t="shared" si="5"/>
        <v>15</v>
      </c>
      <c r="I32" s="32">
        <f t="shared" si="6"/>
        <v>3</v>
      </c>
      <c r="J32" s="6" t="str">
        <f t="shared" si="7"/>
        <v>FRANK MARTINEZ</v>
      </c>
      <c r="K32" s="6" t="str">
        <f t="shared" si="8"/>
        <v>frank martinez</v>
      </c>
      <c r="L32" s="6" t="str">
        <f t="shared" si="9"/>
        <v>Frank Martinez</v>
      </c>
      <c r="M32" s="6" t="str">
        <f t="shared" si="10"/>
        <v>frank_martinez@test_net</v>
      </c>
      <c r="N32" s="32" t="str">
        <f t="shared" si="11"/>
        <v>***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Functions</vt:lpstr>
      <vt:lpstr>Functions Applied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Villalobos</dc:creator>
  <cp:lastModifiedBy>Astrid Villalobos</cp:lastModifiedBy>
  <dcterms:created xsi:type="dcterms:W3CDTF">2025-06-08T14:51:39Z</dcterms:created>
  <dcterms:modified xsi:type="dcterms:W3CDTF">2025-06-08T20:29:16Z</dcterms:modified>
</cp:coreProperties>
</file>