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rek\Documents\eagle\superDuino1\"/>
    </mc:Choice>
  </mc:AlternateContent>
  <bookViews>
    <workbookView xWindow="0" yWindow="0" windowWidth="1920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E14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<sst xmlns="http://schemas.openxmlformats.org/spreadsheetml/2006/main" count="26" uniqueCount="26">
  <si>
    <t>1.5 Volt regulator</t>
  </si>
  <si>
    <t>3.3 Volt Regulator</t>
  </si>
  <si>
    <t>5.0 Volt Regulator</t>
  </si>
  <si>
    <t>AE10940-ND</t>
  </si>
  <si>
    <t>Female DB 25</t>
  </si>
  <si>
    <t>Male DB 25</t>
  </si>
  <si>
    <t>AE10985-ND</t>
  </si>
  <si>
    <t>DigiKey PN</t>
  </si>
  <si>
    <t>FPGA</t>
  </si>
  <si>
    <t>1100-1030-ND</t>
  </si>
  <si>
    <t>Qty</t>
  </si>
  <si>
    <t>PIC</t>
  </si>
  <si>
    <t>PIC24FJ256GA110-I/PT-ND</t>
  </si>
  <si>
    <t>576-1161-ND</t>
  </si>
  <si>
    <t>576-1172-ND</t>
  </si>
  <si>
    <t>576-1173-ND</t>
  </si>
  <si>
    <t>Header</t>
  </si>
  <si>
    <t>WM50014-36-ND</t>
  </si>
  <si>
    <t>Radial Cap</t>
  </si>
  <si>
    <t>0805 Cap</t>
  </si>
  <si>
    <t>P13476-ND</t>
  </si>
  <si>
    <t>399-1168-1-ND</t>
  </si>
  <si>
    <t>Parts</t>
  </si>
  <si>
    <t>PCB</t>
  </si>
  <si>
    <t>Total</t>
  </si>
  <si>
    <t>Cost @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</si>
</sst>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zoomScale="145" zoomScaleNormal="145" workbookViewId="0">
      <selection activeCell="C3" sqref="C3"/>
    </sheetView>
  </sheetViews>
  <sheetFormatPr defaultRowHeight="15" x14ac:dyDescent="0.25"/>
  <cols>
    <col min="1" max="1" width="18.85546875" customWidth="1"/>
    <col min="2" max="2" width="25.140625" customWidth="1"/>
    <col min="3" max="3" width="18.85546875" customWidth="1"/>
    <col min="4" max="5" width="7.28515625" customWidth="1"/>
    <col min="6" max="6" width="48" customWidth="1"/>
  </cols>
  <sheetData>
    <row r="2" spans="1:5" x14ac:dyDescent="0.25">
      <c r="B2" t="s">
        <v>7</v>
      </c>
      <c r="C2" t="s">
        <v>25</v>
      </c>
      <c r="D2" t="s">
        <v>10</v>
      </c>
    </row>
    <row r="3" spans="1:5" x14ac:dyDescent="0.25">
      <c r="A3" t="s">
        <v>0</v>
      </c>
      <c r="B3" t="s">
        <v>13</v>
      </c>
      <c r="C3">
        <v>1.19</v>
      </c>
      <c r="D3">
        <v>1</v>
      </c>
      <c r="E3">
        <f>D3*C3</f>
        <v>1.19</v>
      </c>
    </row>
    <row r="4" spans="1:5" x14ac:dyDescent="0.25">
      <c r="A4" t="s">
        <v>1</v>
      </c>
      <c r="B4" t="s">
        <v>14</v>
      </c>
      <c r="C4">
        <v>1.4</v>
      </c>
      <c r="D4">
        <v>1</v>
      </c>
      <c r="E4">
        <f t="shared" ref="E4:E12" si="0">D4*C4</f>
        <v>1.4</v>
      </c>
    </row>
    <row r="5" spans="1:5" x14ac:dyDescent="0.25">
      <c r="A5" t="s">
        <v>2</v>
      </c>
      <c r="B5" t="s">
        <v>15</v>
      </c>
      <c r="C5">
        <v>1.4</v>
      </c>
      <c r="D5">
        <v>1</v>
      </c>
      <c r="E5">
        <f t="shared" si="0"/>
        <v>1.4</v>
      </c>
    </row>
    <row r="6" spans="1:5" x14ac:dyDescent="0.25">
      <c r="A6" t="s">
        <v>4</v>
      </c>
      <c r="B6" t="s">
        <v>3</v>
      </c>
      <c r="C6">
        <v>1.1599999999999999</v>
      </c>
      <c r="D6">
        <v>4</v>
      </c>
      <c r="E6">
        <f t="shared" si="0"/>
        <v>4.6399999999999997</v>
      </c>
    </row>
    <row r="7" spans="1:5" x14ac:dyDescent="0.25">
      <c r="A7" t="s">
        <v>5</v>
      </c>
      <c r="B7" t="s">
        <v>6</v>
      </c>
      <c r="C7">
        <v>1.1599999999999999</v>
      </c>
      <c r="D7">
        <v>4</v>
      </c>
      <c r="E7">
        <f t="shared" si="0"/>
        <v>4.6399999999999997</v>
      </c>
    </row>
    <row r="8" spans="1:5" x14ac:dyDescent="0.25">
      <c r="A8" t="s">
        <v>8</v>
      </c>
      <c r="B8" t="s">
        <v>9</v>
      </c>
      <c r="C8">
        <v>18.260000000000002</v>
      </c>
      <c r="D8">
        <v>1</v>
      </c>
      <c r="E8">
        <f t="shared" si="0"/>
        <v>18.260000000000002</v>
      </c>
    </row>
    <row r="9" spans="1:5" x14ac:dyDescent="0.25">
      <c r="A9" t="s">
        <v>11</v>
      </c>
      <c r="B9" t="s">
        <v>12</v>
      </c>
      <c r="C9">
        <v>5.84</v>
      </c>
      <c r="D9">
        <v>1</v>
      </c>
      <c r="E9">
        <f t="shared" si="0"/>
        <v>5.84</v>
      </c>
    </row>
    <row r="10" spans="1:5" x14ac:dyDescent="0.25">
      <c r="A10" t="s">
        <v>16</v>
      </c>
      <c r="B10" t="s">
        <v>17</v>
      </c>
      <c r="C10">
        <v>0.98</v>
      </c>
      <c r="D10">
        <v>1</v>
      </c>
      <c r="E10">
        <f t="shared" si="0"/>
        <v>0.98</v>
      </c>
    </row>
    <row r="11" spans="1:5" x14ac:dyDescent="0.25">
      <c r="A11" t="s">
        <v>18</v>
      </c>
      <c r="B11" t="s">
        <v>20</v>
      </c>
      <c r="C11">
        <v>0.32</v>
      </c>
      <c r="D11">
        <v>3</v>
      </c>
      <c r="E11">
        <f t="shared" si="0"/>
        <v>0.96</v>
      </c>
    </row>
    <row r="12" spans="1:5" x14ac:dyDescent="0.25">
      <c r="A12" t="s">
        <v>19</v>
      </c>
      <c r="B12" t="s">
        <v>21</v>
      </c>
      <c r="C12">
        <v>0.1</v>
      </c>
      <c r="D12">
        <v>4</v>
      </c>
      <c r="E12">
        <f t="shared" si="0"/>
        <v>0.4</v>
      </c>
    </row>
    <row r="14" spans="1:5" x14ac:dyDescent="0.25">
      <c r="A14" t="s">
        <v>22</v>
      </c>
      <c r="E14">
        <f>SUM(E3:E12)</f>
        <v>39.71</v>
      </c>
    </row>
    <row r="16" spans="1:5" x14ac:dyDescent="0.25">
      <c r="A16" t="s">
        <v>23</v>
      </c>
      <c r="E16">
        <v>13</v>
      </c>
    </row>
    <row r="18" spans="1:5" x14ac:dyDescent="0.25">
      <c r="A18" t="s">
        <v>24</v>
      </c>
      <c r="E18">
        <f>E16+E14</f>
        <v>52.71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2015-11-07T06:52:41Z</dcterms:created>
  <dcterms:modified xsi:type="dcterms:W3CDTF">2015-11-22T17:03:37Z</dcterms:modified>
</cp:coreProperties>
</file>