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_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<sst xmlns="http://schemas.openxmlformats.org/spreadsheetml/2006/main" count="684" uniqueCount="191">
  <si>
    <t xml:space="preserve">A/A</t>
  </si>
  <si>
    <t xml:space="preserve">Menu ID</t>
  </si>
  <si>
    <t xml:space="preserve">Menu Name</t>
  </si>
  <si>
    <t xml:space="preserve">m1</t>
  </si>
  <si>
    <t xml:space="preserve">Menu 1</t>
  </si>
  <si>
    <t xml:space="preserve">missionCommands</t>
  </si>
  <si>
    <t xml:space="preserve">m2</t>
  </si>
  <si>
    <t xml:space="preserve">Menu 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</si>
  <si>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</si>
  <si>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</si>
  <si>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</si>
  <si>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</si>
  <si>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</si>
  <si>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</si>
  <si>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</si>
  <si>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</si>
  <si>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</si>
  <si>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</si>
  <si>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SubMenu ID</t>
  </si>
  <si>
    <t xml:space="preserve">Submenu Name</t>
  </si>
  <si>
    <t xml:space="preserve">Parent Menu</t>
  </si>
  <si>
    <t xml:space="preserve">sm1</t>
  </si>
  <si>
    <t xml:space="preserve">Submenu 1</t>
  </si>
  <si>
    <t xml:space="preserve">sm2</t>
  </si>
  <si>
    <t xml:space="preserve">Submenu 2</t>
  </si>
  <si>
    <t xml:space="preserve">sm3</t>
  </si>
  <si>
    <t xml:space="preserve">Submenu 3</t>
  </si>
  <si>
    <t xml:space="preserve">sm4</t>
  </si>
  <si>
    <t xml:space="preserve">Submenu 4</t>
  </si>
  <si>
    <t xml:space="preserve">sm5</t>
  </si>
  <si>
    <t xml:space="preserve">sm6</t>
  </si>
  <si>
    <t xml:space="preserve">sm7</t>
  </si>
  <si>
    <t xml:space="preserve">sm8</t>
  </si>
  <si>
    <t xml:space="preserve">sm9</t>
  </si>
  <si>
    <t xml:space="preserve">sm10</t>
  </si>
  <si>
    <t xml:space="preserve">sm11</t>
  </si>
  <si>
    <t xml:space="preserve">sm12</t>
  </si>
  <si>
    <t xml:space="preserve">Command Name</t>
  </si>
  <si>
    <t xml:space="preserve">Flag</t>
  </si>
  <si>
    <t xml:space="preserve">Value</t>
  </si>
  <si>
    <t xml:space="preserve">c1</t>
  </si>
  <si>
    <t xml:space="preserve">Command 1</t>
  </si>
  <si>
    <t xml:space="preserve">test1</t>
  </si>
  <si>
    <t xml:space="preserve">trigger.action</t>
  </si>
  <si>
    <t xml:space="preserve">setUserFlag</t>
  </si>
  <si>
    <t xml:space="preserve">c2</t>
  </si>
  <si>
    <t xml:space="preserve">Command 2</t>
  </si>
  <si>
    <t xml:space="preserve">c3</t>
  </si>
  <si>
    <t xml:space="preserve">Command 3</t>
  </si>
  <si>
    <t xml:space="preserve">c4</t>
  </si>
  <si>
    <t xml:space="preserve">Command 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</si>
  <si>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</si>
  <si>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</si>
  <si>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</si>
  <si>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</si>
  <si>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</si>
  <si>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</si>
  <si>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</si>
  <si>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</si>
  <si>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</si>
  <si>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</si>
  <si>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</si>
  <si>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</si>
  <si>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</si>
  <si>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</si>
  <si>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</si>
  <si>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</si>
  <si>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</si>
  <si>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</si>
  <si>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</si>
  <si>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</si>
  <si>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</si>
  <si>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</si>
  <si>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</si>
  <si>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</si>
  <si>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</si>
  <si>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</si>
  <si>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</si>
  <si>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</si>
  <si>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</si>
  <si>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</si>
  <si>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</si>
  <si>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</si>
  <si>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</si>
  <si>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</si>
  <si>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</si>
  <si>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</si>
  <si>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</si>
  <si>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</si>
  <si>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</si>
  <si>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</si>
  <si>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</si>
  <si>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</si>
  <si>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</si>
  <si>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</si>
  <si>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</si>
  <si>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</si>
  <si>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</si>
  <si>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</si>
  <si>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</si>
  <si>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</si>
  <si>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c55</t>
  </si>
  <si>
    <t xml:space="preserve">c56</t>
  </si>
  <si>
    <t xml:space="preserve">c57</t>
  </si>
  <si>
    <t xml:space="preserve">c58</t>
  </si>
  <si>
    <t xml:space="preserve">c59</t>
  </si>
  <si>
    <t xml:space="preserve">c60</t>
  </si>
  <si>
    <t xml:space="preserve">c61</t>
  </si>
  <si>
    <t xml:space="preserve">c62</t>
  </si>
  <si>
    <t xml:space="preserve">c63</t>
  </si>
  <si>
    <t xml:space="preserve">c64</t>
  </si>
  <si>
    <t xml:space="preserve">c65</t>
  </si>
  <si>
    <t xml:space="preserve">c66</t>
  </si>
  <si>
    <t xml:space="preserve">c67</t>
  </si>
  <si>
    <t xml:space="preserve">c68</t>
  </si>
  <si>
    <t xml:space="preserve">c69</t>
  </si>
  <si>
    <t xml:space="preserve">c70</t>
  </si>
  <si>
    <t xml:space="preserve">c71</t>
  </si>
  <si>
    <t xml:space="preserve">c72</t>
  </si>
  <si>
    <t xml:space="preserve">c73</t>
  </si>
  <si>
    <t xml:space="preserve">c74</t>
  </si>
  <si>
    <t xml:space="preserve">c75</t>
  </si>
  <si>
    <t xml:space="preserve">c76</t>
  </si>
  <si>
    <t xml:space="preserve">c77</t>
  </si>
  <si>
    <t xml:space="preserve">c78</t>
  </si>
  <si>
    <t xml:space="preserve">c79</t>
  </si>
  <si>
    <t xml:space="preserve">c80</t>
  </si>
  <si>
    <t xml:space="preserve">c81</t>
  </si>
  <si>
    <t xml:space="preserve">c82</t>
  </si>
  <si>
    <t xml:space="preserve">c83</t>
  </si>
  <si>
    <t xml:space="preserve">c84</t>
  </si>
  <si>
    <t xml:space="preserve">c85</t>
  </si>
  <si>
    <t xml:space="preserve">c86</t>
  </si>
  <si>
    <t xml:space="preserve">c87</t>
  </si>
  <si>
    <t xml:space="preserve">c88</t>
  </si>
  <si>
    <t xml:space="preserve">c89</t>
  </si>
  <si>
    <t xml:space="preserve">c90</t>
  </si>
  <si>
    <t xml:space="preserve">c91</t>
  </si>
  <si>
    <t xml:space="preserve">c92</t>
  </si>
  <si>
    <t xml:space="preserve">c93</t>
  </si>
  <si>
    <t xml:space="preserve">c94</t>
  </si>
  <si>
    <t xml:space="preserve">c95</t>
  </si>
  <si>
    <t xml:space="preserve">c96</t>
  </si>
  <si>
    <t xml:space="preserve">c97</t>
  </si>
  <si>
    <t xml:space="preserve">c98</t>
  </si>
  <si>
    <t xml:space="preserve">c99</t>
  </si>
  <si>
    <t xml:space="preserve">c100</t>
  </si>
  <si>
    <t xml:space="preserve">c101</t>
  </si>
  <si>
    <t xml:space="preserve">c102</t>
  </si>
  <si>
    <t xml:space="preserve">c103</t>
  </si>
  <si>
    <t xml:space="preserve">c104</t>
  </si>
  <si>
    <t xml:space="preserve">c105</t>
  </si>
  <si>
    <t xml:space="preserve">c106</t>
  </si>
  <si>
    <t xml:space="preserve">c107</t>
  </si>
  <si>
    <t xml:space="preserve">c108</t>
  </si>
  <si>
    <t xml:space="preserve">c109</t>
  </si>
  <si>
    <t xml:space="preserve">c110</t>
  </si>
  <si>
    <t xml:space="preserve">c111</t>
  </si>
  <si>
    <t xml:space="preserve">c112</t>
  </si>
  <si>
    <t xml:space="preserve">c113</t>
  </si>
  <si>
    <t xml:space="preserve">c114</t>
  </si>
  <si>
    <t xml:space="preserve">c115</t>
  </si>
  <si>
    <t xml:space="preserve">c116</t>
  </si>
  <si>
    <t xml:space="preserve">c117</t>
  </si>
  <si>
    <t xml:space="preserve">c118</t>
  </si>
  <si>
    <t xml:space="preserve">c119</t>
  </si>
  <si>
    <t xml:space="preserve">c120</t>
  </si>
  <si>
    <t xml:space="preserve">c121</t>
  </si>
  <si>
    <t xml:space="preserve">c122</t>
  </si>
  <si>
    <t xml:space="preserve">c123</t>
  </si>
  <si>
    <t xml:space="preserve">c124</t>
  </si>
  <si>
    <t xml:space="preserve">c125</t>
  </si>
  <si>
    <t xml:space="preserve">c126</t>
  </si>
  <si>
    <t xml:space="preserve">c127</t>
  </si>
  <si>
    <t xml:space="preserve">c128</t>
  </si>
  <si>
    <t xml:space="preserve">c129</t>
  </si>
  <si>
    <t xml:space="preserve">c130</t>
  </si>
  <si>
    <t xml:space="preserve">c131</t>
  </si>
  <si>
    <t xml:space="preserve">c132</t>
  </si>
  <si>
    <t xml:space="preserve">c133</t>
  </si>
  <si>
    <t xml:space="preserve">c134</t>
  </si>
  <si>
    <t xml:space="preserve">c135</t>
  </si>
  <si>
    <t xml:space="preserve">c136</t>
  </si>
  <si>
    <t xml:space="preserve">c137</t>
  </si>
  <si>
    <t xml:space="preserve">c138</t>
  </si>
  <si>
    <t xml:space="preserve">c139</t>
  </si>
  <si>
    <t xml:space="preserve">c140</t>
  </si>
  <si>
    <t xml:space="preserve">c141</t>
  </si>
  <si>
    <t xml:space="preserve">c142</t>
  </si>
  <si>
    <t xml:space="preserve">c143</t>
  </si>
  <si>
    <t xml:space="preserve">c144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</si>
</sst>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2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1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name val="Arial"/>
      <family val="0"/>
      <charset val="1"/>
    </font>
    <font>
      <b val="true"/>
      <sz val="15"/>
      <name val="Calibri"/>
      <family val="0"/>
      <charset val="1"/>
    </font>
    <font>
      <sz val="12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4"/>
      <color theme="1"/>
      <name val="Calibri"/>
      <family val="0"/>
      <charset val="1"/>
    </font>
    <font>
      <b val="true"/>
      <sz val="12"/>
      <color rgb="FFFFFF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000000"/>
      <name val="Arial"/>
      <family val="0"/>
    </font>
    <font>
      <b val="true"/>
      <sz val="13"/>
      <color rgb="FF000000"/>
      <name val="Arial"/>
      <family val="0"/>
    </font>
    <font>
      <b val="true"/>
      <sz val="12"/>
      <color rgb="FF000000"/>
      <name val="Arial"/>
      <family val="0"/>
    </font>
    <font>
      <b val="true"/>
      <sz val="32"/>
      <color rgb="FF000000"/>
      <name val="Arial"/>
      <family val="0"/>
    </font>
    <font>
      <b val="true"/>
      <sz val="32"/>
      <color rgb="FFFFFF00"/>
      <name val="Arial"/>
      <family val="0"/>
    </font>
    <font>
      <sz val="11"/>
      <color rgb="FF000000"/>
      <name val="Times New Roman"/>
      <family val="0"/>
    </font>
    <font>
      <b val="true"/>
      <sz val="14"/>
      <color rgb="FFFAFAFA"/>
      <name val="Arial"/>
      <family val="0"/>
    </font>
    <font>
      <b val="true"/>
      <sz val="14"/>
      <color rgb="FF448AFF"/>
      <name val="Arial"/>
      <family val="0"/>
    </font>
    <font>
      <b val="true"/>
      <sz val="12"/>
      <color rgb="FF0000FF"/>
      <name val="Arial"/>
      <family val="0"/>
    </font>
    <font>
      <sz val="12"/>
      <color rgb="FF000000"/>
      <name val="Times New Roman"/>
      <family val="0"/>
    </font>
    <font>
      <b val="true"/>
      <sz val="12"/>
      <color rgb="FFFF0000"/>
      <name val="Arial"/>
      <family val="0"/>
    </font>
    <font>
      <b val="true"/>
      <sz val="12"/>
      <color rgb="FFB71C1C"/>
      <name val="Arial"/>
      <family val="0"/>
    </font>
    <font>
      <b val="true"/>
      <u val="single"/>
      <sz val="12"/>
      <color rgb="FF000000"/>
      <name val="Arial"/>
      <family val="0"/>
    </font>
    <font>
      <b val="true"/>
      <sz val="11"/>
      <color rgb="FF000000"/>
      <name val="Arial"/>
      <family val="0"/>
    </font>
    <font>
      <b val="true"/>
      <sz val="11"/>
      <color rgb="FF1A237E"/>
      <name val="Arial"/>
      <family val="0"/>
    </font>
    <font>
      <b val="true"/>
      <sz val="11"/>
      <color rgb="FFFF3D00"/>
      <name val="Arial"/>
      <family val="0"/>
    </font>
    <font>
      <b val="true"/>
      <sz val="14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169E1"/>
      </left>
      <right style="thin">
        <color rgb="FF4169E1"/>
      </right>
      <top style="thin">
        <color rgb="FF4169E1"/>
      </top>
      <bottom style="thin">
        <color rgb="FF4169E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tru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6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3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3D00"/>
      <rgbColor rgb="FF448AFF"/>
      <rgbColor rgb="FF969696"/>
      <rgbColor rgb="FF1A237E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77760</xdr:colOff>
      <xdr:row>0</xdr:row>
      <xdr:rowOff>9720</xdr:rowOff>
    </xdr:from>
    <xdr:to>
      <xdr:col>5</xdr:col>
      <xdr:colOff>416160</xdr:colOff>
      <xdr:row>2</xdr:row>
      <xdr:rowOff>130680</xdr:rowOff>
    </xdr:to>
    <xdr:sp>
      <xdr:nvSpPr>
        <xdr:cNvPr id="0" name="Shape 4"/>
        <xdr:cNvSpPr/>
      </xdr:nvSpPr>
      <xdr:spPr>
        <a:xfrm>
          <a:off x="7157880" y="9720"/>
          <a:ext cx="1112760" cy="1239120"/>
        </a:xfrm>
        <a:prstGeom prst="rect">
          <a:avLst/>
        </a:prstGeom>
        <a:solidFill>
          <a:srgbClr val="808080"/>
        </a:solidFill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1880640</xdr:colOff>
      <xdr:row>0</xdr:row>
      <xdr:rowOff>396000</xdr:rowOff>
    </xdr:from>
    <xdr:to>
      <xdr:col>2</xdr:col>
      <xdr:colOff>5349240</xdr:colOff>
      <xdr:row>0</xdr:row>
      <xdr:rowOff>542880</xdr:rowOff>
    </xdr:to>
    <xdr:sp>
      <xdr:nvSpPr>
        <xdr:cNvPr id="1" name="Text Frame 9"/>
        <xdr:cNvSpPr/>
      </xdr:nvSpPr>
      <xdr:spPr>
        <a:xfrm>
          <a:off x="3560760" y="396000"/>
          <a:ext cx="3468600" cy="14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0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Copyright 2024 © by =GR= Astr0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108360</xdr:colOff>
      <xdr:row>1</xdr:row>
      <xdr:rowOff>248040</xdr:rowOff>
    </xdr:from>
    <xdr:to>
      <xdr:col>5</xdr:col>
      <xdr:colOff>358200</xdr:colOff>
      <xdr:row>2</xdr:row>
      <xdr:rowOff>145440</xdr:rowOff>
    </xdr:to>
    <xdr:sp>
      <xdr:nvSpPr>
        <xdr:cNvPr id="2" name="Text Frame 10"/>
        <xdr:cNvSpPr/>
      </xdr:nvSpPr>
      <xdr:spPr>
        <a:xfrm>
          <a:off x="7188480" y="1006200"/>
          <a:ext cx="1024200" cy="257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300" spc="-1" strike="noStrike">
              <a:solidFill>
                <a:srgbClr val="000000"/>
              </a:solidFill>
              <a:latin typeface="Arial"/>
              <a:ea typeface="Microsoft YaHei"/>
            </a:rPr>
            <a:t>Insert there:</a:t>
          </a:r>
          <a:endParaRPr b="0" lang="el-G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7496640</xdr:colOff>
      <xdr:row>0</xdr:row>
      <xdr:rowOff>589320</xdr:rowOff>
    </xdr:from>
    <xdr:to>
      <xdr:col>6</xdr:col>
      <xdr:colOff>13559400</xdr:colOff>
      <xdr:row>1</xdr:row>
      <xdr:rowOff>15120</xdr:rowOff>
    </xdr:to>
    <xdr:sp>
      <xdr:nvSpPr>
        <xdr:cNvPr id="3" name="Text Frame 11"/>
        <xdr:cNvSpPr/>
      </xdr:nvSpPr>
      <xdr:spPr>
        <a:xfrm>
          <a:off x="15890760" y="589320"/>
          <a:ext cx="6062760" cy="183960"/>
        </a:xfrm>
        <a:prstGeom prst="rect">
          <a:avLst/>
        </a:prstGeom>
        <a:solidFill>
          <a:srgbClr val="e0e0e0"/>
        </a:solidFill>
        <a:ln w="0">
          <a:solidFill>
            <a:srgbClr val="ffffe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396000</xdr:colOff>
      <xdr:row>0</xdr:row>
      <xdr:rowOff>26280</xdr:rowOff>
    </xdr:from>
    <xdr:to>
      <xdr:col>2</xdr:col>
      <xdr:colOff>5369760</xdr:colOff>
      <xdr:row>0</xdr:row>
      <xdr:rowOff>306000</xdr:rowOff>
    </xdr:to>
    <xdr:sp>
      <xdr:nvSpPr>
        <xdr:cNvPr id="4" name="Text Frame 12"/>
        <xdr:cNvSpPr/>
      </xdr:nvSpPr>
      <xdr:spPr>
        <a:xfrm>
          <a:off x="396000" y="26280"/>
          <a:ext cx="6653880" cy="279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32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1.7</a:t>
          </a:r>
          <a:endParaRPr b="0" lang="el-GR" sz="3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396000</xdr:colOff>
      <xdr:row>0</xdr:row>
      <xdr:rowOff>0</xdr:rowOff>
    </xdr:from>
    <xdr:to>
      <xdr:col>2</xdr:col>
      <xdr:colOff>5314320</xdr:colOff>
      <xdr:row>0</xdr:row>
      <xdr:rowOff>446400</xdr:rowOff>
    </xdr:to>
    <xdr:sp>
      <xdr:nvSpPr>
        <xdr:cNvPr id="5" name="Text Frame 13"/>
        <xdr:cNvSpPr/>
      </xdr:nvSpPr>
      <xdr:spPr>
        <a:xfrm>
          <a:off x="396000" y="0"/>
          <a:ext cx="6598440" cy="446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32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1.7</a:t>
          </a:r>
          <a:endParaRPr b="0" lang="el-GR" sz="3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13633200</xdr:colOff>
      <xdr:row>0</xdr:row>
      <xdr:rowOff>0</xdr:rowOff>
    </xdr:from>
    <xdr:to>
      <xdr:col>14</xdr:col>
      <xdr:colOff>720</xdr:colOff>
      <xdr:row>0</xdr:row>
      <xdr:rowOff>734040</xdr:rowOff>
    </xdr:to>
    <xdr:pic>
      <xdr:nvPicPr>
        <xdr:cNvPr id="6" name="Image 2" descr=""/>
        <xdr:cNvPicPr/>
      </xdr:nvPicPr>
      <xdr:blipFill>
        <a:blip r:embed="rId1"/>
        <a:stretch/>
      </xdr:blipFill>
      <xdr:spPr>
        <a:xfrm flipH="1">
          <a:off x="22027320" y="0"/>
          <a:ext cx="767520" cy="73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9720</xdr:colOff>
      <xdr:row>0</xdr:row>
      <xdr:rowOff>0</xdr:rowOff>
    </xdr:from>
    <xdr:to>
      <xdr:col>14</xdr:col>
      <xdr:colOff>803880</xdr:colOff>
      <xdr:row>0</xdr:row>
      <xdr:rowOff>734040</xdr:rowOff>
    </xdr:to>
    <xdr:sp>
      <xdr:nvSpPr>
        <xdr:cNvPr id="7" name="Text Frame 14"/>
        <xdr:cNvSpPr/>
      </xdr:nvSpPr>
      <xdr:spPr>
        <a:xfrm>
          <a:off x="22803840" y="0"/>
          <a:ext cx="794160" cy="73404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422640</xdr:colOff>
      <xdr:row>0</xdr:row>
      <xdr:rowOff>145080</xdr:rowOff>
    </xdr:from>
    <xdr:to>
      <xdr:col>5</xdr:col>
      <xdr:colOff>338400</xdr:colOff>
      <xdr:row>1</xdr:row>
      <xdr:rowOff>204480</xdr:rowOff>
    </xdr:to>
    <xdr:sp>
      <xdr:nvSpPr>
        <xdr:cNvPr id="8" name="Text Frame 15"/>
        <xdr:cNvSpPr/>
      </xdr:nvSpPr>
      <xdr:spPr>
        <a:xfrm>
          <a:off x="7502760" y="145080"/>
          <a:ext cx="690120" cy="817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All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0000ff"/>
              </a:solidFill>
              <a:latin typeface="Arial"/>
              <a:ea typeface="Microsoft YaHei"/>
            </a:rPr>
            <a:t>Blue</a:t>
          </a: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endParaRPr b="0" lang="el-GR" sz="12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for </a:t>
          </a:r>
          <a:r>
            <a:rPr b="1" lang="el-GR" sz="1200" spc="-1" strike="noStrike">
              <a:solidFill>
                <a:srgbClr val="ff0000"/>
              </a:solidFill>
              <a:latin typeface="Arial"/>
              <a:ea typeface="Microsoft YaHei"/>
            </a:rPr>
            <a:t>Red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 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-720</xdr:colOff>
      <xdr:row>0</xdr:row>
      <xdr:rowOff>38880</xdr:rowOff>
    </xdr:from>
    <xdr:to>
      <xdr:col>6</xdr:col>
      <xdr:colOff>7467120</xdr:colOff>
      <xdr:row>0</xdr:row>
      <xdr:rowOff>740520</xdr:rowOff>
    </xdr:to>
    <xdr:sp>
      <xdr:nvSpPr>
        <xdr:cNvPr id="9" name="Text Frame 16"/>
        <xdr:cNvSpPr/>
      </xdr:nvSpPr>
      <xdr:spPr>
        <a:xfrm>
          <a:off x="8393400" y="38880"/>
          <a:ext cx="7467840" cy="701640"/>
        </a:xfrm>
        <a:prstGeom prst="rect">
          <a:avLst/>
        </a:prstGeom>
        <a:solidFill>
          <a:srgbClr val="ffff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</a:t>
          </a:r>
          <a:r>
            <a:rPr b="1" lang="el-GR" sz="1200" spc="-1" strike="noStrike" u="sng">
              <a:solidFill>
                <a:srgbClr val="000000"/>
              </a:solidFill>
              <a:uFillTx/>
              <a:latin typeface="Arial"/>
              <a:ea typeface="Microsoft YaHei"/>
            </a:rPr>
            <a:t>Removing menu (m1, m2…) or submenu (sm1, sm2…) or command (c1, c2...) type in DO SCRIPT for: 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All   : </a:t>
          </a:r>
          <a:r>
            <a:rPr b="1" lang="el-GR" sz="1100" spc="-1" strike="noStrike">
              <a:solidFill>
                <a:srgbClr val="000000"/>
              </a:solidFill>
              <a:latin typeface="Arial"/>
              <a:ea typeface="Microsoft YaHei"/>
            </a:rPr>
            <a:t>missionCommands.removeItem(c1)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DejaVu Sans"/>
            </a:rPr>
            <a:t>   Blue: </a:t>
          </a:r>
          <a:r>
            <a:rPr b="1" lang="el-GR" sz="1100" spc="-1" strike="noStrike">
              <a:solidFill>
                <a:srgbClr val="1a237e"/>
              </a:solidFill>
              <a:latin typeface="Arial"/>
              <a:ea typeface="Microsoft YaHei"/>
            </a:rPr>
            <a:t>missionCommands.removeItemForCoalition(coalition.side.BLUE, c1)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DejaVu Sans"/>
            </a:rPr>
            <a:t>   Red : </a:t>
          </a:r>
          <a:r>
            <a:rPr b="1" lang="el-GR" sz="1100" spc="-1" strike="noStrike">
              <a:solidFill>
                <a:srgbClr val="ff3d00"/>
              </a:solidFill>
              <a:latin typeface="Arial"/>
              <a:ea typeface="Microsoft YaHei"/>
            </a:rPr>
            <a:t>missionCommands.removeItemForCoalition(coalition.side.RED, c1)</a:t>
          </a:r>
          <a:endParaRPr b="0" lang="el-G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13623840</xdr:colOff>
      <xdr:row>0</xdr:row>
      <xdr:rowOff>0</xdr:rowOff>
    </xdr:from>
    <xdr:to>
      <xdr:col>14</xdr:col>
      <xdr:colOff>794160</xdr:colOff>
      <xdr:row>0</xdr:row>
      <xdr:rowOff>743760</xdr:rowOff>
    </xdr:to>
    <xdr:sp>
      <xdr:nvSpPr>
        <xdr:cNvPr id="10" name="Shape 16"/>
        <xdr:cNvSpPr/>
      </xdr:nvSpPr>
      <xdr:spPr>
        <a:xfrm>
          <a:off x="22017960" y="0"/>
          <a:ext cx="1570320" cy="743760"/>
        </a:xfrm>
        <a:prstGeom prst="rect">
          <a:avLst/>
        </a:prstGeom>
        <a:noFill/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192960</xdr:colOff>
      <xdr:row>0</xdr:row>
      <xdr:rowOff>442800</xdr:rowOff>
    </xdr:from>
    <xdr:to>
      <xdr:col>3</xdr:col>
      <xdr:colOff>392040</xdr:colOff>
      <xdr:row>0</xdr:row>
      <xdr:rowOff>634320</xdr:rowOff>
    </xdr:to>
    <xdr:sp>
      <xdr:nvSpPr>
        <xdr:cNvPr id="11" name="Text Frame 25"/>
        <xdr:cNvSpPr/>
      </xdr:nvSpPr>
      <xdr:spPr>
        <a:xfrm>
          <a:off x="7273080" y="442800"/>
          <a:ext cx="199080" cy="1915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b="0" lang="el-G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191160</xdr:colOff>
      <xdr:row>1</xdr:row>
      <xdr:rowOff>20520</xdr:rowOff>
    </xdr:from>
    <xdr:to>
      <xdr:col>3</xdr:col>
      <xdr:colOff>390240</xdr:colOff>
      <xdr:row>1</xdr:row>
      <xdr:rowOff>212040</xdr:rowOff>
    </xdr:to>
    <xdr:sp>
      <xdr:nvSpPr>
        <xdr:cNvPr id="12" name="Text Frame 26"/>
        <xdr:cNvSpPr/>
      </xdr:nvSpPr>
      <xdr:spPr>
        <a:xfrm>
          <a:off x="7271280" y="778680"/>
          <a:ext cx="199080" cy="1915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400" spc="-1" strike="noStrike">
              <a:solidFill>
                <a:srgbClr val="000000"/>
              </a:solidFill>
              <a:latin typeface="Times New Roman"/>
              <a:ea typeface="DejaVu Sans"/>
            </a:rPr>
            <a:t>2</a:t>
          </a:r>
          <a:endParaRPr b="0" lang="el-G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194040</xdr:colOff>
      <xdr:row>0</xdr:row>
      <xdr:rowOff>108360</xdr:rowOff>
    </xdr:from>
    <xdr:to>
      <xdr:col>3</xdr:col>
      <xdr:colOff>393120</xdr:colOff>
      <xdr:row>0</xdr:row>
      <xdr:rowOff>299880</xdr:rowOff>
    </xdr:to>
    <xdr:sp>
      <xdr:nvSpPr>
        <xdr:cNvPr id="13" name="Text Frame 27"/>
        <xdr:cNvSpPr/>
      </xdr:nvSpPr>
      <xdr:spPr>
        <a:xfrm>
          <a:off x="7274160" y="108360"/>
          <a:ext cx="199080" cy="191520"/>
        </a:xfrm>
        <a:prstGeom prst="rect">
          <a:avLst/>
        </a:prstGeom>
        <a:solidFill>
          <a:srgbClr val="fff9c4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77760</xdr:colOff>
      <xdr:row>2</xdr:row>
      <xdr:rowOff>130680</xdr:rowOff>
    </xdr:from>
    <xdr:to>
      <xdr:col>5</xdr:col>
      <xdr:colOff>445680</xdr:colOff>
      <xdr:row>2</xdr:row>
      <xdr:rowOff>320040</xdr:rowOff>
    </xdr:to>
    <xdr:sp>
      <xdr:nvSpPr>
        <xdr:cNvPr id="14" name="Shape 2"/>
        <xdr:cNvSpPr/>
      </xdr:nvSpPr>
      <xdr:spPr>
        <a:xfrm flipV="1">
          <a:off x="7157880" y="1248840"/>
          <a:ext cx="1142280" cy="189360"/>
        </a:xfrm>
        <a:prstGeom prst="triangle">
          <a:avLst>
            <a:gd name="adj" fmla="val 48091"/>
          </a:avLst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P2" activePane="bottomLeft" state="frozen"/>
      <selection pane="topLeft" activeCell="A1" activeCellId="0" sqref="A1"/>
      <selection pane="bottomLeft" activeCell="E4" activeCellId="0" sqref="E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3" width="76.61"/>
    <col collapsed="false" customWidth="true" hidden="false" outlineLevel="0" max="4" min="4" style="3" width="6.81"/>
    <col collapsed="false" customWidth="true" hidden="false" outlineLevel="0" max="5" min="5" style="3" width="4.17"/>
    <col collapsed="false" customWidth="true" hidden="false" outlineLevel="0" max="6" min="6" style="3" width="7.66"/>
    <col collapsed="false" customWidth="true" hidden="false" outlineLevel="0" max="7" min="7" style="3" width="204.3"/>
    <col collapsed="false" customWidth="true" hidden="true" outlineLevel="0" max="8" min="8" style="4" width="40.05"/>
    <col collapsed="false" customWidth="true" hidden="true" outlineLevel="0" max="9" min="9" style="4" width="8.62"/>
    <col collapsed="false" customWidth="true" hidden="true" outlineLevel="0" max="10" min="10" style="4" width="25.04"/>
    <col collapsed="false" customWidth="true" hidden="true" outlineLevel="0" max="11" min="11" style="4" width="35.6"/>
    <col collapsed="false" customWidth="true" hidden="true" outlineLevel="0" max="12" min="12" style="4" width="26.98"/>
    <col collapsed="false" customWidth="true" hidden="true" outlineLevel="0" max="13" min="13" style="4" width="19.75"/>
    <col collapsed="false" customWidth="true" hidden="true" outlineLevel="0" max="14" min="14" style="4" width="23.36"/>
    <col collapsed="false" customWidth="true" hidden="false" outlineLevel="0" max="15" min="15" style="5" width="11.7"/>
    <col collapsed="false" customWidth="true" hidden="false" outlineLevel="0" max="16" min="16" style="5" width="5.11"/>
    <col collapsed="false" customWidth="false" hidden="false" outlineLevel="0" max="16384" min="17" style="5" width="11.53"/>
  </cols>
  <sheetData>
    <row r="1" s="12" customFormat="true" ht="59.7" hidden="false" customHeight="true" outlineLevel="0" collapsed="false">
      <c r="A1" s="6" t="s">
        <v>0</v>
      </c>
      <c r="B1" s="7" t="s">
        <v>1</v>
      </c>
      <c r="C1" s="8" t="s">
        <v>2</v>
      </c>
      <c r="D1" s="9"/>
      <c r="E1" s="9"/>
      <c r="F1" s="9"/>
      <c r="G1" s="9"/>
      <c r="H1" s="10" t="str">
        <f aca="false">IF(E4=1,"coalition.side.BLUE,",IF(E4=2,"coalition.side.RED,",""))</f>
        <v/>
      </c>
      <c r="I1" s="10"/>
      <c r="J1" s="10"/>
      <c r="K1" s="10" t="str">
        <f aca="false">IF(E4=1,"ForCoalition",IF(E4=2,"ForCoalition",""))</f>
        <v/>
      </c>
      <c r="L1" s="10"/>
      <c r="M1" s="10"/>
      <c r="N1" s="10"/>
      <c r="O1" s="11"/>
    </row>
    <row r="2" s="21" customFormat="true" ht="28.35" hidden="false" customHeight="true" outlineLevel="0" collapsed="false">
      <c r="A2" s="13" t="s">
        <v>3</v>
      </c>
      <c r="B2" s="14" t="s">
        <v>3</v>
      </c>
      <c r="C2" s="15" t="s">
        <v>4</v>
      </c>
      <c r="D2" s="16"/>
      <c r="E2" s="16"/>
      <c r="F2" s="17"/>
      <c r="G2" s="18" t="str">
        <f aca="false">IF(B2&lt;&gt;"",CONCATENATE(B2," = ",J2,".",K2," (",N2,"'",C2,"')",""),"")</f>
        <v>m1 = missionCommands.addSubMenu ('Menu 1')</v>
      </c>
      <c r="H2" s="19"/>
      <c r="I2" s="19" t="str">
        <f aca="false">IF(B2&lt;&gt;"",B2,"")</f>
        <v>m1</v>
      </c>
      <c r="J2" s="19" t="s">
        <v>5</v>
      </c>
      <c r="K2" s="20" t="str">
        <f aca="false">CONCATENATE("addSubMenu",K1)</f>
        <v>addSubMenu</v>
      </c>
      <c r="L2" s="19" t="str">
        <f aca="false">IF(C2&lt;&gt;"",C2,"")</f>
        <v>Menu 1</v>
      </c>
      <c r="M2" s="19"/>
      <c r="N2" s="19" t="str">
        <f aca="false">H1</f>
        <v/>
      </c>
      <c r="O2" s="11"/>
    </row>
    <row r="3" s="21" customFormat="true" ht="28.35" hidden="false" customHeight="true" outlineLevel="0" collapsed="false">
      <c r="A3" s="13" t="s">
        <v>6</v>
      </c>
      <c r="B3" s="14" t="s">
        <v>6</v>
      </c>
      <c r="C3" s="15" t="s">
        <v>7</v>
      </c>
      <c r="D3" s="16"/>
      <c r="E3" s="16"/>
      <c r="F3" s="17"/>
      <c r="G3" s="18" t="str">
        <f aca="false">IF(B3&lt;&gt;"",CONCATENATE(B3," = ",J3,".",K3," (",N3,"'",C3,"')",""),"")</f>
        <v>m2 = missionCommands.addSubMenu ('Menu 2')</v>
      </c>
      <c r="H3" s="19"/>
      <c r="I3" s="19" t="str">
        <f aca="false">IF(B3&lt;&gt;"",B3,"")</f>
        <v>m2</v>
      </c>
      <c r="J3" s="19" t="s">
        <v>5</v>
      </c>
      <c r="K3" s="20" t="str">
        <f aca="false">K2</f>
        <v>addSubMenu</v>
      </c>
      <c r="L3" s="19" t="str">
        <f aca="false">IF(C3&lt;&gt;"",C3,"")</f>
        <v>Menu 2</v>
      </c>
      <c r="M3" s="19"/>
      <c r="N3" s="19" t="str">
        <f aca="false">N2</f>
        <v/>
      </c>
      <c r="O3" s="11"/>
    </row>
    <row r="4" s="21" customFormat="true" ht="28.35" hidden="false" customHeight="true" outlineLevel="0" collapsed="false">
      <c r="A4" s="13" t="s">
        <v>8</v>
      </c>
      <c r="B4" s="14"/>
      <c r="C4" s="15"/>
      <c r="D4" s="16"/>
      <c r="E4" s="22"/>
      <c r="F4" s="16"/>
      <c r="G4" s="18" t="str">
        <f aca="false">IF(B4&lt;&gt;"",CONCATENATE(B4," = ",J4,".",K4," (",N4,"'",C4,"')",""),"")</f>
        <v/>
      </c>
      <c r="H4" s="19"/>
      <c r="I4" s="19" t="str">
        <f aca="false">IF(B4&lt;&gt;"",B4,"")</f>
        <v/>
      </c>
      <c r="J4" s="19" t="s">
        <v>5</v>
      </c>
      <c r="K4" s="20" t="str">
        <f aca="false">K3</f>
        <v>addSubMenu</v>
      </c>
      <c r="L4" s="19" t="str">
        <f aca="false">IF(C4&lt;&gt;"",C4,"")</f>
        <v/>
      </c>
      <c r="M4" s="19"/>
      <c r="N4" s="19" t="str">
        <f aca="false">N3</f>
        <v/>
      </c>
      <c r="O4" s="11"/>
    </row>
    <row r="5" s="21" customFormat="true" ht="28.35" hidden="false" customHeight="true" outlineLevel="0" collapsed="false">
      <c r="A5" s="13" t="s">
        <v>9</v>
      </c>
      <c r="B5" s="14"/>
      <c r="C5" s="15"/>
      <c r="D5" s="16"/>
      <c r="E5" s="16"/>
      <c r="F5" s="16"/>
      <c r="G5" s="18" t="str">
        <f aca="false">IF(B5&lt;&gt;"",CONCATENATE(B5," = ",J5,".",K5," (",N5,"'",C5,"')",""),"")</f>
        <v/>
      </c>
      <c r="H5" s="19"/>
      <c r="I5" s="19" t="str">
        <f aca="false">IF(B5&lt;&gt;"",B5,"")</f>
        <v/>
      </c>
      <c r="J5" s="19" t="s">
        <v>5</v>
      </c>
      <c r="K5" s="20" t="str">
        <f aca="false">K4</f>
        <v>addSubMenu</v>
      </c>
      <c r="L5" s="19" t="str">
        <f aca="false">IF(C5&lt;&gt;"",C5,"")</f>
        <v/>
      </c>
      <c r="M5" s="19"/>
      <c r="N5" s="19" t="str">
        <f aca="false">N4</f>
        <v/>
      </c>
      <c r="O5" s="11"/>
    </row>
    <row r="6" s="21" customFormat="true" ht="28.35" hidden="false" customHeight="true" outlineLevel="0" collapsed="false">
      <c r="A6" s="13" t="s">
        <v>10</v>
      </c>
      <c r="B6" s="14"/>
      <c r="C6" s="15"/>
      <c r="D6" s="16"/>
      <c r="E6" s="16"/>
      <c r="F6" s="16"/>
      <c r="G6" s="18" t="str">
        <f aca="false">IF(B6&lt;&gt;"",CONCATENATE(B6," = ",J6,".",K6," (",N6,"'",C6,"')",""),"")</f>
        <v/>
      </c>
      <c r="H6" s="19"/>
      <c r="I6" s="19" t="str">
        <f aca="false">IF(B6&lt;&gt;"",B6,"")</f>
        <v/>
      </c>
      <c r="J6" s="19" t="s">
        <v>5</v>
      </c>
      <c r="K6" s="20" t="str">
        <f aca="false">K5</f>
        <v>addSubMenu</v>
      </c>
      <c r="L6" s="19" t="str">
        <f aca="false">IF(C6&lt;&gt;"",C6,"")</f>
        <v/>
      </c>
      <c r="M6" s="19"/>
      <c r="N6" s="19" t="str">
        <f aca="false">N5</f>
        <v/>
      </c>
      <c r="O6" s="11"/>
    </row>
    <row r="7" s="21" customFormat="true" ht="28.35" hidden="false" customHeight="true" outlineLevel="0" collapsed="false">
      <c r="A7" s="13" t="s">
        <v>11</v>
      </c>
      <c r="B7" s="14"/>
      <c r="C7" s="15"/>
      <c r="D7" s="16"/>
      <c r="E7" s="16"/>
      <c r="F7" s="16"/>
      <c r="G7" s="18" t="str">
        <f aca="false">IF(B7&lt;&gt;"",CONCATENATE(B7," = ",J7,".",K7," (",N7,"'",C7,"')",""),"")</f>
        <v/>
      </c>
      <c r="H7" s="19"/>
      <c r="I7" s="19" t="str">
        <f aca="false">IF(B7&lt;&gt;"",B7,"")</f>
        <v/>
      </c>
      <c r="J7" s="19" t="s">
        <v>5</v>
      </c>
      <c r="K7" s="20" t="str">
        <f aca="false">K6</f>
        <v>addSubMenu</v>
      </c>
      <c r="L7" s="19" t="str">
        <f aca="false">IF(C7&lt;&gt;"",C7,"")</f>
        <v/>
      </c>
      <c r="M7" s="19"/>
      <c r="N7" s="19" t="str">
        <f aca="false">N6</f>
        <v/>
      </c>
      <c r="O7" s="11"/>
    </row>
    <row r="8" s="21" customFormat="true" ht="28.35" hidden="false" customHeight="true" outlineLevel="0" collapsed="false">
      <c r="A8" s="13" t="s">
        <v>12</v>
      </c>
      <c r="B8" s="14"/>
      <c r="C8" s="15"/>
      <c r="D8" s="16"/>
      <c r="E8" s="16"/>
      <c r="F8" s="16"/>
      <c r="G8" s="18" t="str">
        <f aca="false">IF(B8&lt;&gt;"",CONCATENATE(B8," = ",J8,".",K8," (",N8,"'",C8,"')",""),"")</f>
        <v/>
      </c>
      <c r="H8" s="19"/>
      <c r="I8" s="19" t="str">
        <f aca="false">IF(B8&lt;&gt;"",B8,"")</f>
        <v/>
      </c>
      <c r="J8" s="19" t="s">
        <v>5</v>
      </c>
      <c r="K8" s="20" t="str">
        <f aca="false">K7</f>
        <v>addSubMenu</v>
      </c>
      <c r="L8" s="19" t="str">
        <f aca="false">IF(C8&lt;&gt;"",C8,"")</f>
        <v/>
      </c>
      <c r="M8" s="19"/>
      <c r="N8" s="19" t="str">
        <f aca="false">N7</f>
        <v/>
      </c>
      <c r="O8" s="11"/>
    </row>
    <row r="9" s="21" customFormat="true" ht="28.35" hidden="false" customHeight="true" outlineLevel="0" collapsed="false">
      <c r="A9" s="13" t="s">
        <v>13</v>
      </c>
      <c r="B9" s="14"/>
      <c r="C9" s="15"/>
      <c r="D9" s="16"/>
      <c r="E9" s="16"/>
      <c r="F9" s="16"/>
      <c r="G9" s="18" t="str">
        <f aca="false">IF(B9&lt;&gt;"",CONCATENATE(B9," = ",J9,".",K9," (",N9,"'",C9,"')",""),"")</f>
        <v/>
      </c>
      <c r="H9" s="19"/>
      <c r="I9" s="19" t="str">
        <f aca="false">IF(B9&lt;&gt;"",B9,"")</f>
        <v/>
      </c>
      <c r="J9" s="19" t="s">
        <v>5</v>
      </c>
      <c r="K9" s="20" t="str">
        <f aca="false">K8</f>
        <v>addSubMenu</v>
      </c>
      <c r="L9" s="19" t="str">
        <f aca="false">IF(C9&lt;&gt;"",C9,"")</f>
        <v/>
      </c>
      <c r="M9" s="19"/>
      <c r="N9" s="19" t="str">
        <f aca="false">N8</f>
        <v/>
      </c>
      <c r="O9" s="11"/>
    </row>
    <row r="10" s="21" customFormat="true" ht="28.35" hidden="false" customHeight="true" outlineLevel="0" collapsed="false">
      <c r="A10" s="13" t="s">
        <v>14</v>
      </c>
      <c r="B10" s="14"/>
      <c r="C10" s="15"/>
      <c r="D10" s="16"/>
      <c r="E10" s="16"/>
      <c r="F10" s="16"/>
      <c r="G10" s="18" t="str">
        <f aca="false">IF(B10&lt;&gt;"",CONCATENATE(B10," = ",J10,".",K10," (",N10,"'",C10,"')",""),"")</f>
        <v/>
      </c>
      <c r="H10" s="19"/>
      <c r="I10" s="19" t="str">
        <f aca="false">IF(B10&lt;&gt;"",B10,"")</f>
        <v/>
      </c>
      <c r="J10" s="19" t="s">
        <v>5</v>
      </c>
      <c r="K10" s="20" t="str">
        <f aca="false">K9</f>
        <v>addSubMenu</v>
      </c>
      <c r="L10" s="19" t="str">
        <f aca="false">IF(C10&lt;&gt;"",C10,"")</f>
        <v/>
      </c>
      <c r="M10" s="19"/>
      <c r="N10" s="19" t="str">
        <f aca="false">N9</f>
        <v/>
      </c>
      <c r="O10" s="11"/>
    </row>
    <row r="11" s="21" customFormat="true" ht="28.35" hidden="false" customHeight="true" outlineLevel="0" collapsed="false">
      <c r="A11" s="13" t="s">
        <v>15</v>
      </c>
      <c r="B11" s="14"/>
      <c r="C11" s="15"/>
      <c r="D11" s="16"/>
      <c r="E11" s="16"/>
      <c r="F11" s="16"/>
      <c r="G11" s="18" t="str">
        <f aca="false">IF(B11&lt;&gt;"",CONCATENATE(B11," = ",J11,".",K11," (",N11,"'",C11,"')",""),"")</f>
        <v/>
      </c>
      <c r="H11" s="19"/>
      <c r="I11" s="19" t="str">
        <f aca="false">IF(B11&lt;&gt;"",B11,"")</f>
        <v/>
      </c>
      <c r="J11" s="19" t="s">
        <v>5</v>
      </c>
      <c r="K11" s="20" t="str">
        <f aca="false">K10</f>
        <v>addSubMenu</v>
      </c>
      <c r="L11" s="19" t="str">
        <f aca="false">IF(C11&lt;&gt;"",C11,"")</f>
        <v/>
      </c>
      <c r="M11" s="19"/>
      <c r="N11" s="19" t="str">
        <f aca="false">N10</f>
        <v/>
      </c>
      <c r="O11" s="11"/>
    </row>
    <row r="12" s="21" customFormat="true" ht="28.35" hidden="false" customHeight="true" outlineLevel="0" collapsed="false">
      <c r="A12" s="23" t="s">
        <v>16</v>
      </c>
      <c r="B12" s="14"/>
      <c r="C12" s="15"/>
      <c r="D12" s="16"/>
      <c r="E12" s="16"/>
      <c r="F12" s="16"/>
      <c r="G12" s="18" t="str">
        <f aca="false">IF(B12&lt;&gt;"",CONCATENATE(B12," = ",J12,".",K12," (",N12,"'",C12,"')",""),"")</f>
        <v/>
      </c>
      <c r="H12" s="19"/>
      <c r="I12" s="19" t="str">
        <f aca="false">IF(B12&lt;&gt;"",B12,"")</f>
        <v/>
      </c>
      <c r="J12" s="19" t="s">
        <v>5</v>
      </c>
      <c r="K12" s="20" t="str">
        <f aca="false">K11</f>
        <v>addSubMenu</v>
      </c>
      <c r="L12" s="19" t="str">
        <f aca="false">IF(C12&lt;&gt;"",C12,"")</f>
        <v/>
      </c>
      <c r="M12" s="19"/>
      <c r="N12" s="19" t="str">
        <f aca="false">N11</f>
        <v/>
      </c>
      <c r="O12" s="11"/>
    </row>
    <row r="13" s="21" customFormat="true" ht="28.35" hidden="false" customHeight="true" outlineLevel="0" collapsed="false">
      <c r="A13" s="24" t="s">
        <v>17</v>
      </c>
      <c r="B13" s="14"/>
      <c r="C13" s="15"/>
      <c r="D13" s="16"/>
      <c r="E13" s="16"/>
      <c r="F13" s="16"/>
      <c r="G13" s="18" t="str">
        <f aca="false">IF(B13&lt;&gt;"",CONCATENATE(B13," = ",J13,".",K13," (",N13,"'",C13,"')",""),"")</f>
        <v/>
      </c>
      <c r="H13" s="19"/>
      <c r="I13" s="19" t="str">
        <f aca="false">IF(B13&lt;&gt;"",B13,"")</f>
        <v/>
      </c>
      <c r="J13" s="19" t="s">
        <v>5</v>
      </c>
      <c r="K13" s="20" t="str">
        <f aca="false">K12</f>
        <v>addSubMenu</v>
      </c>
      <c r="L13" s="19" t="str">
        <f aca="false">IF(C13&lt;&gt;"",C13,"")</f>
        <v/>
      </c>
      <c r="M13" s="19"/>
      <c r="N13" s="19" t="str">
        <f aca="false">N12</f>
        <v/>
      </c>
      <c r="O13" s="11"/>
    </row>
    <row r="14" s="32" customFormat="true" ht="28.35" hidden="false" customHeight="true" outlineLevel="0" collapsed="false">
      <c r="A14" s="25"/>
      <c r="B14" s="26" t="s">
        <v>18</v>
      </c>
      <c r="C14" s="27" t="s">
        <v>19</v>
      </c>
      <c r="D14" s="28" t="s">
        <v>20</v>
      </c>
      <c r="E14" s="28"/>
      <c r="F14" s="26"/>
      <c r="G14" s="29"/>
      <c r="H14" s="30"/>
      <c r="I14" s="30"/>
      <c r="J14" s="30"/>
      <c r="K14" s="31"/>
      <c r="L14" s="30"/>
      <c r="M14" s="30"/>
      <c r="N14" s="16"/>
      <c r="O14" s="11"/>
    </row>
    <row r="15" s="21" customFormat="true" ht="28.35" hidden="false" customHeight="true" outlineLevel="0" collapsed="false">
      <c r="A15" s="13" t="s">
        <v>21</v>
      </c>
      <c r="B15" s="33" t="s">
        <v>21</v>
      </c>
      <c r="C15" s="34" t="s">
        <v>22</v>
      </c>
      <c r="D15" s="34" t="s">
        <v>3</v>
      </c>
      <c r="E15" s="35"/>
      <c r="F15" s="35"/>
      <c r="G15" s="18" t="str">
        <f aca="false">IF(B15&lt;&gt;"",CONCATENATE(B15," = ",J15,".",K15," (",N15,"'",C15,"'",", ",M15,")"),"")</f>
        <v>sm1 = missionCommands.addSubMenu ('Submenu 1', m1)</v>
      </c>
      <c r="H15" s="19"/>
      <c r="I15" s="19" t="str">
        <f aca="false">IF(B15&lt;&gt;"",B15,"")</f>
        <v>sm1</v>
      </c>
      <c r="J15" s="19" t="s">
        <v>5</v>
      </c>
      <c r="K15" s="20" t="str">
        <f aca="false">K13</f>
        <v>addSubMenu</v>
      </c>
      <c r="L15" s="19" t="str">
        <f aca="false">IF(C15&lt;&gt;"",C15,"")</f>
        <v>Submenu 1</v>
      </c>
      <c r="M15" s="19" t="str">
        <f aca="false">IF(D15&lt;&gt;"",IF(D15="root","nil",D15),"")</f>
        <v>m1</v>
      </c>
      <c r="N15" s="19" t="str">
        <f aca="false">N13</f>
        <v/>
      </c>
      <c r="O15" s="11"/>
    </row>
    <row r="16" s="21" customFormat="true" ht="28.35" hidden="false" customHeight="true" outlineLevel="0" collapsed="false">
      <c r="A16" s="13" t="s">
        <v>23</v>
      </c>
      <c r="B16" s="33" t="s">
        <v>23</v>
      </c>
      <c r="C16" s="34" t="s">
        <v>24</v>
      </c>
      <c r="D16" s="34" t="s">
        <v>3</v>
      </c>
      <c r="E16" s="35"/>
      <c r="F16" s="35"/>
      <c r="G16" s="18" t="str">
        <f aca="false">IF(B16&lt;&gt;"",CONCATENATE(B16," = ",J16,".",K16," (",N16,"'",C16,"'",", ",M16,")"),"")</f>
        <v>sm2 = missionCommands.addSubMenu ('Submenu 2', m1)</v>
      </c>
      <c r="H16" s="19"/>
      <c r="I16" s="19" t="str">
        <f aca="false">IF(B16&lt;&gt;"",B16,"")</f>
        <v>sm2</v>
      </c>
      <c r="J16" s="19" t="s">
        <v>5</v>
      </c>
      <c r="K16" s="20" t="str">
        <f aca="false">K15</f>
        <v>addSubMenu</v>
      </c>
      <c r="L16" s="19" t="str">
        <f aca="false">IF(C16&lt;&gt;"",C16,"")</f>
        <v>Submenu 2</v>
      </c>
      <c r="M16" s="19" t="str">
        <f aca="false">IF(D16&lt;&gt;"",IF(D16="root","nil",D16),"")</f>
        <v>m1</v>
      </c>
      <c r="N16" s="19" t="str">
        <f aca="false">N15</f>
        <v/>
      </c>
      <c r="O16" s="11"/>
    </row>
    <row r="17" s="21" customFormat="true" ht="28.35" hidden="false" customHeight="true" outlineLevel="0" collapsed="false">
      <c r="A17" s="13" t="s">
        <v>25</v>
      </c>
      <c r="B17" s="33" t="s">
        <v>25</v>
      </c>
      <c r="C17" s="34" t="s">
        <v>26</v>
      </c>
      <c r="D17" s="34" t="s">
        <v>6</v>
      </c>
      <c r="E17" s="35"/>
      <c r="F17" s="35"/>
      <c r="G17" s="18" t="str">
        <f aca="false">IF(B17&lt;&gt;"",CONCATENATE(B17," = ",J17,".",K17," (",N17,"'",C17,"'",", ",M17,")"),"")</f>
        <v>sm3 = missionCommands.addSubMenu ('Submenu 3', m2)</v>
      </c>
      <c r="H17" s="19"/>
      <c r="I17" s="19" t="str">
        <f aca="false">IF(B17&lt;&gt;"",B17,"")</f>
        <v>sm3</v>
      </c>
      <c r="J17" s="19" t="s">
        <v>5</v>
      </c>
      <c r="K17" s="20" t="str">
        <f aca="false">K16</f>
        <v>addSubMenu</v>
      </c>
      <c r="L17" s="19" t="str">
        <f aca="false">IF(C17&lt;&gt;"",C17,"")</f>
        <v>Submenu 3</v>
      </c>
      <c r="M17" s="19" t="str">
        <f aca="false">IF(D17&lt;&gt;"",IF(D17="root","nil",D17),"")</f>
        <v>m2</v>
      </c>
      <c r="N17" s="19" t="str">
        <f aca="false">N16</f>
        <v/>
      </c>
      <c r="O17" s="11"/>
    </row>
    <row r="18" s="21" customFormat="true" ht="28.35" hidden="false" customHeight="true" outlineLevel="0" collapsed="false">
      <c r="A18" s="13" t="s">
        <v>27</v>
      </c>
      <c r="B18" s="33" t="s">
        <v>27</v>
      </c>
      <c r="C18" s="34" t="s">
        <v>28</v>
      </c>
      <c r="D18" s="34" t="s">
        <v>6</v>
      </c>
      <c r="E18" s="35"/>
      <c r="F18" s="35"/>
      <c r="G18" s="18" t="str">
        <f aca="false">IF(B18&lt;&gt;"",CONCATENATE(B18," = ",J18,".",K18," (",N18,"'",C18,"'",", ",M18,")"),"")</f>
        <v>sm4 = missionCommands.addSubMenu ('Submenu 4', m2)</v>
      </c>
      <c r="H18" s="19"/>
      <c r="I18" s="19" t="str">
        <f aca="false">IF(B18&lt;&gt;"",B18,"")</f>
        <v>sm4</v>
      </c>
      <c r="J18" s="19" t="s">
        <v>5</v>
      </c>
      <c r="K18" s="20" t="str">
        <f aca="false">K17</f>
        <v>addSubMenu</v>
      </c>
      <c r="L18" s="19" t="str">
        <f aca="false">IF(C18&lt;&gt;"",C18,"")</f>
        <v>Submenu 4</v>
      </c>
      <c r="M18" s="19" t="str">
        <f aca="false">IF(D18&lt;&gt;"",IF(D18="root","nil",D18),"")</f>
        <v>m2</v>
      </c>
      <c r="N18" s="19" t="str">
        <f aca="false">N17</f>
        <v/>
      </c>
      <c r="O18" s="11"/>
    </row>
    <row r="19" s="21" customFormat="true" ht="28.35" hidden="false" customHeight="true" outlineLevel="0" collapsed="false">
      <c r="A19" s="13" t="s">
        <v>29</v>
      </c>
      <c r="B19" s="33"/>
      <c r="C19" s="34"/>
      <c r="D19" s="34"/>
      <c r="E19" s="35"/>
      <c r="F19" s="35"/>
      <c r="G19" s="18" t="str">
        <f aca="false">IF(B19&lt;&gt;"",CONCATENATE(B19," = ",J19,".",K19," (",N19,"'",C19,"'",", ",M19,")"),"")</f>
        <v/>
      </c>
      <c r="H19" s="19"/>
      <c r="I19" s="19" t="str">
        <f aca="false">IF(B19&lt;&gt;"",B19,"")</f>
        <v/>
      </c>
      <c r="J19" s="19" t="s">
        <v>5</v>
      </c>
      <c r="K19" s="20" t="str">
        <f aca="false">K18</f>
        <v>addSubMenu</v>
      </c>
      <c r="L19" s="19" t="str">
        <f aca="false">IF(C19&lt;&gt;"",C19,"")</f>
        <v/>
      </c>
      <c r="M19" s="19" t="str">
        <f aca="false">IF(D19&lt;&gt;"",IF(D19="root","nil",D19),"")</f>
        <v/>
      </c>
      <c r="N19" s="19" t="str">
        <f aca="false">N18</f>
        <v/>
      </c>
      <c r="O19" s="11"/>
    </row>
    <row r="20" s="21" customFormat="true" ht="28.35" hidden="false" customHeight="true" outlineLevel="0" collapsed="false">
      <c r="A20" s="13" t="s">
        <v>30</v>
      </c>
      <c r="B20" s="33"/>
      <c r="C20" s="34"/>
      <c r="D20" s="34"/>
      <c r="E20" s="35"/>
      <c r="F20" s="35"/>
      <c r="G20" s="18" t="str">
        <f aca="false">IF(B20&lt;&gt;"",CONCATENATE(B20," = ",J20,".",K20," (",N20,"'",C20,"'",", ",M20,")"),"")</f>
        <v/>
      </c>
      <c r="H20" s="19"/>
      <c r="I20" s="19" t="str">
        <f aca="false">IF(B20&lt;&gt;"",B20,"")</f>
        <v/>
      </c>
      <c r="J20" s="19" t="s">
        <v>5</v>
      </c>
      <c r="K20" s="20" t="str">
        <f aca="false">K19</f>
        <v>addSubMenu</v>
      </c>
      <c r="L20" s="19" t="str">
        <f aca="false">IF(C20&lt;&gt;"",C20,"")</f>
        <v/>
      </c>
      <c r="M20" s="19" t="str">
        <f aca="false">IF(D20&lt;&gt;"",IF(D20="root","nil",D20),"")</f>
        <v/>
      </c>
      <c r="N20" s="19" t="str">
        <f aca="false">N19</f>
        <v/>
      </c>
      <c r="O20" s="11"/>
    </row>
    <row r="21" s="21" customFormat="true" ht="28.35" hidden="false" customHeight="true" outlineLevel="0" collapsed="false">
      <c r="A21" s="13" t="s">
        <v>31</v>
      </c>
      <c r="B21" s="14"/>
      <c r="C21" s="15"/>
      <c r="D21" s="15"/>
      <c r="E21" s="35"/>
      <c r="F21" s="35"/>
      <c r="G21" s="18" t="str">
        <f aca="false">IF(B21&lt;&gt;"",CONCATENATE(B21," = ",J21,".",K21," (",N21,"'",C21,"'",", ",M21,")"),"")</f>
        <v/>
      </c>
      <c r="H21" s="19"/>
      <c r="I21" s="19" t="str">
        <f aca="false">IF(B21&lt;&gt;"",B21,"")</f>
        <v/>
      </c>
      <c r="J21" s="19" t="s">
        <v>5</v>
      </c>
      <c r="K21" s="20" t="str">
        <f aca="false">K20</f>
        <v>addSubMenu</v>
      </c>
      <c r="L21" s="19" t="str">
        <f aca="false">IF(C21&lt;&gt;"",C21,"")</f>
        <v/>
      </c>
      <c r="M21" s="19" t="str">
        <f aca="false">IF(D21&lt;&gt;"",IF(D21="root","nil",D21),"")</f>
        <v/>
      </c>
      <c r="N21" s="19" t="str">
        <f aca="false">N20</f>
        <v/>
      </c>
      <c r="O21" s="11"/>
    </row>
    <row r="22" s="21" customFormat="true" ht="28.35" hidden="false" customHeight="true" outlineLevel="0" collapsed="false">
      <c r="A22" s="13" t="s">
        <v>32</v>
      </c>
      <c r="B22" s="14"/>
      <c r="C22" s="15"/>
      <c r="D22" s="15"/>
      <c r="E22" s="35"/>
      <c r="F22" s="35"/>
      <c r="G22" s="18" t="str">
        <f aca="false">IF(B22&lt;&gt;"",CONCATENATE(B22," = ",J22,".",K22," (",N22,"'",C22,"'",", ",M22,")"),"")</f>
        <v/>
      </c>
      <c r="H22" s="19"/>
      <c r="I22" s="19" t="str">
        <f aca="false">IF(B22&lt;&gt;"",B22,"")</f>
        <v/>
      </c>
      <c r="J22" s="19" t="s">
        <v>5</v>
      </c>
      <c r="K22" s="20" t="str">
        <f aca="false">K21</f>
        <v>addSubMenu</v>
      </c>
      <c r="L22" s="19" t="str">
        <f aca="false">IF(C22&lt;&gt;"",C22,"")</f>
        <v/>
      </c>
      <c r="M22" s="19" t="str">
        <f aca="false">IF(D22&lt;&gt;"",IF(D22="root","nil",D22),"")</f>
        <v/>
      </c>
      <c r="N22" s="19" t="str">
        <f aca="false">N21</f>
        <v/>
      </c>
      <c r="O22" s="11"/>
    </row>
    <row r="23" s="21" customFormat="true" ht="28.35" hidden="false" customHeight="true" outlineLevel="0" collapsed="false">
      <c r="A23" s="13" t="s">
        <v>33</v>
      </c>
      <c r="B23" s="14"/>
      <c r="C23" s="15"/>
      <c r="D23" s="15"/>
      <c r="E23" s="35"/>
      <c r="F23" s="35"/>
      <c r="G23" s="18" t="str">
        <f aca="false">IF(B23&lt;&gt;"",CONCATENATE(B23," = ",J23,".",K23," (",N23,"'",C23,"'",", ",M23,")"),"")</f>
        <v/>
      </c>
      <c r="H23" s="19"/>
      <c r="I23" s="19" t="str">
        <f aca="false">IF(B23&lt;&gt;"",B23,"")</f>
        <v/>
      </c>
      <c r="J23" s="19" t="s">
        <v>5</v>
      </c>
      <c r="K23" s="20" t="str">
        <f aca="false">K22</f>
        <v>addSubMenu</v>
      </c>
      <c r="L23" s="19" t="str">
        <f aca="false">IF(C23&lt;&gt;"",C23,"")</f>
        <v/>
      </c>
      <c r="M23" s="19" t="str">
        <f aca="false">IF(D23&lt;&gt;"",IF(D23="root","nil",D23),"")</f>
        <v/>
      </c>
      <c r="N23" s="19" t="str">
        <f aca="false">N22</f>
        <v/>
      </c>
      <c r="O23" s="11"/>
    </row>
    <row r="24" s="21" customFormat="true" ht="28.35" hidden="false" customHeight="true" outlineLevel="0" collapsed="false">
      <c r="A24" s="13" t="s">
        <v>34</v>
      </c>
      <c r="B24" s="14"/>
      <c r="C24" s="15"/>
      <c r="D24" s="15"/>
      <c r="E24" s="35"/>
      <c r="F24" s="35"/>
      <c r="G24" s="18" t="str">
        <f aca="false">IF(B24&lt;&gt;"",CONCATENATE(B24," = ",J24,".",K24," (",N24,"'",C24,"'",", ",M24,")"),"")</f>
        <v/>
      </c>
      <c r="H24" s="19"/>
      <c r="I24" s="19" t="str">
        <f aca="false">IF(B24&lt;&gt;"",B24,"")</f>
        <v/>
      </c>
      <c r="J24" s="19" t="s">
        <v>5</v>
      </c>
      <c r="K24" s="20" t="str">
        <f aca="false">K23</f>
        <v>addSubMenu</v>
      </c>
      <c r="L24" s="19" t="str">
        <f aca="false">IF(C24&lt;&gt;"",C24,"")</f>
        <v/>
      </c>
      <c r="M24" s="19" t="str">
        <f aca="false">IF(D24&lt;&gt;"",IF(D24="root","nil",D24),"")</f>
        <v/>
      </c>
      <c r="N24" s="19" t="str">
        <f aca="false">N23</f>
        <v/>
      </c>
      <c r="O24" s="11"/>
    </row>
    <row r="25" s="21" customFormat="true" ht="28.35" hidden="false" customHeight="true" outlineLevel="0" collapsed="false">
      <c r="A25" s="23" t="s">
        <v>35</v>
      </c>
      <c r="B25" s="14"/>
      <c r="C25" s="15"/>
      <c r="D25" s="15"/>
      <c r="E25" s="35"/>
      <c r="F25" s="35"/>
      <c r="G25" s="18" t="str">
        <f aca="false">IF(B25&lt;&gt;"",CONCATENATE(B25," = ",J25,".",K25," (",N25,"'",C25,"'",", ",M25,")"),"")</f>
        <v/>
      </c>
      <c r="H25" s="19"/>
      <c r="I25" s="19" t="str">
        <f aca="false">IF(B25&lt;&gt;"",B25,"")</f>
        <v/>
      </c>
      <c r="J25" s="19" t="s">
        <v>5</v>
      </c>
      <c r="K25" s="20" t="str">
        <f aca="false">K24</f>
        <v>addSubMenu</v>
      </c>
      <c r="L25" s="19" t="str">
        <f aca="false">IF(C25&lt;&gt;"",C25,"")</f>
        <v/>
      </c>
      <c r="M25" s="19" t="str">
        <f aca="false">IF(D25&lt;&gt;"",IF(D25="root","nil",D25),"")</f>
        <v/>
      </c>
      <c r="N25" s="19" t="str">
        <f aca="false">N24</f>
        <v/>
      </c>
      <c r="O25" s="11"/>
    </row>
    <row r="26" s="21" customFormat="true" ht="28.35" hidden="false" customHeight="true" outlineLevel="0" collapsed="false">
      <c r="A26" s="24" t="s">
        <v>36</v>
      </c>
      <c r="B26" s="14"/>
      <c r="C26" s="15"/>
      <c r="D26" s="15"/>
      <c r="E26" s="35"/>
      <c r="F26" s="35"/>
      <c r="G26" s="18" t="str">
        <f aca="false">IF(B26&lt;&gt;"",CONCATENATE(B26," = ",J26,".",K26," (",N26,"'",C26,"'",", ",M26,")"),"")</f>
        <v/>
      </c>
      <c r="H26" s="19"/>
      <c r="I26" s="19" t="str">
        <f aca="false">IF(B26&lt;&gt;"",B26,"")</f>
        <v/>
      </c>
      <c r="J26" s="19" t="s">
        <v>5</v>
      </c>
      <c r="K26" s="20" t="str">
        <f aca="false">K25</f>
        <v>addSubMenu</v>
      </c>
      <c r="L26" s="19" t="str">
        <f aca="false">IF(C26&lt;&gt;"",C26,"")</f>
        <v/>
      </c>
      <c r="M26" s="19" t="str">
        <f aca="false">IF(D26&lt;&gt;"",IF(D26="root","nil",D26),"")</f>
        <v/>
      </c>
      <c r="N26" s="19" t="str">
        <f aca="false">N25</f>
        <v/>
      </c>
      <c r="O26" s="11"/>
    </row>
    <row r="27" s="32" customFormat="true" ht="28.35" hidden="false" customHeight="true" outlineLevel="0" collapsed="false">
      <c r="A27" s="36" t="s">
        <v>37</v>
      </c>
      <c r="B27" s="36"/>
      <c r="C27" s="36"/>
      <c r="D27" s="27" t="s">
        <v>38</v>
      </c>
      <c r="E27" s="27"/>
      <c r="F27" s="26" t="s">
        <v>39</v>
      </c>
      <c r="G27" s="29"/>
      <c r="H27" s="30"/>
      <c r="I27" s="30"/>
      <c r="J27" s="30"/>
      <c r="K27" s="31"/>
      <c r="L27" s="30"/>
      <c r="M27" s="30"/>
      <c r="N27" s="16"/>
      <c r="O27" s="11"/>
    </row>
    <row r="28" s="21" customFormat="true" ht="28.35" hidden="false" customHeight="true" outlineLevel="0" collapsed="false">
      <c r="A28" s="13" t="s">
        <v>40</v>
      </c>
      <c r="B28" s="33" t="s">
        <v>21</v>
      </c>
      <c r="C28" s="34" t="s">
        <v>41</v>
      </c>
      <c r="D28" s="37" t="s">
        <v>42</v>
      </c>
      <c r="E28" s="37"/>
      <c r="F28" s="33" t="n">
        <v>1</v>
      </c>
      <c r="G28" s="18" t="str">
        <f aca="false">IF(B28&lt;&gt;"",CONCATENATE(A28," = ",J28,".",K28," (",N28,"'",C28,"'",", ",I28,", function() ",L28,".",M28,"('",D28,"',",F28,") end, nil)"),"")</f>
        <v>c1 = missionCommands.addCommand ('Command 1', sm1, function() trigger.action.setUserFlag('test1',1) end, nil)</v>
      </c>
      <c r="H28" s="19" t="str">
        <f aca="false">IF(C28&lt;&gt;"",C28,"")</f>
        <v>Command 1</v>
      </c>
      <c r="I28" s="19" t="str">
        <f aca="false">IF(B28&lt;&gt;"",B28,"")</f>
        <v>sm1</v>
      </c>
      <c r="J28" s="19" t="s">
        <v>5</v>
      </c>
      <c r="K28" s="20" t="str">
        <f aca="false">CONCATENATE("addCommand",K1)</f>
        <v>addCommand</v>
      </c>
      <c r="L28" s="19" t="s">
        <v>43</v>
      </c>
      <c r="M28" s="19" t="s">
        <v>44</v>
      </c>
      <c r="N28" s="19" t="str">
        <f aca="false">N26</f>
        <v/>
      </c>
      <c r="O28" s="11"/>
    </row>
    <row r="29" s="21" customFormat="true" ht="28.35" hidden="false" customHeight="true" outlineLevel="0" collapsed="false">
      <c r="A29" s="13" t="s">
        <v>45</v>
      </c>
      <c r="B29" s="33" t="str">
        <f aca="false">B28</f>
        <v>sm1</v>
      </c>
      <c r="C29" s="34" t="s">
        <v>46</v>
      </c>
      <c r="D29" s="37" t="s">
        <v>42</v>
      </c>
      <c r="E29" s="37"/>
      <c r="F29" s="33" t="n">
        <v>2</v>
      </c>
      <c r="G29" s="18" t="str">
        <f aca="false">IF(B29&lt;&gt;"",CONCATENATE(A29," = ",J29,".",K29," (",N29,"'",C29,"'",", ",I29,", function() ",L29,".",M29,"('",D29,"',",F29,") end, nil)"),"")</f>
        <v>c2 = missionCommands.addCommand ('Command 2', sm1, function() trigger.action.setUserFlag('test1',2) end, nil)</v>
      </c>
      <c r="H29" s="19" t="str">
        <f aca="false">IF(C29&lt;&gt;"",C29,"")</f>
        <v>Command 2</v>
      </c>
      <c r="I29" s="19" t="str">
        <f aca="false">IF(B29&lt;&gt;"",B29,"")</f>
        <v>sm1</v>
      </c>
      <c r="J29" s="19" t="s">
        <v>5</v>
      </c>
      <c r="K29" s="20" t="str">
        <f aca="false">K28</f>
        <v>addCommand</v>
      </c>
      <c r="L29" s="19" t="s">
        <v>43</v>
      </c>
      <c r="M29" s="19" t="s">
        <v>44</v>
      </c>
      <c r="N29" s="19" t="str">
        <f aca="false">N28</f>
        <v/>
      </c>
      <c r="O29" s="11"/>
    </row>
    <row r="30" s="21" customFormat="true" ht="28.35" hidden="false" customHeight="true" outlineLevel="0" collapsed="false">
      <c r="A30" s="13" t="s">
        <v>47</v>
      </c>
      <c r="B30" s="33" t="s">
        <v>21</v>
      </c>
      <c r="C30" s="34" t="s">
        <v>48</v>
      </c>
      <c r="D30" s="37" t="s">
        <v>42</v>
      </c>
      <c r="E30" s="37"/>
      <c r="F30" s="33" t="n">
        <v>3</v>
      </c>
      <c r="G30" s="18" t="str">
        <f aca="false">IF(B30&lt;&gt;"",CONCATENATE(A30," = ",J30,".",K30," (",N30,"'",C30,"'",", ",I30,", function() ",L30,".",M30,"('",D30,"',",F30,") end, nil)"),"")</f>
        <v>c3 = missionCommands.addCommand ('Command 3', sm1, function() trigger.action.setUserFlag('test1',3) end, nil)</v>
      </c>
      <c r="H30" s="19" t="str">
        <f aca="false">IF(C30&lt;&gt;"",C30,"")</f>
        <v>Command 3</v>
      </c>
      <c r="I30" s="19" t="str">
        <f aca="false">IF(B30&lt;&gt;"",B30,"")</f>
        <v>sm1</v>
      </c>
      <c r="J30" s="19" t="s">
        <v>5</v>
      </c>
      <c r="K30" s="20" t="str">
        <f aca="false">K29</f>
        <v>addCommand</v>
      </c>
      <c r="L30" s="19" t="s">
        <v>43</v>
      </c>
      <c r="M30" s="19" t="s">
        <v>44</v>
      </c>
      <c r="N30" s="19" t="str">
        <f aca="false">N29</f>
        <v/>
      </c>
      <c r="O30" s="11"/>
    </row>
    <row r="31" s="21" customFormat="true" ht="28.35" hidden="false" customHeight="true" outlineLevel="0" collapsed="false">
      <c r="A31" s="13" t="s">
        <v>49</v>
      </c>
      <c r="B31" s="33" t="s">
        <v>21</v>
      </c>
      <c r="C31" s="34" t="s">
        <v>50</v>
      </c>
      <c r="D31" s="37" t="s">
        <v>42</v>
      </c>
      <c r="E31" s="37"/>
      <c r="F31" s="33" t="n">
        <v>4</v>
      </c>
      <c r="G31" s="18" t="str">
        <f aca="false">IF(B31&lt;&gt;"",CONCATENATE(A31," = ",J31,".",K31," (",N31,"'",C31,"'",", ",I31,", function() ",L31,".",M31,"('",D31,"',",F31,") end, nil)"),"")</f>
        <v>c4 = missionCommands.addCommand ('Command 4', sm1, function() trigger.action.setUserFlag('test1',4) end, nil)</v>
      </c>
      <c r="H31" s="19" t="str">
        <f aca="false">IF(C31&lt;&gt;"",C31,"")</f>
        <v>Command 4</v>
      </c>
      <c r="I31" s="19" t="str">
        <f aca="false">IF(B31&lt;&gt;"",B31,"")</f>
        <v>sm1</v>
      </c>
      <c r="J31" s="19" t="s">
        <v>5</v>
      </c>
      <c r="K31" s="20" t="str">
        <f aca="false">K30</f>
        <v>addCommand</v>
      </c>
      <c r="L31" s="19" t="s">
        <v>43</v>
      </c>
      <c r="M31" s="19" t="s">
        <v>44</v>
      </c>
      <c r="N31" s="19" t="str">
        <f aca="false">N30</f>
        <v/>
      </c>
      <c r="O31" s="11"/>
    </row>
    <row r="32" s="21" customFormat="true" ht="28.35" hidden="false" customHeight="true" outlineLevel="0" collapsed="false">
      <c r="A32" s="13" t="s">
        <v>51</v>
      </c>
      <c r="B32" s="33" t="s">
        <v>23</v>
      </c>
      <c r="C32" s="34" t="s">
        <v>41</v>
      </c>
      <c r="D32" s="37" t="s">
        <v>42</v>
      </c>
      <c r="E32" s="37"/>
      <c r="F32" s="33" t="n">
        <v>5</v>
      </c>
      <c r="G32" s="18" t="str">
        <f aca="false">IF(B32&lt;&gt;"",CONCATENATE(A32," = ",J32,".",K32," (",N32,"'",C32,"'",", ",I32,", function() ",L32,".",M32,"('",D32,"',",F32,") end, nil)"),"")</f>
        <v>c5 = missionCommands.addCommand ('Command 1', sm2, function() trigger.action.setUserFlag('test1',5) end, nil)</v>
      </c>
      <c r="H32" s="19" t="str">
        <f aca="false">IF(C32&lt;&gt;"",C32,"")</f>
        <v>Command 1</v>
      </c>
      <c r="I32" s="19" t="str">
        <f aca="false">IF(B32&lt;&gt;"",B32,"")</f>
        <v>sm2</v>
      </c>
      <c r="J32" s="19" t="s">
        <v>5</v>
      </c>
      <c r="K32" s="20" t="str">
        <f aca="false">K31</f>
        <v>addCommand</v>
      </c>
      <c r="L32" s="19" t="s">
        <v>43</v>
      </c>
      <c r="M32" s="19" t="s">
        <v>44</v>
      </c>
      <c r="N32" s="19" t="str">
        <f aca="false">N31</f>
        <v/>
      </c>
      <c r="O32" s="11"/>
    </row>
    <row r="33" s="21" customFormat="true" ht="28.35" hidden="false" customHeight="true" outlineLevel="0" collapsed="false">
      <c r="A33" s="13" t="s">
        <v>52</v>
      </c>
      <c r="B33" s="33" t="s">
        <v>23</v>
      </c>
      <c r="C33" s="34" t="s">
        <v>46</v>
      </c>
      <c r="D33" s="37" t="s">
        <v>42</v>
      </c>
      <c r="E33" s="37"/>
      <c r="F33" s="33" t="n">
        <v>6</v>
      </c>
      <c r="G33" s="18" t="str">
        <f aca="false">IF(B33&lt;&gt;"",CONCATENATE(A33," = ",J33,".",K33," (",N33,"'",C33,"'",", ",I33,", function() ",L33,".",M33,"('",D33,"',",F33,") end, nil)"),"")</f>
        <v>c6 = missionCommands.addCommand ('Command 2', sm2, function() trigger.action.setUserFlag('test1',6) end, nil)</v>
      </c>
      <c r="H33" s="19" t="str">
        <f aca="false">IF(C33&lt;&gt;"",C33,"")</f>
        <v>Command 2</v>
      </c>
      <c r="I33" s="19" t="str">
        <f aca="false">IF(B33&lt;&gt;"",B33,"")</f>
        <v>sm2</v>
      </c>
      <c r="J33" s="19" t="s">
        <v>5</v>
      </c>
      <c r="K33" s="20" t="str">
        <f aca="false">K32</f>
        <v>addCommand</v>
      </c>
      <c r="L33" s="19" t="s">
        <v>43</v>
      </c>
      <c r="M33" s="19" t="s">
        <v>44</v>
      </c>
      <c r="N33" s="19" t="str">
        <f aca="false">N32</f>
        <v/>
      </c>
      <c r="O33" s="11"/>
    </row>
    <row r="34" s="21" customFormat="true" ht="28.35" hidden="false" customHeight="true" outlineLevel="0" collapsed="false">
      <c r="A34" s="13" t="s">
        <v>53</v>
      </c>
      <c r="B34" s="33" t="s">
        <v>23</v>
      </c>
      <c r="C34" s="34" t="s">
        <v>48</v>
      </c>
      <c r="D34" s="38" t="s">
        <v>42</v>
      </c>
      <c r="E34" s="38"/>
      <c r="F34" s="33" t="n">
        <v>7</v>
      </c>
      <c r="G34" s="18" t="str">
        <f aca="false">IF(B34&lt;&gt;"",CONCATENATE(A34," = ",J34,".",K34," (",N34,"'",C34,"'",", ",I34,", function() ",L34,".",M34,"('",D34,"',",F34,") end, nil)"),"")</f>
        <v>c7 = missionCommands.addCommand ('Command 3', sm2, function() trigger.action.setUserFlag('test1',7) end, nil)</v>
      </c>
      <c r="H34" s="19" t="str">
        <f aca="false">IF(C34&lt;&gt;"",C34,"")</f>
        <v>Command 3</v>
      </c>
      <c r="I34" s="19" t="str">
        <f aca="false">IF(B34&lt;&gt;"",B34,"")</f>
        <v>sm2</v>
      </c>
      <c r="J34" s="19" t="s">
        <v>5</v>
      </c>
      <c r="K34" s="20" t="str">
        <f aca="false">K33</f>
        <v>addCommand</v>
      </c>
      <c r="L34" s="19" t="s">
        <v>43</v>
      </c>
      <c r="M34" s="19" t="s">
        <v>44</v>
      </c>
      <c r="N34" s="19" t="str">
        <f aca="false">N33</f>
        <v/>
      </c>
      <c r="O34" s="11"/>
    </row>
    <row r="35" s="21" customFormat="true" ht="28.35" hidden="false" customHeight="true" outlineLevel="0" collapsed="false">
      <c r="A35" s="13" t="s">
        <v>54</v>
      </c>
      <c r="B35" s="33" t="s">
        <v>23</v>
      </c>
      <c r="C35" s="34" t="s">
        <v>50</v>
      </c>
      <c r="D35" s="38" t="s">
        <v>42</v>
      </c>
      <c r="E35" s="38"/>
      <c r="F35" s="33" t="n">
        <v>8</v>
      </c>
      <c r="G35" s="18" t="str">
        <f aca="false">IF(B35&lt;&gt;"",CONCATENATE(A35," = ",J35,".",K35," (",N35,"'",C35,"'",", ",I35,", function() ",L35,".",M35,"('",D35,"',",F35,") end, nil)"),"")</f>
        <v>c8 = missionCommands.addCommand ('Command 4', sm2, function() trigger.action.setUserFlag('test1',8) end, nil)</v>
      </c>
      <c r="H35" s="19" t="str">
        <f aca="false">IF(C35&lt;&gt;"",C35,"")</f>
        <v>Command 4</v>
      </c>
      <c r="I35" s="19" t="str">
        <f aca="false">IF(B35&lt;&gt;"",B35,"")</f>
        <v>sm2</v>
      </c>
      <c r="J35" s="19" t="s">
        <v>5</v>
      </c>
      <c r="K35" s="20" t="str">
        <f aca="false">K34</f>
        <v>addCommand</v>
      </c>
      <c r="L35" s="19" t="s">
        <v>43</v>
      </c>
      <c r="M35" s="19" t="s">
        <v>44</v>
      </c>
      <c r="N35" s="19" t="str">
        <f aca="false">N34</f>
        <v/>
      </c>
      <c r="O35" s="11"/>
    </row>
    <row r="36" s="21" customFormat="true" ht="28.35" hidden="false" customHeight="true" outlineLevel="0" collapsed="false">
      <c r="A36" s="13" t="s">
        <v>55</v>
      </c>
      <c r="B36" s="33" t="s">
        <v>25</v>
      </c>
      <c r="C36" s="34" t="s">
        <v>41</v>
      </c>
      <c r="D36" s="38" t="s">
        <v>42</v>
      </c>
      <c r="E36" s="38"/>
      <c r="F36" s="33" t="n">
        <v>9</v>
      </c>
      <c r="G36" s="18" t="str">
        <f aca="false">IF(B36&lt;&gt;"",CONCATENATE(A36," = ",J36,".",K36," (",N36,"'",C36,"'",", ",I36,", function() ",L36,".",M36,"('",D36,"',",F36,") end, nil)"),"")</f>
        <v>c9 = missionCommands.addCommand ('Command 1', sm3, function() trigger.action.setUserFlag('test1',9) end, nil)</v>
      </c>
      <c r="H36" s="19" t="str">
        <f aca="false">IF(C36&lt;&gt;"",C36,"")</f>
        <v>Command 1</v>
      </c>
      <c r="I36" s="19" t="str">
        <f aca="false">IF(B36&lt;&gt;"",B36,"")</f>
        <v>sm3</v>
      </c>
      <c r="J36" s="19" t="s">
        <v>5</v>
      </c>
      <c r="K36" s="20" t="str">
        <f aca="false">K35</f>
        <v>addCommand</v>
      </c>
      <c r="L36" s="19" t="s">
        <v>43</v>
      </c>
      <c r="M36" s="19" t="s">
        <v>44</v>
      </c>
      <c r="N36" s="19" t="str">
        <f aca="false">N35</f>
        <v/>
      </c>
      <c r="O36" s="11"/>
    </row>
    <row r="37" s="21" customFormat="true" ht="28.35" hidden="false" customHeight="true" outlineLevel="0" collapsed="false">
      <c r="A37" s="13" t="s">
        <v>56</v>
      </c>
      <c r="B37" s="33" t="s">
        <v>25</v>
      </c>
      <c r="C37" s="34" t="s">
        <v>46</v>
      </c>
      <c r="D37" s="38" t="s">
        <v>42</v>
      </c>
      <c r="E37" s="38"/>
      <c r="F37" s="33" t="n">
        <v>10</v>
      </c>
      <c r="G37" s="18" t="str">
        <f aca="false">IF(B37&lt;&gt;"",CONCATENATE(A37," = ",J37,".",K37," (",N37,"'",C37,"'",", ",I37,", function() ",L37,".",M37,"('",D37,"',",F37,") end, nil)"),"")</f>
        <v>c10 = missionCommands.addCommand ('Command 2', sm3, function() trigger.action.setUserFlag('test1',10) end, nil)</v>
      </c>
      <c r="H37" s="19" t="str">
        <f aca="false">IF(C37&lt;&gt;"",C37,"")</f>
        <v>Command 2</v>
      </c>
      <c r="I37" s="19" t="str">
        <f aca="false">IF(B37&lt;&gt;"",B37,"")</f>
        <v>sm3</v>
      </c>
      <c r="J37" s="19" t="s">
        <v>5</v>
      </c>
      <c r="K37" s="20" t="str">
        <f aca="false">K36</f>
        <v>addCommand</v>
      </c>
      <c r="L37" s="19" t="s">
        <v>43</v>
      </c>
      <c r="M37" s="19" t="s">
        <v>44</v>
      </c>
      <c r="N37" s="19" t="str">
        <f aca="false">N36</f>
        <v/>
      </c>
      <c r="O37" s="11"/>
    </row>
    <row r="38" s="21" customFormat="true" ht="28.35" hidden="false" customHeight="true" outlineLevel="0" collapsed="false">
      <c r="A38" s="13" t="s">
        <v>57</v>
      </c>
      <c r="B38" s="33" t="s">
        <v>27</v>
      </c>
      <c r="C38" s="34" t="s">
        <v>41</v>
      </c>
      <c r="D38" s="37" t="s">
        <v>42</v>
      </c>
      <c r="E38" s="37"/>
      <c r="F38" s="33" t="n">
        <v>11</v>
      </c>
      <c r="G38" s="18" t="str">
        <f aca="false">IF(B38&lt;&gt;"",CONCATENATE(A38," = ",J38,".",K38," (",N38,"'",C38,"'",", ",I38,", function() ",L38,".",M38,"('",D38,"',",F38,") end, nil)"),"")</f>
        <v>c11 = missionCommands.addCommand ('Command 1', sm4, function() trigger.action.setUserFlag('test1',11) end, nil)</v>
      </c>
      <c r="H38" s="19" t="str">
        <f aca="false">IF(C38&lt;&gt;"",C38,"")</f>
        <v>Command 1</v>
      </c>
      <c r="I38" s="19" t="str">
        <f aca="false">IF(B38&lt;&gt;"",B38,"")</f>
        <v>sm4</v>
      </c>
      <c r="J38" s="19" t="s">
        <v>5</v>
      </c>
      <c r="K38" s="20" t="str">
        <f aca="false">K37</f>
        <v>addCommand</v>
      </c>
      <c r="L38" s="19" t="s">
        <v>43</v>
      </c>
      <c r="M38" s="19" t="s">
        <v>44</v>
      </c>
      <c r="N38" s="19" t="str">
        <f aca="false">N37</f>
        <v/>
      </c>
      <c r="O38" s="11"/>
    </row>
    <row r="39" s="21" customFormat="true" ht="28.35" hidden="false" customHeight="true" outlineLevel="0" collapsed="false">
      <c r="A39" s="13" t="s">
        <v>58</v>
      </c>
      <c r="B39" s="33" t="s">
        <v>27</v>
      </c>
      <c r="C39" s="34" t="s">
        <v>46</v>
      </c>
      <c r="D39" s="37" t="s">
        <v>42</v>
      </c>
      <c r="E39" s="37"/>
      <c r="F39" s="33" t="n">
        <v>12</v>
      </c>
      <c r="G39" s="18" t="str">
        <f aca="false">IF(B39&lt;&gt;"",CONCATENATE(A39," = ",J39,".",K39," (",N39,"'",C39,"'",", ",I39,", function() ",L39,".",M39,"('",D39,"',",F39,") end, nil)"),"")</f>
        <v>c12 = missionCommands.addCommand ('Command 2', sm4, function() trigger.action.setUserFlag('test1',12) end, nil)</v>
      </c>
      <c r="H39" s="19" t="str">
        <f aca="false">IF(C39&lt;&gt;"",C39,"")</f>
        <v>Command 2</v>
      </c>
      <c r="I39" s="19" t="str">
        <f aca="false">IF(B39&lt;&gt;"",B39,"")</f>
        <v>sm4</v>
      </c>
      <c r="J39" s="19" t="s">
        <v>5</v>
      </c>
      <c r="K39" s="20" t="str">
        <f aca="false">K38</f>
        <v>addCommand</v>
      </c>
      <c r="L39" s="19" t="s">
        <v>43</v>
      </c>
      <c r="M39" s="19" t="s">
        <v>44</v>
      </c>
      <c r="N39" s="19" t="str">
        <f aca="false">N38</f>
        <v/>
      </c>
      <c r="O39" s="11"/>
    </row>
    <row r="40" s="21" customFormat="true" ht="28.35" hidden="false" customHeight="true" outlineLevel="0" collapsed="false">
      <c r="A40" s="13" t="s">
        <v>59</v>
      </c>
      <c r="B40" s="33"/>
      <c r="C40" s="34"/>
      <c r="D40" s="37"/>
      <c r="E40" s="37"/>
      <c r="F40" s="33"/>
      <c r="G40" s="18" t="str">
        <f aca="false">IF(B40&lt;&gt;"",CONCATENATE(A40," = ",J40,".",K40," (",N40,"'",C40,"'",", ",I40,", function() ",L40,".",M40,"('",D40,"',",F40,") end, nil)"),"")</f>
        <v/>
      </c>
      <c r="H40" s="19" t="str">
        <f aca="false">IF(C40&lt;&gt;"",C40,"")</f>
        <v/>
      </c>
      <c r="I40" s="19" t="str">
        <f aca="false">IF(B40&lt;&gt;"",B40,"")</f>
        <v/>
      </c>
      <c r="J40" s="19" t="s">
        <v>5</v>
      </c>
      <c r="K40" s="20" t="str">
        <f aca="false">K39</f>
        <v>addCommand</v>
      </c>
      <c r="L40" s="19" t="s">
        <v>43</v>
      </c>
      <c r="M40" s="19" t="s">
        <v>44</v>
      </c>
      <c r="N40" s="19" t="str">
        <f aca="false">N39</f>
        <v/>
      </c>
      <c r="O40" s="11"/>
    </row>
    <row r="41" s="21" customFormat="true" ht="28.35" hidden="false" customHeight="true" outlineLevel="0" collapsed="false">
      <c r="A41" s="13" t="s">
        <v>60</v>
      </c>
      <c r="B41" s="33"/>
      <c r="C41" s="34"/>
      <c r="D41" s="37"/>
      <c r="E41" s="37"/>
      <c r="F41" s="33"/>
      <c r="G41" s="18" t="str">
        <f aca="false">IF(B41&lt;&gt;"",CONCATENATE(A41," = ",J41,".",K41," (",N41,"'",C41,"'",", ",I41,", function() ",L41,".",M41,"('",D41,"',",F41,") end, nil)"),"")</f>
        <v/>
      </c>
      <c r="H41" s="19" t="str">
        <f aca="false">IF(C41&lt;&gt;"",C41,"")</f>
        <v/>
      </c>
      <c r="I41" s="19" t="str">
        <f aca="false">IF(B41&lt;&gt;"",B41,"")</f>
        <v/>
      </c>
      <c r="J41" s="19" t="s">
        <v>5</v>
      </c>
      <c r="K41" s="20" t="str">
        <f aca="false">K40</f>
        <v>addCommand</v>
      </c>
      <c r="L41" s="19" t="s">
        <v>43</v>
      </c>
      <c r="M41" s="19" t="s">
        <v>44</v>
      </c>
      <c r="N41" s="19" t="str">
        <f aca="false">N40</f>
        <v/>
      </c>
      <c r="O41" s="11"/>
    </row>
    <row r="42" s="21" customFormat="true" ht="28.35" hidden="false" customHeight="true" outlineLevel="0" collapsed="false">
      <c r="A42" s="13" t="s">
        <v>61</v>
      </c>
      <c r="B42" s="33"/>
      <c r="C42" s="34"/>
      <c r="D42" s="37"/>
      <c r="E42" s="37"/>
      <c r="F42" s="33"/>
      <c r="G42" s="18" t="str">
        <f aca="false">IF(B42&lt;&gt;"",CONCATENATE(A42," = ",J42,".",K42," (",N42,"'",C42,"'",", ",I42,", function() ",L42,".",M42,"('",D42,"',",F42,") end, nil)"),"")</f>
        <v/>
      </c>
      <c r="H42" s="19" t="str">
        <f aca="false">IF(C42&lt;&gt;"",C42,"")</f>
        <v/>
      </c>
      <c r="I42" s="19" t="str">
        <f aca="false">IF(B42&lt;&gt;"",B42,"")</f>
        <v/>
      </c>
      <c r="J42" s="19" t="s">
        <v>5</v>
      </c>
      <c r="K42" s="20" t="str">
        <f aca="false">K41</f>
        <v>addCommand</v>
      </c>
      <c r="L42" s="19" t="s">
        <v>43</v>
      </c>
      <c r="M42" s="19" t="s">
        <v>44</v>
      </c>
      <c r="N42" s="19" t="str">
        <f aca="false">N41</f>
        <v/>
      </c>
      <c r="O42" s="11"/>
    </row>
    <row r="43" s="21" customFormat="true" ht="28.35" hidden="false" customHeight="true" outlineLevel="0" collapsed="false">
      <c r="A43" s="13" t="s">
        <v>62</v>
      </c>
      <c r="B43" s="33"/>
      <c r="C43" s="34"/>
      <c r="D43" s="37"/>
      <c r="E43" s="37"/>
      <c r="F43" s="33"/>
      <c r="G43" s="18" t="str">
        <f aca="false">IF(B43&lt;&gt;"",CONCATENATE(A43," = ",J43,".",K43," (",N43,"'",C43,"'",", ",I43,", function() ",L43,".",M43,"('",D43,"',",F43,") end, nil)"),"")</f>
        <v/>
      </c>
      <c r="H43" s="19" t="str">
        <f aca="false">IF(C43&lt;&gt;"",C43,"")</f>
        <v/>
      </c>
      <c r="I43" s="19" t="str">
        <f aca="false">IF(B43&lt;&gt;"",B43,"")</f>
        <v/>
      </c>
      <c r="J43" s="19" t="s">
        <v>5</v>
      </c>
      <c r="K43" s="20" t="str">
        <f aca="false">K42</f>
        <v>addCommand</v>
      </c>
      <c r="L43" s="19" t="s">
        <v>43</v>
      </c>
      <c r="M43" s="19" t="s">
        <v>44</v>
      </c>
      <c r="N43" s="19" t="str">
        <f aca="false">N42</f>
        <v/>
      </c>
      <c r="O43" s="11"/>
    </row>
    <row r="44" s="21" customFormat="true" ht="28.35" hidden="false" customHeight="true" outlineLevel="0" collapsed="false">
      <c r="A44" s="13" t="s">
        <v>63</v>
      </c>
      <c r="B44" s="33"/>
      <c r="C44" s="34"/>
      <c r="D44" s="37"/>
      <c r="E44" s="37"/>
      <c r="F44" s="33"/>
      <c r="G44" s="18" t="str">
        <f aca="false">IF(B44&lt;&gt;"",CONCATENATE(A44," = ",J44,".",K44," (",N44,"'",C44,"'",", ",I44,", function() ",L44,".",M44,"('",D44,"',",F44,") end, nil)"),"")</f>
        <v/>
      </c>
      <c r="H44" s="19" t="str">
        <f aca="false">IF(C44&lt;&gt;"",C44,"")</f>
        <v/>
      </c>
      <c r="I44" s="19" t="str">
        <f aca="false">IF(B44&lt;&gt;"",B44,"")</f>
        <v/>
      </c>
      <c r="J44" s="19" t="s">
        <v>5</v>
      </c>
      <c r="K44" s="20" t="str">
        <f aca="false">K43</f>
        <v>addCommand</v>
      </c>
      <c r="L44" s="19" t="s">
        <v>43</v>
      </c>
      <c r="M44" s="19" t="s">
        <v>44</v>
      </c>
      <c r="N44" s="19" t="str">
        <f aca="false">N43</f>
        <v/>
      </c>
      <c r="O44" s="11"/>
    </row>
    <row r="45" s="21" customFormat="true" ht="28.35" hidden="false" customHeight="true" outlineLevel="0" collapsed="false">
      <c r="A45" s="13" t="s">
        <v>64</v>
      </c>
      <c r="B45" s="33"/>
      <c r="C45" s="34"/>
      <c r="D45" s="37"/>
      <c r="E45" s="37"/>
      <c r="F45" s="33"/>
      <c r="G45" s="18" t="str">
        <f aca="false">IF(B45&lt;&gt;"",CONCATENATE(A45," = ",J45,".",K45," (",N45,"'",C45,"'",", ",I45,", function() ",L45,".",M45,"('",D45,"',",F45,") end, nil)"),"")</f>
        <v/>
      </c>
      <c r="H45" s="19" t="str">
        <f aca="false">IF(C45&lt;&gt;"",C45,"")</f>
        <v/>
      </c>
      <c r="I45" s="19" t="str">
        <f aca="false">IF(B45&lt;&gt;"",B45,"")</f>
        <v/>
      </c>
      <c r="J45" s="19" t="s">
        <v>5</v>
      </c>
      <c r="K45" s="20" t="str">
        <f aca="false">K44</f>
        <v>addCommand</v>
      </c>
      <c r="L45" s="19" t="s">
        <v>43</v>
      </c>
      <c r="M45" s="19" t="s">
        <v>44</v>
      </c>
      <c r="N45" s="19" t="str">
        <f aca="false">N44</f>
        <v/>
      </c>
      <c r="O45" s="11"/>
    </row>
    <row r="46" s="21" customFormat="true" ht="28.35" hidden="false" customHeight="true" outlineLevel="0" collapsed="false">
      <c r="A46" s="13" t="s">
        <v>65</v>
      </c>
      <c r="B46" s="33"/>
      <c r="C46" s="34"/>
      <c r="D46" s="37"/>
      <c r="E46" s="37"/>
      <c r="F46" s="33"/>
      <c r="G46" s="18" t="str">
        <f aca="false">IF(B46&lt;&gt;"",CONCATENATE(A46," = ",J46,".",K46," (",N46,"'",C46,"'",", ",I46,", function() ",L46,".",M46,"('",D46,"',",F46,") end, nil)"),"")</f>
        <v/>
      </c>
      <c r="H46" s="19" t="str">
        <f aca="false">IF(C46&lt;&gt;"",C46,"")</f>
        <v/>
      </c>
      <c r="I46" s="19" t="str">
        <f aca="false">IF(B46&lt;&gt;"",B46,"")</f>
        <v/>
      </c>
      <c r="J46" s="19" t="s">
        <v>5</v>
      </c>
      <c r="K46" s="20" t="str">
        <f aca="false">K45</f>
        <v>addCommand</v>
      </c>
      <c r="L46" s="19" t="s">
        <v>43</v>
      </c>
      <c r="M46" s="19" t="s">
        <v>44</v>
      </c>
      <c r="N46" s="19" t="str">
        <f aca="false">N45</f>
        <v/>
      </c>
      <c r="O46" s="11"/>
    </row>
    <row r="47" s="21" customFormat="true" ht="28.35" hidden="false" customHeight="true" outlineLevel="0" collapsed="false">
      <c r="A47" s="13" t="s">
        <v>66</v>
      </c>
      <c r="B47" s="33"/>
      <c r="C47" s="34"/>
      <c r="D47" s="37"/>
      <c r="E47" s="37"/>
      <c r="F47" s="33"/>
      <c r="G47" s="18" t="str">
        <f aca="false">IF(B47&lt;&gt;"",CONCATENATE(A47," = ",J47,".",K47," (",N47,"'",C47,"'",", ",I47,", function() ",L47,".",M47,"('",D47,"',",F47,") end, nil)"),"")</f>
        <v/>
      </c>
      <c r="H47" s="19" t="str">
        <f aca="false">IF(C47&lt;&gt;"",C47,"")</f>
        <v/>
      </c>
      <c r="I47" s="19" t="str">
        <f aca="false">IF(B47&lt;&gt;"",B47,"")</f>
        <v/>
      </c>
      <c r="J47" s="19" t="s">
        <v>5</v>
      </c>
      <c r="K47" s="20" t="str">
        <f aca="false">K46</f>
        <v>addCommand</v>
      </c>
      <c r="L47" s="19" t="s">
        <v>43</v>
      </c>
      <c r="M47" s="19" t="s">
        <v>44</v>
      </c>
      <c r="N47" s="19" t="str">
        <f aca="false">N46</f>
        <v/>
      </c>
      <c r="O47" s="11"/>
    </row>
    <row r="48" s="21" customFormat="true" ht="28.35" hidden="false" customHeight="true" outlineLevel="0" collapsed="false">
      <c r="A48" s="13" t="s">
        <v>67</v>
      </c>
      <c r="B48" s="33"/>
      <c r="C48" s="34"/>
      <c r="D48" s="37"/>
      <c r="E48" s="37"/>
      <c r="F48" s="33"/>
      <c r="G48" s="18" t="str">
        <f aca="false">IF(B48&lt;&gt;"",CONCATENATE(A48," = ",J48,".",K48," (",N48,"'",C48,"'",", ",I48,", function() ",L48,".",M48,"('",D48,"',",F48,") end, nil)"),"")</f>
        <v/>
      </c>
      <c r="H48" s="19" t="str">
        <f aca="false">IF(C48&lt;&gt;"",C48,"")</f>
        <v/>
      </c>
      <c r="I48" s="19" t="str">
        <f aca="false">IF(B48&lt;&gt;"",B48,"")</f>
        <v/>
      </c>
      <c r="J48" s="19" t="s">
        <v>5</v>
      </c>
      <c r="K48" s="20" t="str">
        <f aca="false">K47</f>
        <v>addCommand</v>
      </c>
      <c r="L48" s="19" t="s">
        <v>43</v>
      </c>
      <c r="M48" s="19" t="s">
        <v>44</v>
      </c>
      <c r="N48" s="19" t="str">
        <f aca="false">N47</f>
        <v/>
      </c>
      <c r="O48" s="11"/>
    </row>
    <row r="49" s="21" customFormat="true" ht="28.35" hidden="false" customHeight="true" outlineLevel="0" collapsed="false">
      <c r="A49" s="13" t="s">
        <v>68</v>
      </c>
      <c r="B49" s="33"/>
      <c r="C49" s="34"/>
      <c r="D49" s="37"/>
      <c r="E49" s="37"/>
      <c r="F49" s="33"/>
      <c r="G49" s="18" t="str">
        <f aca="false">IF(B49&lt;&gt;"",CONCATENATE(A49," = ",J49,".",K49," (",N49,"'",C49,"'",", ",I49,", function() ",L49,".",M49,"('",D49,"',",F49,") end, nil)"),"")</f>
        <v/>
      </c>
      <c r="H49" s="19" t="str">
        <f aca="false">IF(C49&lt;&gt;"",C49,"")</f>
        <v/>
      </c>
      <c r="I49" s="19" t="str">
        <f aca="false">IF(B49&lt;&gt;"",B49,"")</f>
        <v/>
      </c>
      <c r="J49" s="19" t="s">
        <v>5</v>
      </c>
      <c r="K49" s="20" t="str">
        <f aca="false">K48</f>
        <v>addCommand</v>
      </c>
      <c r="L49" s="19" t="s">
        <v>43</v>
      </c>
      <c r="M49" s="19" t="s">
        <v>44</v>
      </c>
      <c r="N49" s="19" t="str">
        <f aca="false">N48</f>
        <v/>
      </c>
      <c r="O49" s="11"/>
    </row>
    <row r="50" s="21" customFormat="true" ht="28.35" hidden="false" customHeight="true" outlineLevel="0" collapsed="false">
      <c r="A50" s="13" t="s">
        <v>69</v>
      </c>
      <c r="B50" s="33"/>
      <c r="C50" s="34"/>
      <c r="D50" s="39"/>
      <c r="E50" s="39"/>
      <c r="F50" s="33"/>
      <c r="G50" s="18" t="str">
        <f aca="false">IF(B50&lt;&gt;"",CONCATENATE(A50," = ",J50,".",K50," (",N50,"'",C50,"'",", ",I50,", function() ",L50,".",M50,"('",D50,"',",F50,") end, nil)"),"")</f>
        <v/>
      </c>
      <c r="H50" s="19" t="str">
        <f aca="false">IF(C50&lt;&gt;"",C50,"")</f>
        <v/>
      </c>
      <c r="I50" s="19" t="str">
        <f aca="false">IF(B50&lt;&gt;"",B50,"")</f>
        <v/>
      </c>
      <c r="J50" s="19" t="s">
        <v>5</v>
      </c>
      <c r="K50" s="20" t="str">
        <f aca="false">K49</f>
        <v>addCommand</v>
      </c>
      <c r="L50" s="19" t="s">
        <v>43</v>
      </c>
      <c r="M50" s="19" t="s">
        <v>44</v>
      </c>
      <c r="N50" s="19" t="str">
        <f aca="false">N49</f>
        <v/>
      </c>
      <c r="O50" s="11"/>
    </row>
    <row r="51" s="21" customFormat="true" ht="28.35" hidden="false" customHeight="true" outlineLevel="0" collapsed="false">
      <c r="A51" s="13" t="s">
        <v>70</v>
      </c>
      <c r="B51" s="33"/>
      <c r="C51" s="34"/>
      <c r="D51" s="39"/>
      <c r="E51" s="39"/>
      <c r="F51" s="33"/>
      <c r="G51" s="18" t="str">
        <f aca="false">IF(B51&lt;&gt;"",CONCATENATE(A51," = ",J51,".",K51," (",N51,"'",C51,"'",", ",I51,", function() ",L51,".",M51,"('",D51,"',",F51,") end, nil)"),"")</f>
        <v/>
      </c>
      <c r="H51" s="19" t="str">
        <f aca="false">IF(C51&lt;&gt;"",C51,"")</f>
        <v/>
      </c>
      <c r="I51" s="19" t="str">
        <f aca="false">IF(B51&lt;&gt;"",B51,"")</f>
        <v/>
      </c>
      <c r="J51" s="19" t="s">
        <v>5</v>
      </c>
      <c r="K51" s="20" t="str">
        <f aca="false">K50</f>
        <v>addCommand</v>
      </c>
      <c r="L51" s="19" t="s">
        <v>43</v>
      </c>
      <c r="M51" s="19" t="s">
        <v>44</v>
      </c>
      <c r="N51" s="19" t="str">
        <f aca="false">N50</f>
        <v/>
      </c>
      <c r="O51" s="11"/>
    </row>
    <row r="52" s="21" customFormat="true" ht="28.35" hidden="false" customHeight="true" outlineLevel="0" collapsed="false">
      <c r="A52" s="13" t="s">
        <v>71</v>
      </c>
      <c r="B52" s="14"/>
      <c r="C52" s="15"/>
      <c r="D52" s="40"/>
      <c r="E52" s="40"/>
      <c r="F52" s="14"/>
      <c r="G52" s="18" t="str">
        <f aca="false">IF(B52&lt;&gt;"",CONCATENATE(A52," = ",J52,".",K52," (",N52,"'",C52,"'",", ",I52,", function() ",L52,".",M52,"('",D52,"',",F52,") end, nil)"),"")</f>
        <v/>
      </c>
      <c r="H52" s="19" t="str">
        <f aca="false">IF(C52&lt;&gt;"",C52,"")</f>
        <v/>
      </c>
      <c r="I52" s="19" t="str">
        <f aca="false">IF(B52&lt;&gt;"",B52,"")</f>
        <v/>
      </c>
      <c r="J52" s="19" t="s">
        <v>5</v>
      </c>
      <c r="K52" s="20" t="str">
        <f aca="false">K51</f>
        <v>addCommand</v>
      </c>
      <c r="L52" s="19" t="s">
        <v>43</v>
      </c>
      <c r="M52" s="19" t="s">
        <v>44</v>
      </c>
      <c r="N52" s="19" t="str">
        <f aca="false">N51</f>
        <v/>
      </c>
      <c r="O52" s="11"/>
    </row>
    <row r="53" s="21" customFormat="true" ht="28.35" hidden="false" customHeight="true" outlineLevel="0" collapsed="false">
      <c r="A53" s="13" t="s">
        <v>72</v>
      </c>
      <c r="B53" s="14"/>
      <c r="C53" s="15"/>
      <c r="D53" s="40"/>
      <c r="E53" s="40"/>
      <c r="F53" s="14"/>
      <c r="G53" s="18" t="str">
        <f aca="false">IF(B53&lt;&gt;"",CONCATENATE(A53," = ",J53,".",K53," (",N53,"'",C53,"'",", ",I53,", function() ",L53,".",M53,"('",D53,"',",F53,") end, nil)"),"")</f>
        <v/>
      </c>
      <c r="H53" s="19" t="str">
        <f aca="false">IF(C53&lt;&gt;"",C53,"")</f>
        <v/>
      </c>
      <c r="I53" s="19" t="str">
        <f aca="false">IF(B53&lt;&gt;"",B53,"")</f>
        <v/>
      </c>
      <c r="J53" s="19" t="s">
        <v>5</v>
      </c>
      <c r="K53" s="20" t="str">
        <f aca="false">K52</f>
        <v>addCommand</v>
      </c>
      <c r="L53" s="19" t="s">
        <v>43</v>
      </c>
      <c r="M53" s="19" t="s">
        <v>44</v>
      </c>
      <c r="N53" s="19" t="str">
        <f aca="false">N52</f>
        <v/>
      </c>
      <c r="O53" s="11"/>
    </row>
    <row r="54" s="21" customFormat="true" ht="28.35" hidden="false" customHeight="true" outlineLevel="0" collapsed="false">
      <c r="A54" s="13" t="s">
        <v>73</v>
      </c>
      <c r="B54" s="14"/>
      <c r="C54" s="15"/>
      <c r="D54" s="40"/>
      <c r="E54" s="40"/>
      <c r="F54" s="14"/>
      <c r="G54" s="18" t="str">
        <f aca="false">IF(B54&lt;&gt;"",CONCATENATE(A54," = ",J54,".",K54," (",N54,"'",C54,"'",", ",I54,", function() ",L54,".",M54,"('",D54,"',",F54,") end, nil)"),"")</f>
        <v/>
      </c>
      <c r="H54" s="19" t="str">
        <f aca="false">IF(C54&lt;&gt;"",C54,"")</f>
        <v/>
      </c>
      <c r="I54" s="19" t="str">
        <f aca="false">IF(B54&lt;&gt;"",B54,"")</f>
        <v/>
      </c>
      <c r="J54" s="19" t="s">
        <v>5</v>
      </c>
      <c r="K54" s="20" t="str">
        <f aca="false">K53</f>
        <v>addCommand</v>
      </c>
      <c r="L54" s="19" t="s">
        <v>43</v>
      </c>
      <c r="M54" s="19" t="s">
        <v>44</v>
      </c>
      <c r="N54" s="19" t="str">
        <f aca="false">N53</f>
        <v/>
      </c>
      <c r="O54" s="11"/>
    </row>
    <row r="55" s="21" customFormat="true" ht="28.35" hidden="false" customHeight="true" outlineLevel="0" collapsed="false">
      <c r="A55" s="13" t="s">
        <v>74</v>
      </c>
      <c r="B55" s="14"/>
      <c r="C55" s="15"/>
      <c r="D55" s="40"/>
      <c r="E55" s="40"/>
      <c r="F55" s="14"/>
      <c r="G55" s="18" t="str">
        <f aca="false">IF(B55&lt;&gt;"",CONCATENATE(A55," = ",J55,".",K55," (",N55,"'",C55,"'",", ",I55,", function() ",L55,".",M55,"('",D55,"',",F55,") end, nil)"),"")</f>
        <v/>
      </c>
      <c r="H55" s="19" t="str">
        <f aca="false">IF(C55&lt;&gt;"",C55,"")</f>
        <v/>
      </c>
      <c r="I55" s="19" t="str">
        <f aca="false">IF(B55&lt;&gt;"",B55,"")</f>
        <v/>
      </c>
      <c r="J55" s="19" t="s">
        <v>5</v>
      </c>
      <c r="K55" s="20" t="str">
        <f aca="false">K54</f>
        <v>addCommand</v>
      </c>
      <c r="L55" s="19" t="s">
        <v>43</v>
      </c>
      <c r="M55" s="19" t="s">
        <v>44</v>
      </c>
      <c r="N55" s="19" t="str">
        <f aca="false">N54</f>
        <v/>
      </c>
      <c r="O55" s="11"/>
    </row>
    <row r="56" s="21" customFormat="true" ht="28.35" hidden="false" customHeight="true" outlineLevel="0" collapsed="false">
      <c r="A56" s="13" t="s">
        <v>75</v>
      </c>
      <c r="B56" s="14"/>
      <c r="C56" s="15"/>
      <c r="D56" s="40"/>
      <c r="E56" s="40"/>
      <c r="F56" s="14"/>
      <c r="G56" s="18" t="str">
        <f aca="false">IF(B56&lt;&gt;"",CONCATENATE(A56," = ",J56,".",K56," (",N56,"'",C56,"'",", ",I56,", function() ",L56,".",M56,"('",D56,"',",F56,") end, nil)"),"")</f>
        <v/>
      </c>
      <c r="H56" s="19" t="str">
        <f aca="false">IF(C56&lt;&gt;"",C56,"")</f>
        <v/>
      </c>
      <c r="I56" s="19" t="str">
        <f aca="false">IF(B56&lt;&gt;"",B56,"")</f>
        <v/>
      </c>
      <c r="J56" s="19" t="s">
        <v>5</v>
      </c>
      <c r="K56" s="20" t="str">
        <f aca="false">K55</f>
        <v>addCommand</v>
      </c>
      <c r="L56" s="19" t="s">
        <v>43</v>
      </c>
      <c r="M56" s="19" t="s">
        <v>44</v>
      </c>
      <c r="N56" s="19" t="str">
        <f aca="false">N55</f>
        <v/>
      </c>
      <c r="O56" s="11"/>
    </row>
    <row r="57" s="21" customFormat="true" ht="28.35" hidden="false" customHeight="true" outlineLevel="0" collapsed="false">
      <c r="A57" s="13" t="s">
        <v>76</v>
      </c>
      <c r="B57" s="14"/>
      <c r="C57" s="15"/>
      <c r="D57" s="40"/>
      <c r="E57" s="40"/>
      <c r="F57" s="14"/>
      <c r="G57" s="18" t="str">
        <f aca="false">IF(B57&lt;&gt;"",CONCATENATE(A57," = ",J57,".",K57," (",N57,"'",C57,"'",", ",I57,", function() ",L57,".",M57,"('",D57,"',",F57,") end, nil)"),"")</f>
        <v/>
      </c>
      <c r="H57" s="19" t="str">
        <f aca="false">IF(C57&lt;&gt;"",C57,"")</f>
        <v/>
      </c>
      <c r="I57" s="19" t="str">
        <f aca="false">IF(B57&lt;&gt;"",B57,"")</f>
        <v/>
      </c>
      <c r="J57" s="19" t="s">
        <v>5</v>
      </c>
      <c r="K57" s="20" t="str">
        <f aca="false">K56</f>
        <v>addCommand</v>
      </c>
      <c r="L57" s="19" t="s">
        <v>43</v>
      </c>
      <c r="M57" s="19" t="s">
        <v>44</v>
      </c>
      <c r="N57" s="19" t="str">
        <f aca="false">N56</f>
        <v/>
      </c>
      <c r="O57" s="11"/>
    </row>
    <row r="58" s="21" customFormat="true" ht="28.35" hidden="false" customHeight="true" outlineLevel="0" collapsed="false">
      <c r="A58" s="13" t="s">
        <v>77</v>
      </c>
      <c r="B58" s="14"/>
      <c r="C58" s="15"/>
      <c r="D58" s="40"/>
      <c r="E58" s="40"/>
      <c r="F58" s="14"/>
      <c r="G58" s="18" t="str">
        <f aca="false">IF(B58&lt;&gt;"",CONCATENATE(A58," = ",J58,".",K58," (",N58,"'",C58,"'",", ",I58,", function() ",L58,".",M58,"('",D58,"',",F58,") end, nil)"),"")</f>
        <v/>
      </c>
      <c r="H58" s="19" t="str">
        <f aca="false">IF(C58&lt;&gt;"",C58,"")</f>
        <v/>
      </c>
      <c r="I58" s="19" t="str">
        <f aca="false">IF(B58&lt;&gt;"",B58,"")</f>
        <v/>
      </c>
      <c r="J58" s="19" t="s">
        <v>5</v>
      </c>
      <c r="K58" s="20" t="str">
        <f aca="false">K57</f>
        <v>addCommand</v>
      </c>
      <c r="L58" s="19" t="s">
        <v>43</v>
      </c>
      <c r="M58" s="19" t="s">
        <v>44</v>
      </c>
      <c r="N58" s="19" t="str">
        <f aca="false">N57</f>
        <v/>
      </c>
      <c r="O58" s="11"/>
    </row>
    <row r="59" s="21" customFormat="true" ht="28.35" hidden="false" customHeight="true" outlineLevel="0" collapsed="false">
      <c r="A59" s="13" t="s">
        <v>78</v>
      </c>
      <c r="B59" s="14"/>
      <c r="C59" s="15"/>
      <c r="D59" s="40"/>
      <c r="E59" s="40"/>
      <c r="F59" s="14"/>
      <c r="G59" s="18" t="str">
        <f aca="false">IF(B59&lt;&gt;"",CONCATENATE(A59," = ",J59,".",K59," (",N59,"'",C59,"'",", ",I59,", function() ",L59,".",M59,"('",D59,"',",F59,") end, nil)"),"")</f>
        <v/>
      </c>
      <c r="H59" s="19" t="str">
        <f aca="false">IF(C59&lt;&gt;"",C59,"")</f>
        <v/>
      </c>
      <c r="I59" s="19" t="str">
        <f aca="false">IF(B59&lt;&gt;"",B59,"")</f>
        <v/>
      </c>
      <c r="J59" s="19" t="s">
        <v>5</v>
      </c>
      <c r="K59" s="20" t="str">
        <f aca="false">K58</f>
        <v>addCommand</v>
      </c>
      <c r="L59" s="19" t="s">
        <v>43</v>
      </c>
      <c r="M59" s="19" t="s">
        <v>44</v>
      </c>
      <c r="N59" s="19" t="str">
        <f aca="false">N58</f>
        <v/>
      </c>
      <c r="O59" s="11"/>
    </row>
    <row r="60" s="21" customFormat="true" ht="28.35" hidden="false" customHeight="true" outlineLevel="0" collapsed="false">
      <c r="A60" s="13" t="s">
        <v>79</v>
      </c>
      <c r="B60" s="14"/>
      <c r="C60" s="15"/>
      <c r="D60" s="40"/>
      <c r="E60" s="40"/>
      <c r="F60" s="14"/>
      <c r="G60" s="18" t="str">
        <f aca="false">IF(B60&lt;&gt;"",CONCATENATE(A60," = ",J60,".",K60," (",N60,"'",C60,"'",", ",I60,", function() ",L60,".",M60,"('",D60,"',",F60,") end, nil)"),"")</f>
        <v/>
      </c>
      <c r="H60" s="19" t="str">
        <f aca="false">IF(C60&lt;&gt;"",C60,"")</f>
        <v/>
      </c>
      <c r="I60" s="19" t="str">
        <f aca="false">IF(B60&lt;&gt;"",B60,"")</f>
        <v/>
      </c>
      <c r="J60" s="19" t="s">
        <v>5</v>
      </c>
      <c r="K60" s="20" t="str">
        <f aca="false">K59</f>
        <v>addCommand</v>
      </c>
      <c r="L60" s="19" t="s">
        <v>43</v>
      </c>
      <c r="M60" s="19" t="s">
        <v>44</v>
      </c>
      <c r="N60" s="19" t="str">
        <f aca="false">N59</f>
        <v/>
      </c>
      <c r="O60" s="11"/>
    </row>
    <row r="61" s="21" customFormat="true" ht="28.35" hidden="false" customHeight="true" outlineLevel="0" collapsed="false">
      <c r="A61" s="13" t="s">
        <v>80</v>
      </c>
      <c r="B61" s="14"/>
      <c r="C61" s="15"/>
      <c r="D61" s="40"/>
      <c r="E61" s="40"/>
      <c r="F61" s="14"/>
      <c r="G61" s="18" t="str">
        <f aca="false">IF(B61&lt;&gt;"",CONCATENATE(A61," = ",J61,".",K61," (",N61,"'",C61,"'",", ",I61,", function() ",L61,".",M61,"('",D61,"',",F61,") end, nil)"),"")</f>
        <v/>
      </c>
      <c r="H61" s="19" t="str">
        <f aca="false">IF(C61&lt;&gt;"",C61,"")</f>
        <v/>
      </c>
      <c r="I61" s="19" t="str">
        <f aca="false">IF(B61&lt;&gt;"",B61,"")</f>
        <v/>
      </c>
      <c r="J61" s="19" t="s">
        <v>5</v>
      </c>
      <c r="K61" s="20" t="str">
        <f aca="false">K60</f>
        <v>addCommand</v>
      </c>
      <c r="L61" s="19" t="s">
        <v>43</v>
      </c>
      <c r="M61" s="19" t="s">
        <v>44</v>
      </c>
      <c r="N61" s="19" t="str">
        <f aca="false">N60</f>
        <v/>
      </c>
      <c r="O61" s="11"/>
    </row>
    <row r="62" s="21" customFormat="true" ht="28.35" hidden="false" customHeight="true" outlineLevel="0" collapsed="false">
      <c r="A62" s="13" t="s">
        <v>81</v>
      </c>
      <c r="B62" s="14"/>
      <c r="C62" s="15"/>
      <c r="D62" s="40"/>
      <c r="E62" s="40"/>
      <c r="F62" s="14"/>
      <c r="G62" s="18" t="str">
        <f aca="false">IF(B62&lt;&gt;"",CONCATENATE(A62," = ",J62,".",K62," (",N62,"'",C62,"'",", ",I62,", function() ",L62,".",M62,"('",D62,"',",F62,") end, nil)"),"")</f>
        <v/>
      </c>
      <c r="H62" s="19" t="str">
        <f aca="false">IF(C62&lt;&gt;"",C62,"")</f>
        <v/>
      </c>
      <c r="I62" s="19" t="str">
        <f aca="false">IF(B62&lt;&gt;"",B62,"")</f>
        <v/>
      </c>
      <c r="J62" s="19" t="s">
        <v>5</v>
      </c>
      <c r="K62" s="20" t="str">
        <f aca="false">K61</f>
        <v>addCommand</v>
      </c>
      <c r="L62" s="19" t="s">
        <v>43</v>
      </c>
      <c r="M62" s="19" t="s">
        <v>44</v>
      </c>
      <c r="N62" s="19" t="str">
        <f aca="false">N61</f>
        <v/>
      </c>
      <c r="O62" s="11"/>
    </row>
    <row r="63" s="21" customFormat="true" ht="28.35" hidden="false" customHeight="true" outlineLevel="0" collapsed="false">
      <c r="A63" s="13" t="s">
        <v>82</v>
      </c>
      <c r="B63" s="14"/>
      <c r="C63" s="15"/>
      <c r="D63" s="40"/>
      <c r="E63" s="40"/>
      <c r="F63" s="14"/>
      <c r="G63" s="18" t="str">
        <f aca="false">IF(B63&lt;&gt;"",CONCATENATE(A63," = ",J63,".",K63," (",N63,"'",C63,"'",", ",I63,", function() ",L63,".",M63,"('",D63,"',",F63,") end, nil)"),"")</f>
        <v/>
      </c>
      <c r="H63" s="19" t="str">
        <f aca="false">IF(C63&lt;&gt;"",C63,"")</f>
        <v/>
      </c>
      <c r="I63" s="19" t="str">
        <f aca="false">IF(B63&lt;&gt;"",B63,"")</f>
        <v/>
      </c>
      <c r="J63" s="19" t="s">
        <v>5</v>
      </c>
      <c r="K63" s="20" t="str">
        <f aca="false">K62</f>
        <v>addCommand</v>
      </c>
      <c r="L63" s="19" t="s">
        <v>43</v>
      </c>
      <c r="M63" s="19" t="s">
        <v>44</v>
      </c>
      <c r="N63" s="19" t="str">
        <f aca="false">N62</f>
        <v/>
      </c>
      <c r="O63" s="11"/>
    </row>
    <row r="64" s="21" customFormat="true" ht="28.35" hidden="false" customHeight="true" outlineLevel="0" collapsed="false">
      <c r="A64" s="13" t="s">
        <v>83</v>
      </c>
      <c r="B64" s="14"/>
      <c r="C64" s="15"/>
      <c r="D64" s="40"/>
      <c r="E64" s="40"/>
      <c r="F64" s="14"/>
      <c r="G64" s="18" t="str">
        <f aca="false">IF(B64&lt;&gt;"",CONCATENATE(A64," = ",J64,".",K64," (",N64,"'",C64,"'",", ",I64,", function() ",L64,".",M64,"('",D64,"',",F64,") end, nil)"),"")</f>
        <v/>
      </c>
      <c r="H64" s="19" t="str">
        <f aca="false">IF(C64&lt;&gt;"",C64,"")</f>
        <v/>
      </c>
      <c r="I64" s="19" t="str">
        <f aca="false">IF(B64&lt;&gt;"",B64,"")</f>
        <v/>
      </c>
      <c r="J64" s="19" t="s">
        <v>5</v>
      </c>
      <c r="K64" s="20" t="str">
        <f aca="false">K63</f>
        <v>addCommand</v>
      </c>
      <c r="L64" s="19" t="s">
        <v>43</v>
      </c>
      <c r="M64" s="19" t="s">
        <v>44</v>
      </c>
      <c r="N64" s="19" t="str">
        <f aca="false">N63</f>
        <v/>
      </c>
      <c r="O64" s="11"/>
    </row>
    <row r="65" s="21" customFormat="true" ht="28.35" hidden="false" customHeight="true" outlineLevel="0" collapsed="false">
      <c r="A65" s="13" t="s">
        <v>84</v>
      </c>
      <c r="B65" s="14"/>
      <c r="C65" s="15"/>
      <c r="D65" s="40"/>
      <c r="E65" s="40"/>
      <c r="F65" s="14"/>
      <c r="G65" s="18" t="str">
        <f aca="false">IF(B65&lt;&gt;"",CONCATENATE(A65," = ",J65,".",K65," (",N65,"'",C65,"'",", ",I65,", function() ",L65,".",M65,"('",D65,"',",F65,") end, nil)"),"")</f>
        <v/>
      </c>
      <c r="H65" s="19" t="str">
        <f aca="false">IF(C65&lt;&gt;"",C65,"")</f>
        <v/>
      </c>
      <c r="I65" s="19" t="str">
        <f aca="false">IF(B65&lt;&gt;"",B65,"")</f>
        <v/>
      </c>
      <c r="J65" s="19" t="s">
        <v>5</v>
      </c>
      <c r="K65" s="20" t="str">
        <f aca="false">K64</f>
        <v>addCommand</v>
      </c>
      <c r="L65" s="19" t="s">
        <v>43</v>
      </c>
      <c r="M65" s="19" t="s">
        <v>44</v>
      </c>
      <c r="N65" s="19" t="str">
        <f aca="false">N64</f>
        <v/>
      </c>
      <c r="O65" s="11"/>
    </row>
    <row r="66" s="21" customFormat="true" ht="28.35" hidden="false" customHeight="true" outlineLevel="0" collapsed="false">
      <c r="A66" s="13" t="s">
        <v>85</v>
      </c>
      <c r="B66" s="14"/>
      <c r="C66" s="15"/>
      <c r="D66" s="40"/>
      <c r="E66" s="40"/>
      <c r="F66" s="14"/>
      <c r="G66" s="18" t="str">
        <f aca="false">IF(B66&lt;&gt;"",CONCATENATE(A66," = ",J66,".",K66," (",N66,"'",C66,"'",", ",I66,", function() ",L66,".",M66,"('",D66,"',",F66,") end, nil)"),"")</f>
        <v/>
      </c>
      <c r="H66" s="19" t="str">
        <f aca="false">IF(C66&lt;&gt;"",C66,"")</f>
        <v/>
      </c>
      <c r="I66" s="19" t="str">
        <f aca="false">IF(B66&lt;&gt;"",B66,"")</f>
        <v/>
      </c>
      <c r="J66" s="19" t="s">
        <v>5</v>
      </c>
      <c r="K66" s="20" t="str">
        <f aca="false">K65</f>
        <v>addCommand</v>
      </c>
      <c r="L66" s="19" t="s">
        <v>43</v>
      </c>
      <c r="M66" s="19" t="s">
        <v>44</v>
      </c>
      <c r="N66" s="19" t="str">
        <f aca="false">N65</f>
        <v/>
      </c>
      <c r="O66" s="11"/>
    </row>
    <row r="67" s="21" customFormat="true" ht="28.35" hidden="false" customHeight="true" outlineLevel="0" collapsed="false">
      <c r="A67" s="13" t="s">
        <v>86</v>
      </c>
      <c r="B67" s="14"/>
      <c r="C67" s="15"/>
      <c r="D67" s="40"/>
      <c r="E67" s="40"/>
      <c r="F67" s="14"/>
      <c r="G67" s="18" t="str">
        <f aca="false">IF(B67&lt;&gt;"",CONCATENATE(A67," = ",J67,".",K67," (",N67,"'",C67,"'",", ",I67,", function() ",L67,".",M67,"('",D67,"',",F67,") end, nil)"),"")</f>
        <v/>
      </c>
      <c r="H67" s="19" t="str">
        <f aca="false">IF(C67&lt;&gt;"",C67,"")</f>
        <v/>
      </c>
      <c r="I67" s="19" t="str">
        <f aca="false">IF(B67&lt;&gt;"",B67,"")</f>
        <v/>
      </c>
      <c r="J67" s="19" t="s">
        <v>5</v>
      </c>
      <c r="K67" s="20" t="str">
        <f aca="false">K66</f>
        <v>addCommand</v>
      </c>
      <c r="L67" s="19" t="s">
        <v>43</v>
      </c>
      <c r="M67" s="19" t="s">
        <v>44</v>
      </c>
      <c r="N67" s="19" t="str">
        <f aca="false">N66</f>
        <v/>
      </c>
      <c r="O67" s="11"/>
    </row>
    <row r="68" s="21" customFormat="true" ht="28.35" hidden="false" customHeight="true" outlineLevel="0" collapsed="false">
      <c r="A68" s="13" t="s">
        <v>87</v>
      </c>
      <c r="B68" s="14"/>
      <c r="C68" s="15"/>
      <c r="D68" s="40"/>
      <c r="E68" s="40"/>
      <c r="F68" s="14"/>
      <c r="G68" s="18" t="str">
        <f aca="false">IF(B68&lt;&gt;"",CONCATENATE(A68," = ",J68,".",K68," (",N68,"'",C68,"'",", ",I68,", function() ",L68,".",M68,"('",D68,"',",F68,") end, nil)"),"")</f>
        <v/>
      </c>
      <c r="H68" s="19" t="str">
        <f aca="false">IF(C68&lt;&gt;"",C68,"")</f>
        <v/>
      </c>
      <c r="I68" s="19" t="str">
        <f aca="false">IF(B68&lt;&gt;"",B68,"")</f>
        <v/>
      </c>
      <c r="J68" s="19" t="s">
        <v>5</v>
      </c>
      <c r="K68" s="20" t="str">
        <f aca="false">K67</f>
        <v>addCommand</v>
      </c>
      <c r="L68" s="19" t="s">
        <v>43</v>
      </c>
      <c r="M68" s="19" t="s">
        <v>44</v>
      </c>
      <c r="N68" s="19" t="str">
        <f aca="false">N67</f>
        <v/>
      </c>
      <c r="O68" s="11"/>
    </row>
    <row r="69" s="21" customFormat="true" ht="28.35" hidden="false" customHeight="true" outlineLevel="0" collapsed="false">
      <c r="A69" s="13" t="s">
        <v>88</v>
      </c>
      <c r="B69" s="14"/>
      <c r="C69" s="15"/>
      <c r="D69" s="40"/>
      <c r="E69" s="40"/>
      <c r="F69" s="14"/>
      <c r="G69" s="18" t="str">
        <f aca="false">IF(B69&lt;&gt;"",CONCATENATE(A69," = ",J69,".",K69," (",N69,"'",C69,"'",", ",I69,", function() ",L69,".",M69,"('",D69,"',",F69,") end, nil)"),"")</f>
        <v/>
      </c>
      <c r="H69" s="19" t="str">
        <f aca="false">IF(C69&lt;&gt;"",C69,"")</f>
        <v/>
      </c>
      <c r="I69" s="19" t="str">
        <f aca="false">IF(B69&lt;&gt;"",B69,"")</f>
        <v/>
      </c>
      <c r="J69" s="19" t="s">
        <v>5</v>
      </c>
      <c r="K69" s="20" t="str">
        <f aca="false">K68</f>
        <v>addCommand</v>
      </c>
      <c r="L69" s="19" t="s">
        <v>43</v>
      </c>
      <c r="M69" s="19" t="s">
        <v>44</v>
      </c>
      <c r="N69" s="19" t="str">
        <f aca="false">N68</f>
        <v/>
      </c>
      <c r="O69" s="11"/>
    </row>
    <row r="70" s="21" customFormat="true" ht="28.35" hidden="false" customHeight="true" outlineLevel="0" collapsed="false">
      <c r="A70" s="13" t="s">
        <v>89</v>
      </c>
      <c r="B70" s="14"/>
      <c r="C70" s="15"/>
      <c r="D70" s="40"/>
      <c r="E70" s="40"/>
      <c r="F70" s="14"/>
      <c r="G70" s="18" t="str">
        <f aca="false">IF(B70&lt;&gt;"",CONCATENATE(A70," = ",J70,".",K70," (",N70,"'",C70,"'",", ",I70,", function() ",L70,".",M70,"('",D70,"',",F70,") end, nil)"),"")</f>
        <v/>
      </c>
      <c r="H70" s="19" t="str">
        <f aca="false">IF(C70&lt;&gt;"",C70,"")</f>
        <v/>
      </c>
      <c r="I70" s="19" t="str">
        <f aca="false">IF(B70&lt;&gt;"",B70,"")</f>
        <v/>
      </c>
      <c r="J70" s="19" t="s">
        <v>5</v>
      </c>
      <c r="K70" s="20" t="str">
        <f aca="false">K69</f>
        <v>addCommand</v>
      </c>
      <c r="L70" s="19" t="s">
        <v>43</v>
      </c>
      <c r="M70" s="19" t="s">
        <v>44</v>
      </c>
      <c r="N70" s="19" t="str">
        <f aca="false">N69</f>
        <v/>
      </c>
      <c r="O70" s="11"/>
    </row>
    <row r="71" s="21" customFormat="true" ht="28.35" hidden="false" customHeight="true" outlineLevel="0" collapsed="false">
      <c r="A71" s="13" t="s">
        <v>90</v>
      </c>
      <c r="B71" s="14"/>
      <c r="C71" s="15"/>
      <c r="D71" s="40"/>
      <c r="E71" s="40"/>
      <c r="F71" s="14"/>
      <c r="G71" s="18" t="str">
        <f aca="false">IF(B71&lt;&gt;"",CONCATENATE(A71," = ",J71,".",K71," (",N71,"'",C71,"'",", ",I71,", function() ",L71,".",M71,"('",D71,"',",F71,") end, nil)"),"")</f>
        <v/>
      </c>
      <c r="H71" s="19" t="str">
        <f aca="false">IF(C71&lt;&gt;"",C71,"")</f>
        <v/>
      </c>
      <c r="I71" s="19" t="str">
        <f aca="false">IF(B71&lt;&gt;"",B71,"")</f>
        <v/>
      </c>
      <c r="J71" s="19" t="s">
        <v>5</v>
      </c>
      <c r="K71" s="20" t="str">
        <f aca="false">K70</f>
        <v>addCommand</v>
      </c>
      <c r="L71" s="19" t="s">
        <v>43</v>
      </c>
      <c r="M71" s="19" t="s">
        <v>44</v>
      </c>
      <c r="N71" s="19" t="str">
        <f aca="false">N70</f>
        <v/>
      </c>
      <c r="O71" s="11"/>
    </row>
    <row r="72" s="21" customFormat="true" ht="28.35" hidden="false" customHeight="true" outlineLevel="0" collapsed="false">
      <c r="A72" s="13" t="s">
        <v>91</v>
      </c>
      <c r="B72" s="14"/>
      <c r="C72" s="15"/>
      <c r="D72" s="40"/>
      <c r="E72" s="40"/>
      <c r="F72" s="14"/>
      <c r="G72" s="18" t="str">
        <f aca="false">IF(B72&lt;&gt;"",CONCATENATE(A72," = ",J72,".",K72," (",N72,"'",C72,"'",", ",I72,", function() ",L72,".",M72,"('",D72,"',",F72,") end, nil)"),"")</f>
        <v/>
      </c>
      <c r="H72" s="19" t="str">
        <f aca="false">IF(C72&lt;&gt;"",C72,"")</f>
        <v/>
      </c>
      <c r="I72" s="19" t="str">
        <f aca="false">IF(B72&lt;&gt;"",B72,"")</f>
        <v/>
      </c>
      <c r="J72" s="19" t="s">
        <v>5</v>
      </c>
      <c r="K72" s="20" t="str">
        <f aca="false">K71</f>
        <v>addCommand</v>
      </c>
      <c r="L72" s="19" t="s">
        <v>43</v>
      </c>
      <c r="M72" s="19" t="s">
        <v>44</v>
      </c>
      <c r="N72" s="19" t="str">
        <f aca="false">N71</f>
        <v/>
      </c>
      <c r="O72" s="11"/>
    </row>
    <row r="73" s="21" customFormat="true" ht="28.35" hidden="false" customHeight="true" outlineLevel="0" collapsed="false">
      <c r="A73" s="13" t="s">
        <v>92</v>
      </c>
      <c r="B73" s="14"/>
      <c r="C73" s="15"/>
      <c r="D73" s="40"/>
      <c r="E73" s="40"/>
      <c r="F73" s="14"/>
      <c r="G73" s="18" t="str">
        <f aca="false">IF(B73&lt;&gt;"",CONCATENATE(A73," = ",J73,".",K73," (",N73,"'",C73,"'",", ",I73,", function() ",L73,".",M73,"('",D73,"',",F73,") end, nil)"),"")</f>
        <v/>
      </c>
      <c r="H73" s="19" t="str">
        <f aca="false">IF(C73&lt;&gt;"",C73,"")</f>
        <v/>
      </c>
      <c r="I73" s="19" t="str">
        <f aca="false">IF(B73&lt;&gt;"",B73,"")</f>
        <v/>
      </c>
      <c r="J73" s="19" t="s">
        <v>5</v>
      </c>
      <c r="K73" s="20" t="str">
        <f aca="false">K72</f>
        <v>addCommand</v>
      </c>
      <c r="L73" s="19" t="s">
        <v>43</v>
      </c>
      <c r="M73" s="19" t="s">
        <v>44</v>
      </c>
      <c r="N73" s="19" t="str">
        <f aca="false">N72</f>
        <v/>
      </c>
      <c r="O73" s="11"/>
    </row>
    <row r="74" s="21" customFormat="true" ht="28.35" hidden="false" customHeight="true" outlineLevel="0" collapsed="false">
      <c r="A74" s="13" t="s">
        <v>93</v>
      </c>
      <c r="B74" s="14"/>
      <c r="C74" s="15"/>
      <c r="D74" s="40"/>
      <c r="E74" s="40"/>
      <c r="F74" s="14"/>
      <c r="G74" s="18" t="str">
        <f aca="false">IF(B74&lt;&gt;"",CONCATENATE(A74," = ",J74,".",K74," (",N74,"'",C74,"'",", ",I74,", function() ",L74,".",M74,"('",D74,"',",F74,") end, nil)"),"")</f>
        <v/>
      </c>
      <c r="H74" s="19" t="str">
        <f aca="false">IF(C74&lt;&gt;"",C74,"")</f>
        <v/>
      </c>
      <c r="I74" s="19" t="str">
        <f aca="false">IF(B74&lt;&gt;"",B74,"")</f>
        <v/>
      </c>
      <c r="J74" s="19" t="s">
        <v>5</v>
      </c>
      <c r="K74" s="20" t="str">
        <f aca="false">K73</f>
        <v>addCommand</v>
      </c>
      <c r="L74" s="19" t="s">
        <v>43</v>
      </c>
      <c r="M74" s="19" t="s">
        <v>44</v>
      </c>
      <c r="N74" s="19" t="str">
        <f aca="false">N73</f>
        <v/>
      </c>
      <c r="O74" s="11"/>
    </row>
    <row r="75" s="21" customFormat="true" ht="28.35" hidden="false" customHeight="true" outlineLevel="0" collapsed="false">
      <c r="A75" s="13" t="s">
        <v>94</v>
      </c>
      <c r="B75" s="14"/>
      <c r="C75" s="15"/>
      <c r="D75" s="40"/>
      <c r="E75" s="40"/>
      <c r="F75" s="14"/>
      <c r="G75" s="18" t="str">
        <f aca="false">IF(B75&lt;&gt;"",CONCATENATE(A75," = ",J75,".",K75," (",N75,"'",C75,"'",", ",I75,", function() ",L75,".",M75,"('",D75,"',",F75,") end, nil)"),"")</f>
        <v/>
      </c>
      <c r="H75" s="19" t="str">
        <f aca="false">IF(C75&lt;&gt;"",C75,"")</f>
        <v/>
      </c>
      <c r="I75" s="19" t="str">
        <f aca="false">IF(B75&lt;&gt;"",B75,"")</f>
        <v/>
      </c>
      <c r="J75" s="19" t="s">
        <v>5</v>
      </c>
      <c r="K75" s="20" t="str">
        <f aca="false">K74</f>
        <v>addCommand</v>
      </c>
      <c r="L75" s="19" t="s">
        <v>43</v>
      </c>
      <c r="M75" s="19" t="s">
        <v>44</v>
      </c>
      <c r="N75" s="19" t="str">
        <f aca="false">N74</f>
        <v/>
      </c>
      <c r="O75" s="11"/>
    </row>
    <row r="76" s="21" customFormat="true" ht="28.35" hidden="false" customHeight="true" outlineLevel="0" collapsed="false">
      <c r="A76" s="13" t="s">
        <v>95</v>
      </c>
      <c r="B76" s="14"/>
      <c r="C76" s="15"/>
      <c r="D76" s="40"/>
      <c r="E76" s="40"/>
      <c r="F76" s="14"/>
      <c r="G76" s="18" t="str">
        <f aca="false">IF(B76&lt;&gt;"",CONCATENATE(A76," = ",J76,".",K76," (",N76,"'",C76,"'",", ",I76,", function() ",L76,".",M76,"('",D76,"',",F76,") end, nil)"),"")</f>
        <v/>
      </c>
      <c r="H76" s="19" t="str">
        <f aca="false">IF(C76&lt;&gt;"",C76,"")</f>
        <v/>
      </c>
      <c r="I76" s="19" t="str">
        <f aca="false">IF(B76&lt;&gt;"",B76,"")</f>
        <v/>
      </c>
      <c r="J76" s="19" t="s">
        <v>5</v>
      </c>
      <c r="K76" s="20" t="str">
        <f aca="false">K75</f>
        <v>addCommand</v>
      </c>
      <c r="L76" s="19" t="s">
        <v>43</v>
      </c>
      <c r="M76" s="19" t="s">
        <v>44</v>
      </c>
      <c r="N76" s="19" t="str">
        <f aca="false">N75</f>
        <v/>
      </c>
      <c r="O76" s="11"/>
    </row>
    <row r="77" s="21" customFormat="true" ht="28.35" hidden="false" customHeight="true" outlineLevel="0" collapsed="false">
      <c r="A77" s="13" t="s">
        <v>96</v>
      </c>
      <c r="B77" s="14"/>
      <c r="C77" s="15"/>
      <c r="D77" s="40"/>
      <c r="E77" s="40"/>
      <c r="F77" s="14"/>
      <c r="G77" s="18" t="str">
        <f aca="false">IF(B77&lt;&gt;"",CONCATENATE(A77," = ",J77,".",K77," (",N77,"'",C77,"'",", ",I77,", function() ",L77,".",M77,"('",D77,"',",F77,") end, nil)"),"")</f>
        <v/>
      </c>
      <c r="H77" s="19" t="str">
        <f aca="false">IF(C77&lt;&gt;"",C77,"")</f>
        <v/>
      </c>
      <c r="I77" s="19" t="str">
        <f aca="false">IF(B77&lt;&gt;"",B77,"")</f>
        <v/>
      </c>
      <c r="J77" s="19" t="s">
        <v>5</v>
      </c>
      <c r="K77" s="20" t="str">
        <f aca="false">K76</f>
        <v>addCommand</v>
      </c>
      <c r="L77" s="19" t="s">
        <v>43</v>
      </c>
      <c r="M77" s="19" t="s">
        <v>44</v>
      </c>
      <c r="N77" s="19" t="str">
        <f aca="false">N76</f>
        <v/>
      </c>
      <c r="O77" s="11"/>
    </row>
    <row r="78" s="21" customFormat="true" ht="28.35" hidden="false" customHeight="true" outlineLevel="0" collapsed="false">
      <c r="A78" s="13" t="s">
        <v>97</v>
      </c>
      <c r="B78" s="14"/>
      <c r="C78" s="15"/>
      <c r="D78" s="40"/>
      <c r="E78" s="40"/>
      <c r="F78" s="14"/>
      <c r="G78" s="18" t="str">
        <f aca="false">IF(B78&lt;&gt;"",CONCATENATE(A78," = ",J78,".",K78," (",N78,"'",C78,"'",", ",I78,", function() ",L78,".",M78,"('",D78,"',",F78,") end, nil)"),"")</f>
        <v/>
      </c>
      <c r="H78" s="19" t="str">
        <f aca="false">IF(C78&lt;&gt;"",C78,"")</f>
        <v/>
      </c>
      <c r="I78" s="19" t="str">
        <f aca="false">IF(B78&lt;&gt;"",B78,"")</f>
        <v/>
      </c>
      <c r="J78" s="19" t="s">
        <v>5</v>
      </c>
      <c r="K78" s="20" t="str">
        <f aca="false">K77</f>
        <v>addCommand</v>
      </c>
      <c r="L78" s="19" t="s">
        <v>43</v>
      </c>
      <c r="M78" s="19" t="s">
        <v>44</v>
      </c>
      <c r="N78" s="19" t="str">
        <f aca="false">N77</f>
        <v/>
      </c>
      <c r="O78" s="11"/>
    </row>
    <row r="79" s="21" customFormat="true" ht="28.35" hidden="false" customHeight="true" outlineLevel="0" collapsed="false">
      <c r="A79" s="13" t="s">
        <v>98</v>
      </c>
      <c r="B79" s="14"/>
      <c r="C79" s="15"/>
      <c r="D79" s="40"/>
      <c r="E79" s="40"/>
      <c r="F79" s="14"/>
      <c r="G79" s="18" t="str">
        <f aca="false">IF(B79&lt;&gt;"",CONCATENATE(A79," = ",J79,".",K79," (",N79,"'",C79,"'",", ",I79,", function() ",L79,".",M79,"('",D79,"',",F79,") end, nil)"),"")</f>
        <v/>
      </c>
      <c r="H79" s="19" t="str">
        <f aca="false">IF(C79&lt;&gt;"",C79,"")</f>
        <v/>
      </c>
      <c r="I79" s="19" t="str">
        <f aca="false">IF(B79&lt;&gt;"",B79,"")</f>
        <v/>
      </c>
      <c r="J79" s="19" t="s">
        <v>5</v>
      </c>
      <c r="K79" s="20" t="str">
        <f aca="false">K78</f>
        <v>addCommand</v>
      </c>
      <c r="L79" s="19" t="s">
        <v>43</v>
      </c>
      <c r="M79" s="19" t="s">
        <v>44</v>
      </c>
      <c r="N79" s="19" t="str">
        <f aca="false">N78</f>
        <v/>
      </c>
      <c r="O79" s="11"/>
    </row>
    <row r="80" s="21" customFormat="true" ht="28.35" hidden="false" customHeight="true" outlineLevel="0" collapsed="false">
      <c r="A80" s="13" t="s">
        <v>99</v>
      </c>
      <c r="B80" s="14"/>
      <c r="C80" s="15"/>
      <c r="D80" s="40"/>
      <c r="E80" s="40"/>
      <c r="F80" s="14"/>
      <c r="G80" s="18" t="str">
        <f aca="false">IF(B80&lt;&gt;"",CONCATENATE(A80," = ",J80,".",K80," (",N80,"'",C80,"'",", ",I80,", function() ",L80,".",M80,"('",D80,"',",F80,") end, nil)"),"")</f>
        <v/>
      </c>
      <c r="H80" s="19" t="str">
        <f aca="false">IF(C80&lt;&gt;"",C80,"")</f>
        <v/>
      </c>
      <c r="I80" s="19" t="str">
        <f aca="false">IF(B80&lt;&gt;"",B80,"")</f>
        <v/>
      </c>
      <c r="J80" s="19" t="s">
        <v>5</v>
      </c>
      <c r="K80" s="20" t="str">
        <f aca="false">K79</f>
        <v>addCommand</v>
      </c>
      <c r="L80" s="19" t="s">
        <v>43</v>
      </c>
      <c r="M80" s="19" t="s">
        <v>44</v>
      </c>
      <c r="N80" s="19" t="str">
        <f aca="false">N79</f>
        <v/>
      </c>
      <c r="O80" s="11"/>
    </row>
    <row r="81" s="21" customFormat="true" ht="28.35" hidden="false" customHeight="true" outlineLevel="0" collapsed="false">
      <c r="A81" s="13" t="s">
        <v>100</v>
      </c>
      <c r="B81" s="14"/>
      <c r="C81" s="15"/>
      <c r="D81" s="40"/>
      <c r="E81" s="40"/>
      <c r="F81" s="14"/>
      <c r="G81" s="18" t="str">
        <f aca="false">IF(B81&lt;&gt;"",CONCATENATE(A81," = ",J81,".",K81," (",N81,"'",C81,"'",", ",I81,", function() ",L81,".",M81,"('",D81,"',",F81,") end, nil)"),"")</f>
        <v/>
      </c>
      <c r="H81" s="19" t="str">
        <f aca="false">IF(C81&lt;&gt;"",C81,"")</f>
        <v/>
      </c>
      <c r="I81" s="19" t="str">
        <f aca="false">IF(B81&lt;&gt;"",B81,"")</f>
        <v/>
      </c>
      <c r="J81" s="19" t="s">
        <v>5</v>
      </c>
      <c r="K81" s="20" t="str">
        <f aca="false">K80</f>
        <v>addCommand</v>
      </c>
      <c r="L81" s="19" t="s">
        <v>43</v>
      </c>
      <c r="M81" s="19" t="s">
        <v>44</v>
      </c>
      <c r="N81" s="19" t="str">
        <f aca="false">N80</f>
        <v/>
      </c>
      <c r="O81" s="11"/>
    </row>
    <row r="82" s="21" customFormat="true" ht="28.35" hidden="false" customHeight="true" outlineLevel="0" collapsed="false">
      <c r="A82" s="13" t="s">
        <v>101</v>
      </c>
      <c r="B82" s="14"/>
      <c r="C82" s="15"/>
      <c r="D82" s="40"/>
      <c r="E82" s="40"/>
      <c r="F82" s="14"/>
      <c r="G82" s="18" t="str">
        <f aca="false">IF(B82&lt;&gt;"",CONCATENATE(A82," = ",J82,".",K82," (",N82,"'",C82,"'",", ",I82,", function() ",L82,".",M82,"('",D82,"',",F82,") end, nil)"),"")</f>
        <v/>
      </c>
      <c r="H82" s="19" t="str">
        <f aca="false">IF(C82&lt;&gt;"",C82,"")</f>
        <v/>
      </c>
      <c r="I82" s="19" t="str">
        <f aca="false">IF(B82&lt;&gt;"",B82,"")</f>
        <v/>
      </c>
      <c r="J82" s="19" t="s">
        <v>5</v>
      </c>
      <c r="K82" s="20" t="str">
        <f aca="false">K81</f>
        <v>addCommand</v>
      </c>
      <c r="L82" s="19" t="s">
        <v>43</v>
      </c>
      <c r="M82" s="19" t="s">
        <v>44</v>
      </c>
      <c r="N82" s="19" t="str">
        <f aca="false">N81</f>
        <v/>
      </c>
      <c r="O82" s="11"/>
    </row>
    <row r="83" s="21" customFormat="true" ht="28.35" hidden="false" customHeight="true" outlineLevel="0" collapsed="false">
      <c r="A83" s="13" t="s">
        <v>102</v>
      </c>
      <c r="B83" s="14"/>
      <c r="C83" s="15"/>
      <c r="D83" s="40"/>
      <c r="E83" s="40"/>
      <c r="F83" s="14"/>
      <c r="G83" s="18" t="str">
        <f aca="false">IF(B83&lt;&gt;"",CONCATENATE(A83," = ",J83,".",K83," (",N83,"'",C83,"'",", ",I83,", function() ",L83,".",M83,"('",D83,"',",F83,") end, nil)"),"")</f>
        <v/>
      </c>
      <c r="H83" s="19" t="str">
        <f aca="false">IF(C83&lt;&gt;"",C83,"")</f>
        <v/>
      </c>
      <c r="I83" s="19" t="str">
        <f aca="false">IF(B83&lt;&gt;"",B83,"")</f>
        <v/>
      </c>
      <c r="J83" s="19" t="s">
        <v>5</v>
      </c>
      <c r="K83" s="20" t="str">
        <f aca="false">K82</f>
        <v>addCommand</v>
      </c>
      <c r="L83" s="19" t="s">
        <v>43</v>
      </c>
      <c r="M83" s="19" t="s">
        <v>44</v>
      </c>
      <c r="N83" s="19" t="str">
        <f aca="false">N82</f>
        <v/>
      </c>
      <c r="O83" s="11"/>
    </row>
    <row r="84" s="21" customFormat="true" ht="28.35" hidden="false" customHeight="true" outlineLevel="0" collapsed="false">
      <c r="A84" s="13" t="s">
        <v>103</v>
      </c>
      <c r="B84" s="14"/>
      <c r="C84" s="15"/>
      <c r="D84" s="40"/>
      <c r="E84" s="40"/>
      <c r="F84" s="14"/>
      <c r="G84" s="18" t="str">
        <f aca="false">IF(B84&lt;&gt;"",CONCATENATE(A84," = ",J84,".",K84," (",N84,"'",C84,"'",", ",I84,", function() ",L84,".",M84,"('",D84,"',",F84,") end, nil)"),"")</f>
        <v/>
      </c>
      <c r="H84" s="19" t="str">
        <f aca="false">IF(C84&lt;&gt;"",C84,"")</f>
        <v/>
      </c>
      <c r="I84" s="19" t="str">
        <f aca="false">IF(B84&lt;&gt;"",B84,"")</f>
        <v/>
      </c>
      <c r="J84" s="19" t="s">
        <v>5</v>
      </c>
      <c r="K84" s="20" t="str">
        <f aca="false">K83</f>
        <v>addCommand</v>
      </c>
      <c r="L84" s="19" t="s">
        <v>43</v>
      </c>
      <c r="M84" s="19" t="s">
        <v>44</v>
      </c>
      <c r="N84" s="19" t="str">
        <f aca="false">N83</f>
        <v/>
      </c>
      <c r="O84" s="11"/>
    </row>
    <row r="85" s="21" customFormat="true" ht="28.35" hidden="false" customHeight="true" outlineLevel="0" collapsed="false">
      <c r="A85" s="13" t="s">
        <v>104</v>
      </c>
      <c r="B85" s="14"/>
      <c r="C85" s="15"/>
      <c r="D85" s="40"/>
      <c r="E85" s="40"/>
      <c r="F85" s="14"/>
      <c r="G85" s="18" t="str">
        <f aca="false">IF(B85&lt;&gt;"",CONCATENATE(A85," = ",J85,".",K85," (",N85,"'",C85,"'",", ",I85,", function() ",L85,".",M85,"('",D85,"',",F85,") end, nil)"),"")</f>
        <v/>
      </c>
      <c r="H85" s="19" t="str">
        <f aca="false">IF(C85&lt;&gt;"",C85,"")</f>
        <v/>
      </c>
      <c r="I85" s="19" t="str">
        <f aca="false">IF(B85&lt;&gt;"",B85,"")</f>
        <v/>
      </c>
      <c r="J85" s="19" t="s">
        <v>5</v>
      </c>
      <c r="K85" s="20" t="str">
        <f aca="false">K84</f>
        <v>addCommand</v>
      </c>
      <c r="L85" s="19" t="s">
        <v>43</v>
      </c>
      <c r="M85" s="19" t="s">
        <v>44</v>
      </c>
      <c r="N85" s="19" t="str">
        <f aca="false">N84</f>
        <v/>
      </c>
      <c r="O85" s="11"/>
    </row>
    <row r="86" s="21" customFormat="true" ht="28.35" hidden="false" customHeight="true" outlineLevel="0" collapsed="false">
      <c r="A86" s="13" t="s">
        <v>105</v>
      </c>
      <c r="B86" s="14"/>
      <c r="C86" s="15"/>
      <c r="D86" s="40"/>
      <c r="E86" s="40"/>
      <c r="F86" s="14"/>
      <c r="G86" s="18" t="str">
        <f aca="false">IF(B86&lt;&gt;"",CONCATENATE(A86," = ",J86,".",K86," (",N86,"'",C86,"'",", ",I86,", function() ",L86,".",M86,"('",D86,"',",F86,") end, nil)"),"")</f>
        <v/>
      </c>
      <c r="H86" s="19" t="str">
        <f aca="false">IF(C86&lt;&gt;"",C86,"")</f>
        <v/>
      </c>
      <c r="I86" s="19" t="str">
        <f aca="false">IF(B86&lt;&gt;"",B86,"")</f>
        <v/>
      </c>
      <c r="J86" s="19" t="s">
        <v>5</v>
      </c>
      <c r="K86" s="20" t="str">
        <f aca="false">K85</f>
        <v>addCommand</v>
      </c>
      <c r="L86" s="19" t="s">
        <v>43</v>
      </c>
      <c r="M86" s="19" t="s">
        <v>44</v>
      </c>
      <c r="N86" s="19" t="str">
        <f aca="false">N85</f>
        <v/>
      </c>
      <c r="O86" s="11"/>
    </row>
    <row r="87" s="21" customFormat="true" ht="28.35" hidden="false" customHeight="true" outlineLevel="0" collapsed="false">
      <c r="A87" s="13" t="s">
        <v>106</v>
      </c>
      <c r="B87" s="14"/>
      <c r="C87" s="15"/>
      <c r="D87" s="40"/>
      <c r="E87" s="40"/>
      <c r="F87" s="14"/>
      <c r="G87" s="18" t="str">
        <f aca="false">IF(B87&lt;&gt;"",CONCATENATE(A87," = ",J87,".",K87," (",N87,"'",C87,"'",", ",I87,", function() ",L87,".",M87,"('",D87,"',",F87,") end, nil)"),"")</f>
        <v/>
      </c>
      <c r="H87" s="19" t="str">
        <f aca="false">IF(C87&lt;&gt;"",C87,"")</f>
        <v/>
      </c>
      <c r="I87" s="19" t="str">
        <f aca="false">IF(B87&lt;&gt;"",B87,"")</f>
        <v/>
      </c>
      <c r="J87" s="19" t="s">
        <v>5</v>
      </c>
      <c r="K87" s="20" t="str">
        <f aca="false">K86</f>
        <v>addCommand</v>
      </c>
      <c r="L87" s="19" t="s">
        <v>43</v>
      </c>
      <c r="M87" s="19" t="s">
        <v>44</v>
      </c>
      <c r="N87" s="19" t="str">
        <f aca="false">N86</f>
        <v/>
      </c>
      <c r="O87" s="11"/>
    </row>
    <row r="88" s="21" customFormat="true" ht="28.35" hidden="false" customHeight="true" outlineLevel="0" collapsed="false">
      <c r="A88" s="13" t="s">
        <v>107</v>
      </c>
      <c r="B88" s="14"/>
      <c r="C88" s="15"/>
      <c r="D88" s="40"/>
      <c r="E88" s="40"/>
      <c r="F88" s="14"/>
      <c r="G88" s="18" t="str">
        <f aca="false">IF(B88&lt;&gt;"",CONCATENATE(A88," = ",J88,".",K88," (",N88,"'",C88,"'",", ",I88,", function() ",L88,".",M88,"('",D88,"',",F88,") end, nil)"),"")</f>
        <v/>
      </c>
      <c r="H88" s="19" t="str">
        <f aca="false">IF(C88&lt;&gt;"",C88,"")</f>
        <v/>
      </c>
      <c r="I88" s="19" t="str">
        <f aca="false">IF(B88&lt;&gt;"",B88,"")</f>
        <v/>
      </c>
      <c r="J88" s="19" t="s">
        <v>5</v>
      </c>
      <c r="K88" s="20" t="str">
        <f aca="false">K87</f>
        <v>addCommand</v>
      </c>
      <c r="L88" s="19" t="s">
        <v>43</v>
      </c>
      <c r="M88" s="19" t="s">
        <v>44</v>
      </c>
      <c r="N88" s="19" t="str">
        <f aca="false">N87</f>
        <v/>
      </c>
      <c r="O88" s="11"/>
    </row>
    <row r="89" s="21" customFormat="true" ht="28.35" hidden="false" customHeight="true" outlineLevel="0" collapsed="false">
      <c r="A89" s="13" t="s">
        <v>108</v>
      </c>
      <c r="B89" s="14"/>
      <c r="C89" s="15"/>
      <c r="D89" s="40"/>
      <c r="E89" s="40"/>
      <c r="F89" s="14"/>
      <c r="G89" s="18" t="str">
        <f aca="false">IF(B89&lt;&gt;"",CONCATENATE(A89," = ",J89,".",K89," (",N89,"'",C89,"'",", ",I89,", function() ",L89,".",M89,"('",D89,"',",F89,") end, nil)"),"")</f>
        <v/>
      </c>
      <c r="H89" s="19" t="str">
        <f aca="false">IF(C89&lt;&gt;"",C89,"")</f>
        <v/>
      </c>
      <c r="I89" s="19" t="str">
        <f aca="false">IF(B89&lt;&gt;"",B89,"")</f>
        <v/>
      </c>
      <c r="J89" s="19" t="s">
        <v>5</v>
      </c>
      <c r="K89" s="20" t="str">
        <f aca="false">K88</f>
        <v>addCommand</v>
      </c>
      <c r="L89" s="19" t="s">
        <v>43</v>
      </c>
      <c r="M89" s="19" t="s">
        <v>44</v>
      </c>
      <c r="N89" s="19" t="str">
        <f aca="false">N88</f>
        <v/>
      </c>
      <c r="O89" s="11"/>
    </row>
    <row r="90" s="21" customFormat="true" ht="28.35" hidden="false" customHeight="true" outlineLevel="0" collapsed="false">
      <c r="A90" s="13" t="s">
        <v>109</v>
      </c>
      <c r="B90" s="14"/>
      <c r="C90" s="15"/>
      <c r="D90" s="40"/>
      <c r="E90" s="40"/>
      <c r="F90" s="14"/>
      <c r="G90" s="18" t="str">
        <f aca="false">IF(B90&lt;&gt;"",CONCATENATE(A90," = ",J90,".",K90," (",N90,"'",C90,"'",", ",I90,", function() ",L90,".",M90,"('",D90,"',",F90,") end, nil)"),"")</f>
        <v/>
      </c>
      <c r="H90" s="19" t="str">
        <f aca="false">IF(C90&lt;&gt;"",C90,"")</f>
        <v/>
      </c>
      <c r="I90" s="19" t="str">
        <f aca="false">IF(B90&lt;&gt;"",B90,"")</f>
        <v/>
      </c>
      <c r="J90" s="19" t="s">
        <v>5</v>
      </c>
      <c r="K90" s="20" t="str">
        <f aca="false">K89</f>
        <v>addCommand</v>
      </c>
      <c r="L90" s="19" t="s">
        <v>43</v>
      </c>
      <c r="M90" s="19" t="s">
        <v>44</v>
      </c>
      <c r="N90" s="19" t="str">
        <f aca="false">N89</f>
        <v/>
      </c>
      <c r="O90" s="11"/>
    </row>
    <row r="91" s="21" customFormat="true" ht="28.35" hidden="false" customHeight="true" outlineLevel="0" collapsed="false">
      <c r="A91" s="13" t="s">
        <v>110</v>
      </c>
      <c r="B91" s="14"/>
      <c r="C91" s="15"/>
      <c r="D91" s="40"/>
      <c r="E91" s="40"/>
      <c r="F91" s="14"/>
      <c r="G91" s="18" t="str">
        <f aca="false">IF(B91&lt;&gt;"",CONCATENATE(A91," = ",J91,".",K91," (",N91,"'",C91,"'",", ",I91,", function() ",L91,".",M91,"('",D91,"',",F91,") end, nil)"),"")</f>
        <v/>
      </c>
      <c r="H91" s="19" t="str">
        <f aca="false">IF(C91&lt;&gt;"",C91,"")</f>
        <v/>
      </c>
      <c r="I91" s="19" t="str">
        <f aca="false">IF(B91&lt;&gt;"",B91,"")</f>
        <v/>
      </c>
      <c r="J91" s="19" t="s">
        <v>5</v>
      </c>
      <c r="K91" s="20" t="str">
        <f aca="false">K90</f>
        <v>addCommand</v>
      </c>
      <c r="L91" s="19" t="s">
        <v>43</v>
      </c>
      <c r="M91" s="19" t="s">
        <v>44</v>
      </c>
      <c r="N91" s="19" t="str">
        <f aca="false">N90</f>
        <v/>
      </c>
      <c r="O91" s="11"/>
    </row>
    <row r="92" s="21" customFormat="true" ht="28.35" hidden="false" customHeight="true" outlineLevel="0" collapsed="false">
      <c r="A92" s="13" t="s">
        <v>111</v>
      </c>
      <c r="B92" s="14"/>
      <c r="C92" s="15"/>
      <c r="D92" s="40"/>
      <c r="E92" s="40"/>
      <c r="F92" s="14"/>
      <c r="G92" s="18" t="str">
        <f aca="false">IF(B92&lt;&gt;"",CONCATENATE(A92," = ",J92,".",K92," (",N92,"'",C92,"'",", ",I92,", function() ",L92,".",M92,"('",D92,"',",F92,") end, nil)"),"")</f>
        <v/>
      </c>
      <c r="H92" s="19" t="str">
        <f aca="false">IF(C92&lt;&gt;"",C92,"")</f>
        <v/>
      </c>
      <c r="I92" s="19" t="str">
        <f aca="false">IF(B92&lt;&gt;"",B92,"")</f>
        <v/>
      </c>
      <c r="J92" s="19" t="s">
        <v>5</v>
      </c>
      <c r="K92" s="20" t="str">
        <f aca="false">K91</f>
        <v>addCommand</v>
      </c>
      <c r="L92" s="19" t="s">
        <v>43</v>
      </c>
      <c r="M92" s="19" t="s">
        <v>44</v>
      </c>
      <c r="N92" s="19" t="str">
        <f aca="false">N91</f>
        <v/>
      </c>
      <c r="O92" s="11"/>
    </row>
    <row r="93" s="21" customFormat="true" ht="28.35" hidden="false" customHeight="true" outlineLevel="0" collapsed="false">
      <c r="A93" s="13" t="s">
        <v>112</v>
      </c>
      <c r="B93" s="14"/>
      <c r="C93" s="15"/>
      <c r="D93" s="40"/>
      <c r="E93" s="40"/>
      <c r="F93" s="14"/>
      <c r="G93" s="18" t="str">
        <f aca="false">IF(B93&lt;&gt;"",CONCATENATE(A93," = ",J93,".",K93," (",N93,"'",C93,"'",", ",I93,", function() ",L93,".",M93,"('",D93,"',",F93,") end, nil)"),"")</f>
        <v/>
      </c>
      <c r="H93" s="19" t="str">
        <f aca="false">IF(C93&lt;&gt;"",C93,"")</f>
        <v/>
      </c>
      <c r="I93" s="19" t="str">
        <f aca="false">IF(B93&lt;&gt;"",B93,"")</f>
        <v/>
      </c>
      <c r="J93" s="19" t="s">
        <v>5</v>
      </c>
      <c r="K93" s="20" t="str">
        <f aca="false">K92</f>
        <v>addCommand</v>
      </c>
      <c r="L93" s="19" t="s">
        <v>43</v>
      </c>
      <c r="M93" s="19" t="s">
        <v>44</v>
      </c>
      <c r="N93" s="19" t="str">
        <f aca="false">N92</f>
        <v/>
      </c>
      <c r="O93" s="11"/>
    </row>
    <row r="94" s="21" customFormat="true" ht="28.35" hidden="false" customHeight="true" outlineLevel="0" collapsed="false">
      <c r="A94" s="13" t="s">
        <v>113</v>
      </c>
      <c r="B94" s="14"/>
      <c r="C94" s="15"/>
      <c r="D94" s="40"/>
      <c r="E94" s="40"/>
      <c r="F94" s="14"/>
      <c r="G94" s="18" t="str">
        <f aca="false">IF(B94&lt;&gt;"",CONCATENATE(A94," = ",J94,".",K94," (",N94,"'",C94,"'",", ",I94,", function() ",L94,".",M94,"('",D94,"',",F94,") end, nil)"),"")</f>
        <v/>
      </c>
      <c r="H94" s="19" t="str">
        <f aca="false">IF(C94&lt;&gt;"",C94,"")</f>
        <v/>
      </c>
      <c r="I94" s="19" t="str">
        <f aca="false">IF(B94&lt;&gt;"",B94,"")</f>
        <v/>
      </c>
      <c r="J94" s="19" t="s">
        <v>5</v>
      </c>
      <c r="K94" s="20" t="str">
        <f aca="false">K93</f>
        <v>addCommand</v>
      </c>
      <c r="L94" s="19" t="s">
        <v>43</v>
      </c>
      <c r="M94" s="19" t="s">
        <v>44</v>
      </c>
      <c r="N94" s="19" t="str">
        <f aca="false">N93</f>
        <v/>
      </c>
      <c r="O94" s="11"/>
    </row>
    <row r="95" s="21" customFormat="true" ht="28.35" hidden="false" customHeight="true" outlineLevel="0" collapsed="false">
      <c r="A95" s="13" t="s">
        <v>114</v>
      </c>
      <c r="B95" s="14"/>
      <c r="C95" s="15"/>
      <c r="D95" s="40"/>
      <c r="E95" s="40"/>
      <c r="F95" s="14"/>
      <c r="G95" s="18" t="str">
        <f aca="false">IF(B95&lt;&gt;"",CONCATENATE(A95," = ",J95,".",K95," (",N95,"'",C95,"'",", ",I95,", function() ",L95,".",M95,"('",D95,"',",F95,") end, nil)"),"")</f>
        <v/>
      </c>
      <c r="H95" s="19" t="str">
        <f aca="false">IF(C95&lt;&gt;"",C95,"")</f>
        <v/>
      </c>
      <c r="I95" s="19" t="str">
        <f aca="false">IF(B95&lt;&gt;"",B95,"")</f>
        <v/>
      </c>
      <c r="J95" s="19" t="s">
        <v>5</v>
      </c>
      <c r="K95" s="20" t="str">
        <f aca="false">K94</f>
        <v>addCommand</v>
      </c>
      <c r="L95" s="19" t="s">
        <v>43</v>
      </c>
      <c r="M95" s="19" t="s">
        <v>44</v>
      </c>
      <c r="N95" s="19" t="str">
        <f aca="false">N94</f>
        <v/>
      </c>
      <c r="O95" s="11"/>
    </row>
    <row r="96" s="21" customFormat="true" ht="28.35" hidden="false" customHeight="true" outlineLevel="0" collapsed="false">
      <c r="A96" s="13" t="s">
        <v>115</v>
      </c>
      <c r="B96" s="14"/>
      <c r="C96" s="15"/>
      <c r="D96" s="40"/>
      <c r="E96" s="40"/>
      <c r="F96" s="14"/>
      <c r="G96" s="18" t="str">
        <f aca="false">IF(B96&lt;&gt;"",CONCATENATE(A96," = ",J96,".",K96," (",N96,"'",C96,"'",", ",I96,", function() ",L96,".",M96,"('",D96,"',",F96,") end, nil)"),"")</f>
        <v/>
      </c>
      <c r="H96" s="19" t="str">
        <f aca="false">IF(C96&lt;&gt;"",C96,"")</f>
        <v/>
      </c>
      <c r="I96" s="19" t="str">
        <f aca="false">IF(B96&lt;&gt;"",B96,"")</f>
        <v/>
      </c>
      <c r="J96" s="19" t="s">
        <v>5</v>
      </c>
      <c r="K96" s="20" t="str">
        <f aca="false">K95</f>
        <v>addCommand</v>
      </c>
      <c r="L96" s="19" t="s">
        <v>43</v>
      </c>
      <c r="M96" s="19" t="s">
        <v>44</v>
      </c>
      <c r="N96" s="19" t="str">
        <f aca="false">N95</f>
        <v/>
      </c>
      <c r="O96" s="11"/>
    </row>
    <row r="97" s="21" customFormat="true" ht="28.35" hidden="false" customHeight="true" outlineLevel="0" collapsed="false">
      <c r="A97" s="13" t="s">
        <v>116</v>
      </c>
      <c r="B97" s="14"/>
      <c r="C97" s="15"/>
      <c r="D97" s="40"/>
      <c r="E97" s="40"/>
      <c r="F97" s="14"/>
      <c r="G97" s="18" t="str">
        <f aca="false">IF(B97&lt;&gt;"",CONCATENATE(A97," = ",J97,".",K97," (",N97,"'",C97,"'",", ",I97,", function() ",L97,".",M97,"('",D97,"',",F97,") end, nil)"),"")</f>
        <v/>
      </c>
      <c r="H97" s="19" t="str">
        <f aca="false">IF(C97&lt;&gt;"",C97,"")</f>
        <v/>
      </c>
      <c r="I97" s="19" t="str">
        <f aca="false">IF(B97&lt;&gt;"",B97,"")</f>
        <v/>
      </c>
      <c r="J97" s="19" t="s">
        <v>5</v>
      </c>
      <c r="K97" s="20" t="str">
        <f aca="false">K96</f>
        <v>addCommand</v>
      </c>
      <c r="L97" s="19" t="s">
        <v>43</v>
      </c>
      <c r="M97" s="19" t="s">
        <v>44</v>
      </c>
      <c r="N97" s="19" t="str">
        <f aca="false">N96</f>
        <v/>
      </c>
      <c r="O97" s="11"/>
    </row>
    <row r="98" s="21" customFormat="true" ht="28.35" hidden="false" customHeight="true" outlineLevel="0" collapsed="false">
      <c r="A98" s="13" t="s">
        <v>117</v>
      </c>
      <c r="B98" s="14"/>
      <c r="C98" s="15"/>
      <c r="D98" s="40"/>
      <c r="E98" s="40"/>
      <c r="F98" s="14"/>
      <c r="G98" s="18" t="str">
        <f aca="false">IF(B98&lt;&gt;"",CONCATENATE(A98," = ",J98,".",K98," (",N98,"'",C98,"'",", ",I98,", function() ",L98,".",M98,"('",D98,"',",F98,") end, nil)"),"")</f>
        <v/>
      </c>
      <c r="H98" s="19" t="str">
        <f aca="false">IF(C98&lt;&gt;"",C98,"")</f>
        <v/>
      </c>
      <c r="I98" s="19" t="str">
        <f aca="false">IF(B98&lt;&gt;"",B98,"")</f>
        <v/>
      </c>
      <c r="J98" s="19" t="s">
        <v>5</v>
      </c>
      <c r="K98" s="20" t="str">
        <f aca="false">K97</f>
        <v>addCommand</v>
      </c>
      <c r="L98" s="19" t="s">
        <v>43</v>
      </c>
      <c r="M98" s="19" t="s">
        <v>44</v>
      </c>
      <c r="N98" s="19" t="str">
        <f aca="false">N97</f>
        <v/>
      </c>
      <c r="O98" s="11"/>
    </row>
    <row r="99" s="21" customFormat="true" ht="28.35" hidden="false" customHeight="true" outlineLevel="0" collapsed="false">
      <c r="A99" s="13" t="s">
        <v>118</v>
      </c>
      <c r="B99" s="14"/>
      <c r="C99" s="15"/>
      <c r="D99" s="40"/>
      <c r="E99" s="40"/>
      <c r="F99" s="14"/>
      <c r="G99" s="18" t="str">
        <f aca="false">IF(B99&lt;&gt;"",CONCATENATE(A99," = ",J99,".",K99," (",N99,"'",C99,"'",", ",I99,", function() ",L99,".",M99,"('",D99,"',",F99,") end, nil)"),"")</f>
        <v/>
      </c>
      <c r="H99" s="19" t="str">
        <f aca="false">IF(C99&lt;&gt;"",C99,"")</f>
        <v/>
      </c>
      <c r="I99" s="19" t="str">
        <f aca="false">IF(B99&lt;&gt;"",B99,"")</f>
        <v/>
      </c>
      <c r="J99" s="19" t="s">
        <v>5</v>
      </c>
      <c r="K99" s="20" t="str">
        <f aca="false">K98</f>
        <v>addCommand</v>
      </c>
      <c r="L99" s="19" t="s">
        <v>43</v>
      </c>
      <c r="M99" s="19" t="s">
        <v>44</v>
      </c>
      <c r="N99" s="19" t="str">
        <f aca="false">N98</f>
        <v/>
      </c>
      <c r="O99" s="11"/>
    </row>
    <row r="100" s="21" customFormat="true" ht="28.35" hidden="false" customHeight="true" outlineLevel="0" collapsed="false">
      <c r="A100" s="13" t="s">
        <v>119</v>
      </c>
      <c r="B100" s="14"/>
      <c r="C100" s="15"/>
      <c r="D100" s="40"/>
      <c r="E100" s="40"/>
      <c r="F100" s="14"/>
      <c r="G100" s="18" t="str">
        <f aca="false">IF(B100&lt;&gt;"",CONCATENATE(A100," = ",J100,".",K100," (",N100,"'",C100,"'",", ",I100,", function() ",L100,".",M100,"('",D100,"',",F100,") end, nil)"),"")</f>
        <v/>
      </c>
      <c r="H100" s="19" t="str">
        <f aca="false">IF(C100&lt;&gt;"",C100,"")</f>
        <v/>
      </c>
      <c r="I100" s="19" t="str">
        <f aca="false">IF(B100&lt;&gt;"",B100,"")</f>
        <v/>
      </c>
      <c r="J100" s="19" t="s">
        <v>5</v>
      </c>
      <c r="K100" s="20" t="str">
        <f aca="false">K99</f>
        <v>addCommand</v>
      </c>
      <c r="L100" s="19" t="s">
        <v>43</v>
      </c>
      <c r="M100" s="19" t="s">
        <v>44</v>
      </c>
      <c r="N100" s="19" t="str">
        <f aca="false">N99</f>
        <v/>
      </c>
      <c r="O100" s="11"/>
    </row>
    <row r="101" s="21" customFormat="true" ht="28.35" hidden="false" customHeight="true" outlineLevel="0" collapsed="false">
      <c r="A101" s="13" t="s">
        <v>120</v>
      </c>
      <c r="B101" s="14"/>
      <c r="C101" s="15"/>
      <c r="D101" s="40"/>
      <c r="E101" s="40"/>
      <c r="F101" s="14"/>
      <c r="G101" s="18" t="str">
        <f aca="false">IF(B101&lt;&gt;"",CONCATENATE(A101," = ",J101,".",K101," (",N101,"'",C101,"'",", ",I101,", function() ",L101,".",M101,"('",D101,"',",F101,") end, nil)"),"")</f>
        <v/>
      </c>
      <c r="H101" s="19" t="str">
        <f aca="false">IF(C101&lt;&gt;"",C101,"")</f>
        <v/>
      </c>
      <c r="I101" s="19" t="str">
        <f aca="false">IF(B101&lt;&gt;"",B101,"")</f>
        <v/>
      </c>
      <c r="J101" s="19" t="s">
        <v>5</v>
      </c>
      <c r="K101" s="20" t="str">
        <f aca="false">K100</f>
        <v>addCommand</v>
      </c>
      <c r="L101" s="19" t="s">
        <v>43</v>
      </c>
      <c r="M101" s="19" t="s">
        <v>44</v>
      </c>
      <c r="N101" s="19" t="str">
        <f aca="false">N100</f>
        <v/>
      </c>
      <c r="O101" s="11"/>
    </row>
    <row r="102" s="21" customFormat="true" ht="28.35" hidden="false" customHeight="true" outlineLevel="0" collapsed="false">
      <c r="A102" s="13" t="s">
        <v>121</v>
      </c>
      <c r="B102" s="14"/>
      <c r="C102" s="15"/>
      <c r="D102" s="40"/>
      <c r="E102" s="40"/>
      <c r="F102" s="14"/>
      <c r="G102" s="18" t="str">
        <f aca="false">IF(B102&lt;&gt;"",CONCATENATE(A102," = ",J102,".",K102," (",N102,"'",C102,"'",", ",I102,", function() ",L102,".",M102,"('",D102,"',",F102,") end, nil)"),"")</f>
        <v/>
      </c>
      <c r="H102" s="19" t="str">
        <f aca="false">IF(C102&lt;&gt;"",C102,"")</f>
        <v/>
      </c>
      <c r="I102" s="19" t="str">
        <f aca="false">IF(B102&lt;&gt;"",B102,"")</f>
        <v/>
      </c>
      <c r="J102" s="19" t="s">
        <v>5</v>
      </c>
      <c r="K102" s="20" t="str">
        <f aca="false">K101</f>
        <v>addCommand</v>
      </c>
      <c r="L102" s="19" t="s">
        <v>43</v>
      </c>
      <c r="M102" s="19" t="s">
        <v>44</v>
      </c>
      <c r="N102" s="19" t="str">
        <f aca="false">N101</f>
        <v/>
      </c>
      <c r="O102" s="11"/>
    </row>
    <row r="103" s="21" customFormat="true" ht="28.35" hidden="false" customHeight="true" outlineLevel="0" collapsed="false">
      <c r="A103" s="13" t="s">
        <v>122</v>
      </c>
      <c r="B103" s="14"/>
      <c r="C103" s="15"/>
      <c r="D103" s="40"/>
      <c r="E103" s="40"/>
      <c r="F103" s="14"/>
      <c r="G103" s="18" t="str">
        <f aca="false">IF(B103&lt;&gt;"",CONCATENATE(A103," = ",J103,".",K103," (",N103,"'",C103,"'",", ",I103,", function() ",L103,".",M103,"('",D103,"',",F103,") end, nil)"),"")</f>
        <v/>
      </c>
      <c r="H103" s="19" t="str">
        <f aca="false">IF(C103&lt;&gt;"",C103,"")</f>
        <v/>
      </c>
      <c r="I103" s="19" t="str">
        <f aca="false">IF(B103&lt;&gt;"",B103,"")</f>
        <v/>
      </c>
      <c r="J103" s="19" t="s">
        <v>5</v>
      </c>
      <c r="K103" s="20" t="str">
        <f aca="false">K102</f>
        <v>addCommand</v>
      </c>
      <c r="L103" s="19" t="s">
        <v>43</v>
      </c>
      <c r="M103" s="19" t="s">
        <v>44</v>
      </c>
      <c r="N103" s="19" t="str">
        <f aca="false">N102</f>
        <v/>
      </c>
      <c r="O103" s="11"/>
    </row>
    <row r="104" s="21" customFormat="true" ht="28.35" hidden="false" customHeight="true" outlineLevel="0" collapsed="false">
      <c r="A104" s="13" t="s">
        <v>123</v>
      </c>
      <c r="B104" s="14"/>
      <c r="C104" s="15"/>
      <c r="D104" s="40"/>
      <c r="E104" s="40"/>
      <c r="F104" s="14"/>
      <c r="G104" s="18" t="str">
        <f aca="false">IF(B104&lt;&gt;"",CONCATENATE(A104," = ",J104,".",K104," (",N104,"'",C104,"'",", ",I104,", function() ",L104,".",M104,"('",D104,"',",F104,") end, nil)"),"")</f>
        <v/>
      </c>
      <c r="H104" s="19" t="str">
        <f aca="false">IF(C104&lt;&gt;"",C104,"")</f>
        <v/>
      </c>
      <c r="I104" s="19" t="str">
        <f aca="false">IF(B104&lt;&gt;"",B104,"")</f>
        <v/>
      </c>
      <c r="J104" s="19" t="s">
        <v>5</v>
      </c>
      <c r="K104" s="20" t="str">
        <f aca="false">K103</f>
        <v>addCommand</v>
      </c>
      <c r="L104" s="19" t="s">
        <v>43</v>
      </c>
      <c r="M104" s="19" t="s">
        <v>44</v>
      </c>
      <c r="N104" s="19" t="str">
        <f aca="false">N103</f>
        <v/>
      </c>
      <c r="O104" s="11"/>
    </row>
    <row r="105" s="21" customFormat="true" ht="28.35" hidden="false" customHeight="true" outlineLevel="0" collapsed="false">
      <c r="A105" s="13" t="s">
        <v>124</v>
      </c>
      <c r="B105" s="14"/>
      <c r="C105" s="15"/>
      <c r="D105" s="40"/>
      <c r="E105" s="40"/>
      <c r="F105" s="14"/>
      <c r="G105" s="18" t="str">
        <f aca="false">IF(B105&lt;&gt;"",CONCATENATE(A105," = ",J105,".",K105," (",N105,"'",C105,"'",", ",I105,", function() ",L105,".",M105,"('",D105,"',",F105,") end, nil)"),"")</f>
        <v/>
      </c>
      <c r="H105" s="19" t="str">
        <f aca="false">IF(C105&lt;&gt;"",C105,"")</f>
        <v/>
      </c>
      <c r="I105" s="19" t="str">
        <f aca="false">IF(B105&lt;&gt;"",B105,"")</f>
        <v/>
      </c>
      <c r="J105" s="19" t="s">
        <v>5</v>
      </c>
      <c r="K105" s="20" t="str">
        <f aca="false">K104</f>
        <v>addCommand</v>
      </c>
      <c r="L105" s="19" t="s">
        <v>43</v>
      </c>
      <c r="M105" s="19" t="s">
        <v>44</v>
      </c>
      <c r="N105" s="19" t="str">
        <f aca="false">N104</f>
        <v/>
      </c>
      <c r="O105" s="11"/>
    </row>
    <row r="106" s="21" customFormat="true" ht="28.35" hidden="false" customHeight="true" outlineLevel="0" collapsed="false">
      <c r="A106" s="13" t="s">
        <v>125</v>
      </c>
      <c r="B106" s="14"/>
      <c r="C106" s="15"/>
      <c r="D106" s="40"/>
      <c r="E106" s="40"/>
      <c r="F106" s="14"/>
      <c r="G106" s="18" t="str">
        <f aca="false">IF(B106&lt;&gt;"",CONCATENATE(A106," = ",J106,".",K106," (",N106,"'",C106,"'",", ",I106,", function() ",L106,".",M106,"('",D106,"',",F106,") end, nil)"),"")</f>
        <v/>
      </c>
      <c r="H106" s="19" t="str">
        <f aca="false">IF(C106&lt;&gt;"",C106,"")</f>
        <v/>
      </c>
      <c r="I106" s="19" t="str">
        <f aca="false">IF(B106&lt;&gt;"",B106,"")</f>
        <v/>
      </c>
      <c r="J106" s="19" t="s">
        <v>5</v>
      </c>
      <c r="K106" s="20" t="str">
        <f aca="false">K105</f>
        <v>addCommand</v>
      </c>
      <c r="L106" s="19" t="s">
        <v>43</v>
      </c>
      <c r="M106" s="19" t="s">
        <v>44</v>
      </c>
      <c r="N106" s="19" t="str">
        <f aca="false">N105</f>
        <v/>
      </c>
      <c r="O106" s="11"/>
    </row>
    <row r="107" s="21" customFormat="true" ht="28.35" hidden="false" customHeight="true" outlineLevel="0" collapsed="false">
      <c r="A107" s="13" t="s">
        <v>126</v>
      </c>
      <c r="B107" s="14"/>
      <c r="C107" s="15"/>
      <c r="D107" s="40"/>
      <c r="E107" s="40"/>
      <c r="F107" s="14"/>
      <c r="G107" s="18" t="str">
        <f aca="false">IF(B107&lt;&gt;"",CONCATENATE(A107," = ",J107,".",K107," (",N107,"'",C107,"'",", ",I107,", function() ",L107,".",M107,"('",D107,"',",F107,") end, nil)"),"")</f>
        <v/>
      </c>
      <c r="H107" s="19" t="str">
        <f aca="false">IF(C107&lt;&gt;"",C107,"")</f>
        <v/>
      </c>
      <c r="I107" s="19" t="str">
        <f aca="false">IF(B107&lt;&gt;"",B107,"")</f>
        <v/>
      </c>
      <c r="J107" s="19" t="s">
        <v>5</v>
      </c>
      <c r="K107" s="20" t="str">
        <f aca="false">K106</f>
        <v>addCommand</v>
      </c>
      <c r="L107" s="19" t="s">
        <v>43</v>
      </c>
      <c r="M107" s="19" t="s">
        <v>44</v>
      </c>
      <c r="N107" s="19" t="str">
        <f aca="false">N106</f>
        <v/>
      </c>
      <c r="O107" s="11"/>
    </row>
    <row r="108" s="21" customFormat="true" ht="28.35" hidden="false" customHeight="true" outlineLevel="0" collapsed="false">
      <c r="A108" s="13" t="s">
        <v>127</v>
      </c>
      <c r="B108" s="14"/>
      <c r="C108" s="15"/>
      <c r="D108" s="40"/>
      <c r="E108" s="40"/>
      <c r="F108" s="14"/>
      <c r="G108" s="18" t="str">
        <f aca="false">IF(B108&lt;&gt;"",CONCATENATE(A108," = ",J108,".",K108," (",N108,"'",C108,"'",", ",I108,", function() ",L108,".",M108,"('",D108,"',",F108,") end, nil)"),"")</f>
        <v/>
      </c>
      <c r="H108" s="19" t="str">
        <f aca="false">IF(C108&lt;&gt;"",C108,"")</f>
        <v/>
      </c>
      <c r="I108" s="19" t="str">
        <f aca="false">IF(B108&lt;&gt;"",B108,"")</f>
        <v/>
      </c>
      <c r="J108" s="19" t="s">
        <v>5</v>
      </c>
      <c r="K108" s="20" t="str">
        <f aca="false">K107</f>
        <v>addCommand</v>
      </c>
      <c r="L108" s="19" t="s">
        <v>43</v>
      </c>
      <c r="M108" s="19" t="s">
        <v>44</v>
      </c>
      <c r="N108" s="19" t="str">
        <f aca="false">N107</f>
        <v/>
      </c>
      <c r="O108" s="11"/>
    </row>
    <row r="109" s="21" customFormat="true" ht="28.35" hidden="false" customHeight="true" outlineLevel="0" collapsed="false">
      <c r="A109" s="13" t="s">
        <v>128</v>
      </c>
      <c r="B109" s="14"/>
      <c r="C109" s="15"/>
      <c r="D109" s="40"/>
      <c r="E109" s="40"/>
      <c r="F109" s="14"/>
      <c r="G109" s="18" t="str">
        <f aca="false">IF(B109&lt;&gt;"",CONCATENATE(A109," = ",J109,".",K109," (",N109,"'",C109,"'",", ",I109,", function() ",L109,".",M109,"('",D109,"',",F109,") end, nil)"),"")</f>
        <v/>
      </c>
      <c r="H109" s="19" t="str">
        <f aca="false">IF(C109&lt;&gt;"",C109,"")</f>
        <v/>
      </c>
      <c r="I109" s="19" t="str">
        <f aca="false">IF(B109&lt;&gt;"",B109,"")</f>
        <v/>
      </c>
      <c r="J109" s="19" t="s">
        <v>5</v>
      </c>
      <c r="K109" s="20" t="str">
        <f aca="false">K108</f>
        <v>addCommand</v>
      </c>
      <c r="L109" s="19" t="s">
        <v>43</v>
      </c>
      <c r="M109" s="19" t="s">
        <v>44</v>
      </c>
      <c r="N109" s="19" t="str">
        <f aca="false">N108</f>
        <v/>
      </c>
      <c r="O109" s="11"/>
    </row>
    <row r="110" s="21" customFormat="true" ht="28.35" hidden="false" customHeight="true" outlineLevel="0" collapsed="false">
      <c r="A110" s="13" t="s">
        <v>129</v>
      </c>
      <c r="B110" s="14"/>
      <c r="C110" s="15"/>
      <c r="D110" s="40"/>
      <c r="E110" s="40"/>
      <c r="F110" s="14"/>
      <c r="G110" s="18" t="str">
        <f aca="false">IF(B110&lt;&gt;"",CONCATENATE(A110," = ",J110,".",K110," (",N110,"'",C110,"'",", ",I110,", function() ",L110,".",M110,"('",D110,"',",F110,") end, nil)"),"")</f>
        <v/>
      </c>
      <c r="H110" s="19" t="str">
        <f aca="false">IF(C110&lt;&gt;"",C110,"")</f>
        <v/>
      </c>
      <c r="I110" s="19" t="str">
        <f aca="false">IF(B110&lt;&gt;"",B110,"")</f>
        <v/>
      </c>
      <c r="J110" s="19" t="s">
        <v>5</v>
      </c>
      <c r="K110" s="20" t="str">
        <f aca="false">K109</f>
        <v>addCommand</v>
      </c>
      <c r="L110" s="19" t="s">
        <v>43</v>
      </c>
      <c r="M110" s="19" t="s">
        <v>44</v>
      </c>
      <c r="N110" s="19" t="str">
        <f aca="false">N109</f>
        <v/>
      </c>
      <c r="O110" s="11"/>
    </row>
    <row r="111" s="21" customFormat="true" ht="28.35" hidden="false" customHeight="true" outlineLevel="0" collapsed="false">
      <c r="A111" s="13" t="s">
        <v>130</v>
      </c>
      <c r="B111" s="14"/>
      <c r="C111" s="15"/>
      <c r="D111" s="40"/>
      <c r="E111" s="40"/>
      <c r="F111" s="14"/>
      <c r="G111" s="18" t="str">
        <f aca="false">IF(B111&lt;&gt;"",CONCATENATE(A111," = ",J111,".",K111," (",N111,"'",C111,"'",", ",I111,", function() ",L111,".",M111,"('",D111,"',",F111,") end, nil)"),"")</f>
        <v/>
      </c>
      <c r="H111" s="19" t="str">
        <f aca="false">IF(C111&lt;&gt;"",C111,"")</f>
        <v/>
      </c>
      <c r="I111" s="19" t="str">
        <f aca="false">IF(B111&lt;&gt;"",B111,"")</f>
        <v/>
      </c>
      <c r="J111" s="19" t="s">
        <v>5</v>
      </c>
      <c r="K111" s="20" t="str">
        <f aca="false">K110</f>
        <v>addCommand</v>
      </c>
      <c r="L111" s="19" t="s">
        <v>43</v>
      </c>
      <c r="M111" s="19" t="s">
        <v>44</v>
      </c>
      <c r="N111" s="19" t="str">
        <f aca="false">N110</f>
        <v/>
      </c>
      <c r="O111" s="11"/>
    </row>
    <row r="112" s="21" customFormat="true" ht="28.35" hidden="false" customHeight="true" outlineLevel="0" collapsed="false">
      <c r="A112" s="13" t="s">
        <v>131</v>
      </c>
      <c r="B112" s="14"/>
      <c r="C112" s="15"/>
      <c r="D112" s="40"/>
      <c r="E112" s="40"/>
      <c r="F112" s="14"/>
      <c r="G112" s="18" t="str">
        <f aca="false">IF(B112&lt;&gt;"",CONCATENATE(A112," = ",J112,".",K112," (",N112,"'",C112,"'",", ",I112,", function() ",L112,".",M112,"('",D112,"',",F112,") end, nil)"),"")</f>
        <v/>
      </c>
      <c r="H112" s="19" t="str">
        <f aca="false">IF(C112&lt;&gt;"",C112,"")</f>
        <v/>
      </c>
      <c r="I112" s="19" t="str">
        <f aca="false">IF(B112&lt;&gt;"",B112,"")</f>
        <v/>
      </c>
      <c r="J112" s="19" t="s">
        <v>5</v>
      </c>
      <c r="K112" s="20" t="str">
        <f aca="false">K111</f>
        <v>addCommand</v>
      </c>
      <c r="L112" s="19" t="s">
        <v>43</v>
      </c>
      <c r="M112" s="19" t="s">
        <v>44</v>
      </c>
      <c r="N112" s="19" t="str">
        <f aca="false">N111</f>
        <v/>
      </c>
      <c r="O112" s="11"/>
    </row>
    <row r="113" s="21" customFormat="true" ht="28.35" hidden="false" customHeight="true" outlineLevel="0" collapsed="false">
      <c r="A113" s="13" t="s">
        <v>132</v>
      </c>
      <c r="B113" s="14"/>
      <c r="C113" s="15"/>
      <c r="D113" s="40"/>
      <c r="E113" s="40"/>
      <c r="F113" s="14"/>
      <c r="G113" s="18" t="str">
        <f aca="false">IF(B113&lt;&gt;"",CONCATENATE(A113," = ",J113,".",K113," (",N113,"'",C113,"'",", ",I113,", function() ",L113,".",M113,"('",D113,"',",F113,") end, nil)"),"")</f>
        <v/>
      </c>
      <c r="H113" s="19" t="str">
        <f aca="false">IF(C113&lt;&gt;"",C113,"")</f>
        <v/>
      </c>
      <c r="I113" s="19" t="str">
        <f aca="false">IF(B113&lt;&gt;"",B113,"")</f>
        <v/>
      </c>
      <c r="J113" s="19" t="s">
        <v>5</v>
      </c>
      <c r="K113" s="20" t="str">
        <f aca="false">K112</f>
        <v>addCommand</v>
      </c>
      <c r="L113" s="19" t="s">
        <v>43</v>
      </c>
      <c r="M113" s="19" t="s">
        <v>44</v>
      </c>
      <c r="N113" s="19" t="str">
        <f aca="false">N112</f>
        <v/>
      </c>
      <c r="O113" s="11"/>
    </row>
    <row r="114" s="21" customFormat="true" ht="28.35" hidden="false" customHeight="true" outlineLevel="0" collapsed="false">
      <c r="A114" s="13" t="s">
        <v>133</v>
      </c>
      <c r="B114" s="14"/>
      <c r="C114" s="15"/>
      <c r="D114" s="40"/>
      <c r="E114" s="40"/>
      <c r="F114" s="14"/>
      <c r="G114" s="18" t="str">
        <f aca="false">IF(B114&lt;&gt;"",CONCATENATE(A114," = ",J114,".",K114," (",N114,"'",C114,"'",", ",I114,", function() ",L114,".",M114,"('",D114,"',",F114,") end, nil)"),"")</f>
        <v/>
      </c>
      <c r="H114" s="19" t="str">
        <f aca="false">IF(C114&lt;&gt;"",C114,"")</f>
        <v/>
      </c>
      <c r="I114" s="19" t="str">
        <f aca="false">IF(B114&lt;&gt;"",B114,"")</f>
        <v/>
      </c>
      <c r="J114" s="19" t="s">
        <v>5</v>
      </c>
      <c r="K114" s="20" t="str">
        <f aca="false">K113</f>
        <v>addCommand</v>
      </c>
      <c r="L114" s="19" t="s">
        <v>43</v>
      </c>
      <c r="M114" s="19" t="s">
        <v>44</v>
      </c>
      <c r="N114" s="19" t="str">
        <f aca="false">N113</f>
        <v/>
      </c>
      <c r="O114" s="11"/>
    </row>
    <row r="115" s="21" customFormat="true" ht="28.35" hidden="false" customHeight="true" outlineLevel="0" collapsed="false">
      <c r="A115" s="13" t="s">
        <v>134</v>
      </c>
      <c r="B115" s="14"/>
      <c r="C115" s="15"/>
      <c r="D115" s="40"/>
      <c r="E115" s="40"/>
      <c r="F115" s="14"/>
      <c r="G115" s="18" t="str">
        <f aca="false">IF(B115&lt;&gt;"",CONCATENATE(A115," = ",J115,".",K115," (",N115,"'",C115,"'",", ",I115,", function() ",L115,".",M115,"('",D115,"',",F115,") end, nil)"),"")</f>
        <v/>
      </c>
      <c r="H115" s="19" t="str">
        <f aca="false">IF(C115&lt;&gt;"",C115,"")</f>
        <v/>
      </c>
      <c r="I115" s="19" t="str">
        <f aca="false">IF(B115&lt;&gt;"",B115,"")</f>
        <v/>
      </c>
      <c r="J115" s="19" t="s">
        <v>5</v>
      </c>
      <c r="K115" s="20" t="str">
        <f aca="false">K114</f>
        <v>addCommand</v>
      </c>
      <c r="L115" s="19" t="s">
        <v>43</v>
      </c>
      <c r="M115" s="19" t="s">
        <v>44</v>
      </c>
      <c r="N115" s="19" t="str">
        <f aca="false">N114</f>
        <v/>
      </c>
      <c r="O115" s="11"/>
    </row>
    <row r="116" s="21" customFormat="true" ht="28.35" hidden="false" customHeight="true" outlineLevel="0" collapsed="false">
      <c r="A116" s="13" t="s">
        <v>135</v>
      </c>
      <c r="B116" s="14"/>
      <c r="C116" s="15"/>
      <c r="D116" s="40"/>
      <c r="E116" s="40"/>
      <c r="F116" s="14"/>
      <c r="G116" s="18" t="str">
        <f aca="false">IF(B116&lt;&gt;"",CONCATENATE(A116," = ",J116,".",K116," (",N116,"'",C116,"'",", ",I116,", function() ",L116,".",M116,"('",D116,"',",F116,") end, nil)"),"")</f>
        <v/>
      </c>
      <c r="H116" s="19" t="str">
        <f aca="false">IF(C116&lt;&gt;"",C116,"")</f>
        <v/>
      </c>
      <c r="I116" s="19" t="str">
        <f aca="false">IF(B116&lt;&gt;"",B116,"")</f>
        <v/>
      </c>
      <c r="J116" s="19" t="s">
        <v>5</v>
      </c>
      <c r="K116" s="20" t="str">
        <f aca="false">K115</f>
        <v>addCommand</v>
      </c>
      <c r="L116" s="19" t="s">
        <v>43</v>
      </c>
      <c r="M116" s="19" t="s">
        <v>44</v>
      </c>
      <c r="N116" s="19" t="str">
        <f aca="false">N115</f>
        <v/>
      </c>
      <c r="O116" s="11"/>
    </row>
    <row r="117" s="21" customFormat="true" ht="28.35" hidden="false" customHeight="true" outlineLevel="0" collapsed="false">
      <c r="A117" s="13" t="s">
        <v>136</v>
      </c>
      <c r="B117" s="14"/>
      <c r="C117" s="15"/>
      <c r="D117" s="40"/>
      <c r="E117" s="40"/>
      <c r="F117" s="14"/>
      <c r="G117" s="18" t="str">
        <f aca="false">IF(B117&lt;&gt;"",CONCATENATE(A117," = ",J117,".",K117," (",N117,"'",C117,"'",", ",I117,", function() ",L117,".",M117,"('",D117,"',",F117,") end, nil)"),"")</f>
        <v/>
      </c>
      <c r="H117" s="19" t="str">
        <f aca="false">IF(C117&lt;&gt;"",C117,"")</f>
        <v/>
      </c>
      <c r="I117" s="19" t="str">
        <f aca="false">IF(B117&lt;&gt;"",B117,"")</f>
        <v/>
      </c>
      <c r="J117" s="19" t="s">
        <v>5</v>
      </c>
      <c r="K117" s="20" t="str">
        <f aca="false">K116</f>
        <v>addCommand</v>
      </c>
      <c r="L117" s="19" t="s">
        <v>43</v>
      </c>
      <c r="M117" s="19" t="s">
        <v>44</v>
      </c>
      <c r="N117" s="19" t="str">
        <f aca="false">N116</f>
        <v/>
      </c>
      <c r="O117" s="11"/>
    </row>
    <row r="118" s="21" customFormat="true" ht="28.35" hidden="false" customHeight="true" outlineLevel="0" collapsed="false">
      <c r="A118" s="13" t="s">
        <v>137</v>
      </c>
      <c r="B118" s="14"/>
      <c r="C118" s="15"/>
      <c r="D118" s="40"/>
      <c r="E118" s="40"/>
      <c r="F118" s="14"/>
      <c r="G118" s="18" t="str">
        <f aca="false">IF(B118&lt;&gt;"",CONCATENATE(A118," = ",J118,".",K118," (",N118,"'",C118,"'",", ",I118,", function() ",L118,".",M118,"('",D118,"',",F118,") end, nil)"),"")</f>
        <v/>
      </c>
      <c r="H118" s="19" t="str">
        <f aca="false">IF(C118&lt;&gt;"",C118,"")</f>
        <v/>
      </c>
      <c r="I118" s="19" t="str">
        <f aca="false">IF(B118&lt;&gt;"",B118,"")</f>
        <v/>
      </c>
      <c r="J118" s="19" t="s">
        <v>5</v>
      </c>
      <c r="K118" s="20" t="str">
        <f aca="false">K117</f>
        <v>addCommand</v>
      </c>
      <c r="L118" s="19" t="s">
        <v>43</v>
      </c>
      <c r="M118" s="19" t="s">
        <v>44</v>
      </c>
      <c r="N118" s="19" t="str">
        <f aca="false">N117</f>
        <v/>
      </c>
      <c r="O118" s="11"/>
    </row>
    <row r="119" s="21" customFormat="true" ht="28.35" hidden="false" customHeight="true" outlineLevel="0" collapsed="false">
      <c r="A119" s="13" t="s">
        <v>138</v>
      </c>
      <c r="B119" s="14"/>
      <c r="C119" s="15"/>
      <c r="D119" s="40"/>
      <c r="E119" s="40"/>
      <c r="F119" s="14"/>
      <c r="G119" s="18" t="str">
        <f aca="false">IF(B119&lt;&gt;"",CONCATENATE(A119," = ",J119,".",K119," (",N119,"'",C119,"'",", ",I119,", function() ",L119,".",M119,"('",D119,"',",F119,") end, nil)"),"")</f>
        <v/>
      </c>
      <c r="H119" s="19" t="str">
        <f aca="false">IF(C119&lt;&gt;"",C119,"")</f>
        <v/>
      </c>
      <c r="I119" s="19" t="str">
        <f aca="false">IF(B119&lt;&gt;"",B119,"")</f>
        <v/>
      </c>
      <c r="J119" s="19" t="s">
        <v>5</v>
      </c>
      <c r="K119" s="20" t="str">
        <f aca="false">K118</f>
        <v>addCommand</v>
      </c>
      <c r="L119" s="19" t="s">
        <v>43</v>
      </c>
      <c r="M119" s="19" t="s">
        <v>44</v>
      </c>
      <c r="N119" s="19" t="str">
        <f aca="false">N118</f>
        <v/>
      </c>
      <c r="O119" s="11"/>
    </row>
    <row r="120" s="21" customFormat="true" ht="28.35" hidden="false" customHeight="true" outlineLevel="0" collapsed="false">
      <c r="A120" s="13" t="s">
        <v>139</v>
      </c>
      <c r="B120" s="14"/>
      <c r="C120" s="15"/>
      <c r="D120" s="40"/>
      <c r="E120" s="40"/>
      <c r="F120" s="14"/>
      <c r="G120" s="18" t="str">
        <f aca="false">IF(B120&lt;&gt;"",CONCATENATE(A120," = ",J120,".",K120," (",N120,"'",C120,"'",", ",I120,", function() ",L120,".",M120,"('",D120,"',",F120,") end, nil)"),"")</f>
        <v/>
      </c>
      <c r="H120" s="19" t="str">
        <f aca="false">IF(C120&lt;&gt;"",C120,"")</f>
        <v/>
      </c>
      <c r="I120" s="19" t="str">
        <f aca="false">IF(B120&lt;&gt;"",B120,"")</f>
        <v/>
      </c>
      <c r="J120" s="19" t="s">
        <v>5</v>
      </c>
      <c r="K120" s="20" t="str">
        <f aca="false">K119</f>
        <v>addCommand</v>
      </c>
      <c r="L120" s="19" t="s">
        <v>43</v>
      </c>
      <c r="M120" s="19" t="s">
        <v>44</v>
      </c>
      <c r="N120" s="19" t="str">
        <f aca="false">N119</f>
        <v/>
      </c>
      <c r="O120" s="11"/>
    </row>
    <row r="121" s="21" customFormat="true" ht="28.35" hidden="false" customHeight="true" outlineLevel="0" collapsed="false">
      <c r="A121" s="13" t="s">
        <v>140</v>
      </c>
      <c r="B121" s="14"/>
      <c r="C121" s="15"/>
      <c r="D121" s="40"/>
      <c r="E121" s="40"/>
      <c r="F121" s="14"/>
      <c r="G121" s="18" t="str">
        <f aca="false">IF(B121&lt;&gt;"",CONCATENATE(A121," = ",J121,".",K121," (",N121,"'",C121,"'",", ",I121,", function() ",L121,".",M121,"('",D121,"',",F121,") end, nil)"),"")</f>
        <v/>
      </c>
      <c r="H121" s="19" t="str">
        <f aca="false">IF(C121&lt;&gt;"",C121,"")</f>
        <v/>
      </c>
      <c r="I121" s="19" t="str">
        <f aca="false">IF(B121&lt;&gt;"",B121,"")</f>
        <v/>
      </c>
      <c r="J121" s="19" t="s">
        <v>5</v>
      </c>
      <c r="K121" s="20" t="str">
        <f aca="false">K120</f>
        <v>addCommand</v>
      </c>
      <c r="L121" s="19" t="s">
        <v>43</v>
      </c>
      <c r="M121" s="19" t="s">
        <v>44</v>
      </c>
      <c r="N121" s="19" t="str">
        <f aca="false">N120</f>
        <v/>
      </c>
      <c r="O121" s="11"/>
    </row>
    <row r="122" s="21" customFormat="true" ht="28.35" hidden="false" customHeight="true" outlineLevel="0" collapsed="false">
      <c r="A122" s="13" t="s">
        <v>141</v>
      </c>
      <c r="B122" s="14"/>
      <c r="C122" s="15"/>
      <c r="D122" s="40"/>
      <c r="E122" s="40"/>
      <c r="F122" s="14"/>
      <c r="G122" s="18" t="str">
        <f aca="false">IF(B122&lt;&gt;"",CONCATENATE(A122," = ",J122,".",K122," (",N122,"'",C122,"'",", ",I122,", function() ",L122,".",M122,"('",D122,"',",F122,") end, nil)"),"")</f>
        <v/>
      </c>
      <c r="H122" s="19" t="str">
        <f aca="false">IF(C122&lt;&gt;"",C122,"")</f>
        <v/>
      </c>
      <c r="I122" s="19" t="str">
        <f aca="false">IF(B122&lt;&gt;"",B122,"")</f>
        <v/>
      </c>
      <c r="J122" s="19" t="s">
        <v>5</v>
      </c>
      <c r="K122" s="20" t="str">
        <f aca="false">K121</f>
        <v>addCommand</v>
      </c>
      <c r="L122" s="19" t="s">
        <v>43</v>
      </c>
      <c r="M122" s="19" t="s">
        <v>44</v>
      </c>
      <c r="N122" s="19" t="str">
        <f aca="false">N121</f>
        <v/>
      </c>
      <c r="O122" s="11"/>
    </row>
    <row r="123" s="21" customFormat="true" ht="28.35" hidden="false" customHeight="true" outlineLevel="0" collapsed="false">
      <c r="A123" s="13" t="s">
        <v>142</v>
      </c>
      <c r="B123" s="14"/>
      <c r="C123" s="15"/>
      <c r="D123" s="40"/>
      <c r="E123" s="40"/>
      <c r="F123" s="14"/>
      <c r="G123" s="18" t="str">
        <f aca="false">IF(B123&lt;&gt;"",CONCATENATE(A123," = ",J123,".",K123," (",N123,"'",C123,"'",", ",I123,", function() ",L123,".",M123,"('",D123,"',",F123,") end, nil)"),"")</f>
        <v/>
      </c>
      <c r="H123" s="19" t="str">
        <f aca="false">IF(C123&lt;&gt;"",C123,"")</f>
        <v/>
      </c>
      <c r="I123" s="19" t="str">
        <f aca="false">IF(B123&lt;&gt;"",B123,"")</f>
        <v/>
      </c>
      <c r="J123" s="19" t="s">
        <v>5</v>
      </c>
      <c r="K123" s="20" t="str">
        <f aca="false">K122</f>
        <v>addCommand</v>
      </c>
      <c r="L123" s="19" t="s">
        <v>43</v>
      </c>
      <c r="M123" s="19" t="s">
        <v>44</v>
      </c>
      <c r="N123" s="19" t="str">
        <f aca="false">N122</f>
        <v/>
      </c>
      <c r="O123" s="11"/>
    </row>
    <row r="124" s="21" customFormat="true" ht="28.35" hidden="false" customHeight="true" outlineLevel="0" collapsed="false">
      <c r="A124" s="13" t="s">
        <v>143</v>
      </c>
      <c r="B124" s="14"/>
      <c r="C124" s="15"/>
      <c r="D124" s="40"/>
      <c r="E124" s="40"/>
      <c r="F124" s="14"/>
      <c r="G124" s="18" t="str">
        <f aca="false">IF(B124&lt;&gt;"",CONCATENATE(A124," = ",J124,".",K124," (",N124,"'",C124,"'",", ",I124,", function() ",L124,".",M124,"('",D124,"',",F124,") end, nil)"),"")</f>
        <v/>
      </c>
      <c r="H124" s="19" t="str">
        <f aca="false">IF(C124&lt;&gt;"",C124,"")</f>
        <v/>
      </c>
      <c r="I124" s="19" t="str">
        <f aca="false">IF(B124&lt;&gt;"",B124,"")</f>
        <v/>
      </c>
      <c r="J124" s="19" t="s">
        <v>5</v>
      </c>
      <c r="K124" s="20" t="str">
        <f aca="false">K123</f>
        <v>addCommand</v>
      </c>
      <c r="L124" s="19" t="s">
        <v>43</v>
      </c>
      <c r="M124" s="19" t="s">
        <v>44</v>
      </c>
      <c r="N124" s="19" t="str">
        <f aca="false">N123</f>
        <v/>
      </c>
      <c r="O124" s="11"/>
    </row>
    <row r="125" s="21" customFormat="true" ht="28.35" hidden="false" customHeight="true" outlineLevel="0" collapsed="false">
      <c r="A125" s="13" t="s">
        <v>144</v>
      </c>
      <c r="B125" s="14"/>
      <c r="C125" s="15"/>
      <c r="D125" s="40"/>
      <c r="E125" s="40"/>
      <c r="F125" s="14"/>
      <c r="G125" s="18" t="str">
        <f aca="false">IF(B125&lt;&gt;"",CONCATENATE(A125," = ",J125,".",K125," (",N125,"'",C125,"'",", ",I125,", function() ",L125,".",M125,"('",D125,"',",F125,") end, nil)"),"")</f>
        <v/>
      </c>
      <c r="H125" s="19" t="str">
        <f aca="false">IF(C125&lt;&gt;"",C125,"")</f>
        <v/>
      </c>
      <c r="I125" s="19" t="str">
        <f aca="false">IF(B125&lt;&gt;"",B125,"")</f>
        <v/>
      </c>
      <c r="J125" s="19" t="s">
        <v>5</v>
      </c>
      <c r="K125" s="20" t="str">
        <f aca="false">K124</f>
        <v>addCommand</v>
      </c>
      <c r="L125" s="19" t="s">
        <v>43</v>
      </c>
      <c r="M125" s="19" t="s">
        <v>44</v>
      </c>
      <c r="N125" s="19" t="str">
        <f aca="false">N124</f>
        <v/>
      </c>
      <c r="O125" s="11"/>
    </row>
    <row r="126" s="21" customFormat="true" ht="28.35" hidden="false" customHeight="true" outlineLevel="0" collapsed="false">
      <c r="A126" s="13" t="s">
        <v>145</v>
      </c>
      <c r="B126" s="14"/>
      <c r="C126" s="15"/>
      <c r="D126" s="40"/>
      <c r="E126" s="40"/>
      <c r="F126" s="14"/>
      <c r="G126" s="18" t="str">
        <f aca="false">IF(B126&lt;&gt;"",CONCATENATE(A126," = ",J126,".",K126," (",N126,"'",C126,"'",", ",I126,", function() ",L126,".",M126,"('",D126,"',",F126,") end, nil)"),"")</f>
        <v/>
      </c>
      <c r="H126" s="19" t="str">
        <f aca="false">IF(C126&lt;&gt;"",C126,"")</f>
        <v/>
      </c>
      <c r="I126" s="19" t="str">
        <f aca="false">IF(B126&lt;&gt;"",B126,"")</f>
        <v/>
      </c>
      <c r="J126" s="19" t="s">
        <v>5</v>
      </c>
      <c r="K126" s="20" t="str">
        <f aca="false">K125</f>
        <v>addCommand</v>
      </c>
      <c r="L126" s="19" t="s">
        <v>43</v>
      </c>
      <c r="M126" s="19" t="s">
        <v>44</v>
      </c>
      <c r="N126" s="19" t="str">
        <f aca="false">N125</f>
        <v/>
      </c>
      <c r="O126" s="11"/>
    </row>
    <row r="127" s="21" customFormat="true" ht="28.35" hidden="false" customHeight="true" outlineLevel="0" collapsed="false">
      <c r="A127" s="13" t="s">
        <v>146</v>
      </c>
      <c r="B127" s="14"/>
      <c r="C127" s="15"/>
      <c r="D127" s="40"/>
      <c r="E127" s="40"/>
      <c r="F127" s="14"/>
      <c r="G127" s="18" t="str">
        <f aca="false">IF(B127&lt;&gt;"",CONCATENATE(A127," = ",J127,".",K127," (",N127,"'",C127,"'",", ",I127,", function() ",L127,".",M127,"('",D127,"',",F127,") end, nil)"),"")</f>
        <v/>
      </c>
      <c r="H127" s="19" t="str">
        <f aca="false">IF(C127&lt;&gt;"",C127,"")</f>
        <v/>
      </c>
      <c r="I127" s="19" t="str">
        <f aca="false">IF(B127&lt;&gt;"",B127,"")</f>
        <v/>
      </c>
      <c r="J127" s="19" t="s">
        <v>5</v>
      </c>
      <c r="K127" s="20" t="str">
        <f aca="false">K126</f>
        <v>addCommand</v>
      </c>
      <c r="L127" s="19" t="s">
        <v>43</v>
      </c>
      <c r="M127" s="19" t="s">
        <v>44</v>
      </c>
      <c r="N127" s="19" t="str">
        <f aca="false">N126</f>
        <v/>
      </c>
      <c r="O127" s="11"/>
    </row>
    <row r="128" s="21" customFormat="true" ht="28.35" hidden="false" customHeight="true" outlineLevel="0" collapsed="false">
      <c r="A128" s="13" t="s">
        <v>147</v>
      </c>
      <c r="B128" s="14"/>
      <c r="C128" s="15"/>
      <c r="D128" s="40"/>
      <c r="E128" s="40"/>
      <c r="F128" s="14"/>
      <c r="G128" s="18" t="str">
        <f aca="false">IF(B128&lt;&gt;"",CONCATENATE(A128," = ",J128,".",K128," (",N128,"'",C128,"'",", ",I128,", function() ",L128,".",M128,"('",D128,"',",F128,") end, nil)"),"")</f>
        <v/>
      </c>
      <c r="H128" s="19" t="str">
        <f aca="false">IF(C128&lt;&gt;"",C128,"")</f>
        <v/>
      </c>
      <c r="I128" s="19" t="str">
        <f aca="false">IF(B128&lt;&gt;"",B128,"")</f>
        <v/>
      </c>
      <c r="J128" s="19" t="s">
        <v>5</v>
      </c>
      <c r="K128" s="20" t="str">
        <f aca="false">K127</f>
        <v>addCommand</v>
      </c>
      <c r="L128" s="19" t="s">
        <v>43</v>
      </c>
      <c r="M128" s="19" t="s">
        <v>44</v>
      </c>
      <c r="N128" s="19" t="str">
        <f aca="false">N127</f>
        <v/>
      </c>
      <c r="O128" s="11"/>
    </row>
    <row r="129" s="21" customFormat="true" ht="28.35" hidden="false" customHeight="true" outlineLevel="0" collapsed="false">
      <c r="A129" s="13" t="s">
        <v>148</v>
      </c>
      <c r="B129" s="14"/>
      <c r="C129" s="15"/>
      <c r="D129" s="40"/>
      <c r="E129" s="40"/>
      <c r="F129" s="14"/>
      <c r="G129" s="18" t="str">
        <f aca="false">IF(B129&lt;&gt;"",CONCATENATE(A129," = ",J129,".",K129," (",N129,"'",C129,"'",", ",I129,", function() ",L129,".",M129,"('",D129,"',",F129,") end, nil)"),"")</f>
        <v/>
      </c>
      <c r="H129" s="19" t="str">
        <f aca="false">IF(C129&lt;&gt;"",C129,"")</f>
        <v/>
      </c>
      <c r="I129" s="19" t="str">
        <f aca="false">IF(B129&lt;&gt;"",B129,"")</f>
        <v/>
      </c>
      <c r="J129" s="19" t="s">
        <v>5</v>
      </c>
      <c r="K129" s="20" t="str">
        <f aca="false">K128</f>
        <v>addCommand</v>
      </c>
      <c r="L129" s="19" t="s">
        <v>43</v>
      </c>
      <c r="M129" s="19" t="s">
        <v>44</v>
      </c>
      <c r="N129" s="19" t="str">
        <f aca="false">N128</f>
        <v/>
      </c>
      <c r="O129" s="11"/>
    </row>
    <row r="130" s="21" customFormat="true" ht="28.35" hidden="false" customHeight="true" outlineLevel="0" collapsed="false">
      <c r="A130" s="13" t="s">
        <v>149</v>
      </c>
      <c r="B130" s="14"/>
      <c r="C130" s="15"/>
      <c r="D130" s="40"/>
      <c r="E130" s="40"/>
      <c r="F130" s="14"/>
      <c r="G130" s="18" t="str">
        <f aca="false">IF(B130&lt;&gt;"",CONCATENATE(A130," = ",J130,".",K130," (",N130,"'",C130,"'",", ",I130,", function() ",L130,".",M130,"('",D130,"',",F130,") end, nil)"),"")</f>
        <v/>
      </c>
      <c r="H130" s="19" t="str">
        <f aca="false">IF(C130&lt;&gt;"",C130,"")</f>
        <v/>
      </c>
      <c r="I130" s="19" t="str">
        <f aca="false">IF(B130&lt;&gt;"",B130,"")</f>
        <v/>
      </c>
      <c r="J130" s="19" t="s">
        <v>5</v>
      </c>
      <c r="K130" s="20" t="str">
        <f aca="false">K129</f>
        <v>addCommand</v>
      </c>
      <c r="L130" s="19" t="s">
        <v>43</v>
      </c>
      <c r="M130" s="19" t="s">
        <v>44</v>
      </c>
      <c r="N130" s="19" t="str">
        <f aca="false">N129</f>
        <v/>
      </c>
      <c r="O130" s="11"/>
    </row>
    <row r="131" s="21" customFormat="true" ht="28.35" hidden="false" customHeight="true" outlineLevel="0" collapsed="false">
      <c r="A131" s="13" t="s">
        <v>150</v>
      </c>
      <c r="B131" s="14"/>
      <c r="C131" s="15"/>
      <c r="D131" s="40"/>
      <c r="E131" s="40"/>
      <c r="F131" s="14"/>
      <c r="G131" s="18" t="str">
        <f aca="false">IF(B131&lt;&gt;"",CONCATENATE(A131," = ",J131,".",K131," (",N131,"'",C131,"'",", ",I131,", function() ",L131,".",M131,"('",D131,"',",F131,") end, nil)"),"")</f>
        <v/>
      </c>
      <c r="H131" s="19" t="str">
        <f aca="false">IF(C131&lt;&gt;"",C131,"")</f>
        <v/>
      </c>
      <c r="I131" s="19" t="str">
        <f aca="false">IF(B131&lt;&gt;"",B131,"")</f>
        <v/>
      </c>
      <c r="J131" s="19" t="s">
        <v>5</v>
      </c>
      <c r="K131" s="20" t="str">
        <f aca="false">K130</f>
        <v>addCommand</v>
      </c>
      <c r="L131" s="19" t="s">
        <v>43</v>
      </c>
      <c r="M131" s="19" t="s">
        <v>44</v>
      </c>
      <c r="N131" s="19" t="str">
        <f aca="false">N130</f>
        <v/>
      </c>
      <c r="O131" s="11"/>
    </row>
    <row r="132" s="21" customFormat="true" ht="28.35" hidden="false" customHeight="true" outlineLevel="0" collapsed="false">
      <c r="A132" s="13" t="s">
        <v>151</v>
      </c>
      <c r="B132" s="14"/>
      <c r="C132" s="15"/>
      <c r="D132" s="40"/>
      <c r="E132" s="40"/>
      <c r="F132" s="14"/>
      <c r="G132" s="18" t="str">
        <f aca="false">IF(B132&lt;&gt;"",CONCATENATE(A132," = ",J132,".",K132," (",N132,"'",C132,"'",", ",I132,", function() ",L132,".",M132,"('",D132,"',",F132,") end, nil)"),"")</f>
        <v/>
      </c>
      <c r="H132" s="19" t="str">
        <f aca="false">IF(C132&lt;&gt;"",C132,"")</f>
        <v/>
      </c>
      <c r="I132" s="19" t="str">
        <f aca="false">IF(B132&lt;&gt;"",B132,"")</f>
        <v/>
      </c>
      <c r="J132" s="19" t="s">
        <v>5</v>
      </c>
      <c r="K132" s="20" t="str">
        <f aca="false">K131</f>
        <v>addCommand</v>
      </c>
      <c r="L132" s="19" t="s">
        <v>43</v>
      </c>
      <c r="M132" s="19" t="s">
        <v>44</v>
      </c>
      <c r="N132" s="19" t="str">
        <f aca="false">N131</f>
        <v/>
      </c>
      <c r="O132" s="11"/>
    </row>
    <row r="133" s="21" customFormat="true" ht="28.35" hidden="false" customHeight="true" outlineLevel="0" collapsed="false">
      <c r="A133" s="13" t="s">
        <v>152</v>
      </c>
      <c r="B133" s="14"/>
      <c r="C133" s="15"/>
      <c r="D133" s="40"/>
      <c r="E133" s="40"/>
      <c r="F133" s="14"/>
      <c r="G133" s="18" t="str">
        <f aca="false">IF(B133&lt;&gt;"",CONCATENATE(A133," = ",J133,".",K133," (",N133,"'",C133,"'",", ",I133,", function() ",L133,".",M133,"('",D133,"',",F133,") end, nil)"),"")</f>
        <v/>
      </c>
      <c r="H133" s="19" t="str">
        <f aca="false">IF(C133&lt;&gt;"",C133,"")</f>
        <v/>
      </c>
      <c r="I133" s="19" t="str">
        <f aca="false">IF(B133&lt;&gt;"",B133,"")</f>
        <v/>
      </c>
      <c r="J133" s="19" t="s">
        <v>5</v>
      </c>
      <c r="K133" s="20" t="str">
        <f aca="false">K132</f>
        <v>addCommand</v>
      </c>
      <c r="L133" s="19" t="s">
        <v>43</v>
      </c>
      <c r="M133" s="19" t="s">
        <v>44</v>
      </c>
      <c r="N133" s="19" t="str">
        <f aca="false">N132</f>
        <v/>
      </c>
      <c r="O133" s="11"/>
    </row>
    <row r="134" s="21" customFormat="true" ht="28.35" hidden="false" customHeight="true" outlineLevel="0" collapsed="false">
      <c r="A134" s="13" t="s">
        <v>153</v>
      </c>
      <c r="B134" s="14"/>
      <c r="C134" s="15"/>
      <c r="D134" s="40"/>
      <c r="E134" s="40"/>
      <c r="F134" s="14"/>
      <c r="G134" s="18" t="str">
        <f aca="false">IF(B134&lt;&gt;"",CONCATENATE(A134," = ",J134,".",K134," (",N134,"'",C134,"'",", ",I134,", function() ",L134,".",M134,"('",D134,"',",F134,") end, nil)"),"")</f>
        <v/>
      </c>
      <c r="H134" s="19" t="str">
        <f aca="false">IF(C134&lt;&gt;"",C134,"")</f>
        <v/>
      </c>
      <c r="I134" s="19" t="str">
        <f aca="false">IF(B134&lt;&gt;"",B134,"")</f>
        <v/>
      </c>
      <c r="J134" s="19" t="s">
        <v>5</v>
      </c>
      <c r="K134" s="20" t="str">
        <f aca="false">K133</f>
        <v>addCommand</v>
      </c>
      <c r="L134" s="19" t="s">
        <v>43</v>
      </c>
      <c r="M134" s="19" t="s">
        <v>44</v>
      </c>
      <c r="N134" s="19" t="str">
        <f aca="false">N133</f>
        <v/>
      </c>
      <c r="O134" s="11"/>
    </row>
    <row r="135" s="21" customFormat="true" ht="28.35" hidden="false" customHeight="true" outlineLevel="0" collapsed="false">
      <c r="A135" s="13" t="s">
        <v>154</v>
      </c>
      <c r="B135" s="14"/>
      <c r="C135" s="15"/>
      <c r="D135" s="40"/>
      <c r="E135" s="40"/>
      <c r="F135" s="14"/>
      <c r="G135" s="18" t="str">
        <f aca="false">IF(B135&lt;&gt;"",CONCATENATE(A135," = ",J135,".",K135," (",N135,"'",C135,"'",", ",I135,", function() ",L135,".",M135,"('",D135,"',",F135,") end, nil)"),"")</f>
        <v/>
      </c>
      <c r="H135" s="19" t="str">
        <f aca="false">IF(C135&lt;&gt;"",C135,"")</f>
        <v/>
      </c>
      <c r="I135" s="19" t="str">
        <f aca="false">IF(B135&lt;&gt;"",B135,"")</f>
        <v/>
      </c>
      <c r="J135" s="19" t="s">
        <v>5</v>
      </c>
      <c r="K135" s="20" t="str">
        <f aca="false">K134</f>
        <v>addCommand</v>
      </c>
      <c r="L135" s="19" t="s">
        <v>43</v>
      </c>
      <c r="M135" s="19" t="s">
        <v>44</v>
      </c>
      <c r="N135" s="19" t="str">
        <f aca="false">N134</f>
        <v/>
      </c>
      <c r="O135" s="11"/>
    </row>
    <row r="136" s="21" customFormat="true" ht="28.35" hidden="false" customHeight="true" outlineLevel="0" collapsed="false">
      <c r="A136" s="13" t="s">
        <v>155</v>
      </c>
      <c r="B136" s="14"/>
      <c r="C136" s="15"/>
      <c r="D136" s="40"/>
      <c r="E136" s="40"/>
      <c r="F136" s="14"/>
      <c r="G136" s="18" t="str">
        <f aca="false">IF(B136&lt;&gt;"",CONCATENATE(A136," = ",J136,".",K136," (",N136,"'",C136,"'",", ",I136,", function() ",L136,".",M136,"('",D136,"',",F136,") end, nil)"),"")</f>
        <v/>
      </c>
      <c r="H136" s="19" t="str">
        <f aca="false">IF(C136&lt;&gt;"",C136,"")</f>
        <v/>
      </c>
      <c r="I136" s="19" t="str">
        <f aca="false">IF(B136&lt;&gt;"",B136,"")</f>
        <v/>
      </c>
      <c r="J136" s="19" t="s">
        <v>5</v>
      </c>
      <c r="K136" s="20" t="str">
        <f aca="false">K135</f>
        <v>addCommand</v>
      </c>
      <c r="L136" s="19" t="s">
        <v>43</v>
      </c>
      <c r="M136" s="19" t="s">
        <v>44</v>
      </c>
      <c r="N136" s="19" t="str">
        <f aca="false">N135</f>
        <v/>
      </c>
      <c r="O136" s="11"/>
    </row>
    <row r="137" s="21" customFormat="true" ht="28.35" hidden="false" customHeight="true" outlineLevel="0" collapsed="false">
      <c r="A137" s="13" t="s">
        <v>156</v>
      </c>
      <c r="B137" s="14"/>
      <c r="C137" s="15"/>
      <c r="D137" s="40"/>
      <c r="E137" s="40"/>
      <c r="F137" s="14"/>
      <c r="G137" s="18" t="str">
        <f aca="false">IF(B137&lt;&gt;"",CONCATENATE(A137," = ",J137,".",K137," (",N137,"'",C137,"'",", ",I137,", function() ",L137,".",M137,"('",D137,"',",F137,") end, nil)"),"")</f>
        <v/>
      </c>
      <c r="H137" s="19" t="str">
        <f aca="false">IF(C137&lt;&gt;"",C137,"")</f>
        <v/>
      </c>
      <c r="I137" s="19" t="str">
        <f aca="false">IF(B137&lt;&gt;"",B137,"")</f>
        <v/>
      </c>
      <c r="J137" s="19" t="s">
        <v>5</v>
      </c>
      <c r="K137" s="20" t="str">
        <f aca="false">K136</f>
        <v>addCommand</v>
      </c>
      <c r="L137" s="19" t="s">
        <v>43</v>
      </c>
      <c r="M137" s="19" t="s">
        <v>44</v>
      </c>
      <c r="N137" s="19" t="str">
        <f aca="false">N136</f>
        <v/>
      </c>
      <c r="O137" s="11"/>
    </row>
    <row r="138" s="21" customFormat="true" ht="28.35" hidden="false" customHeight="true" outlineLevel="0" collapsed="false">
      <c r="A138" s="13" t="s">
        <v>157</v>
      </c>
      <c r="B138" s="14"/>
      <c r="C138" s="15"/>
      <c r="D138" s="40"/>
      <c r="E138" s="40"/>
      <c r="F138" s="14"/>
      <c r="G138" s="18" t="str">
        <f aca="false">IF(B138&lt;&gt;"",CONCATENATE(A138," = ",J138,".",K138," (",N138,"'",C138,"'",", ",I138,", function() ",L138,".",M138,"('",D138,"',",F138,") end, nil)"),"")</f>
        <v/>
      </c>
      <c r="H138" s="19" t="str">
        <f aca="false">IF(C138&lt;&gt;"",C138,"")</f>
        <v/>
      </c>
      <c r="I138" s="19" t="str">
        <f aca="false">IF(B138&lt;&gt;"",B138,"")</f>
        <v/>
      </c>
      <c r="J138" s="19" t="s">
        <v>5</v>
      </c>
      <c r="K138" s="20" t="str">
        <f aca="false">K137</f>
        <v>addCommand</v>
      </c>
      <c r="L138" s="19" t="s">
        <v>43</v>
      </c>
      <c r="M138" s="19" t="s">
        <v>44</v>
      </c>
      <c r="N138" s="19" t="str">
        <f aca="false">N137</f>
        <v/>
      </c>
      <c r="O138" s="11"/>
    </row>
    <row r="139" s="21" customFormat="true" ht="28.35" hidden="false" customHeight="true" outlineLevel="0" collapsed="false">
      <c r="A139" s="13" t="s">
        <v>158</v>
      </c>
      <c r="B139" s="14"/>
      <c r="C139" s="15"/>
      <c r="D139" s="40"/>
      <c r="E139" s="40"/>
      <c r="F139" s="14"/>
      <c r="G139" s="18" t="str">
        <f aca="false">IF(B139&lt;&gt;"",CONCATENATE(A139," = ",J139,".",K139," (",N139,"'",C139,"'",", ",I139,", function() ",L139,".",M139,"('",D139,"',",F139,") end, nil)"),"")</f>
        <v/>
      </c>
      <c r="H139" s="19" t="str">
        <f aca="false">IF(C139&lt;&gt;"",C139,"")</f>
        <v/>
      </c>
      <c r="I139" s="19" t="str">
        <f aca="false">IF(B139&lt;&gt;"",B139,"")</f>
        <v/>
      </c>
      <c r="J139" s="19" t="s">
        <v>5</v>
      </c>
      <c r="K139" s="20" t="str">
        <f aca="false">K138</f>
        <v>addCommand</v>
      </c>
      <c r="L139" s="19" t="s">
        <v>43</v>
      </c>
      <c r="M139" s="19" t="s">
        <v>44</v>
      </c>
      <c r="N139" s="19" t="str">
        <f aca="false">N138</f>
        <v/>
      </c>
      <c r="O139" s="11"/>
    </row>
    <row r="140" s="21" customFormat="true" ht="28.35" hidden="false" customHeight="true" outlineLevel="0" collapsed="false">
      <c r="A140" s="13" t="s">
        <v>159</v>
      </c>
      <c r="B140" s="14"/>
      <c r="C140" s="15"/>
      <c r="D140" s="40"/>
      <c r="E140" s="40"/>
      <c r="F140" s="14"/>
      <c r="G140" s="18" t="str">
        <f aca="false">IF(B140&lt;&gt;"",CONCATENATE(A140," = ",J140,".",K140," (",N140,"'",C140,"'",", ",I140,", function() ",L140,".",M140,"('",D140,"',",F140,") end, nil)"),"")</f>
        <v/>
      </c>
      <c r="H140" s="19" t="str">
        <f aca="false">IF(C140&lt;&gt;"",C140,"")</f>
        <v/>
      </c>
      <c r="I140" s="19" t="str">
        <f aca="false">IF(B140&lt;&gt;"",B140,"")</f>
        <v/>
      </c>
      <c r="J140" s="19" t="s">
        <v>5</v>
      </c>
      <c r="K140" s="20" t="str">
        <f aca="false">K139</f>
        <v>addCommand</v>
      </c>
      <c r="L140" s="19" t="s">
        <v>43</v>
      </c>
      <c r="M140" s="19" t="s">
        <v>44</v>
      </c>
      <c r="N140" s="19" t="str">
        <f aca="false">N139</f>
        <v/>
      </c>
      <c r="O140" s="11"/>
    </row>
    <row r="141" s="21" customFormat="true" ht="28.35" hidden="false" customHeight="true" outlineLevel="0" collapsed="false">
      <c r="A141" s="13" t="s">
        <v>160</v>
      </c>
      <c r="B141" s="14"/>
      <c r="C141" s="15"/>
      <c r="D141" s="40"/>
      <c r="E141" s="40"/>
      <c r="F141" s="14"/>
      <c r="G141" s="18" t="str">
        <f aca="false">IF(B141&lt;&gt;"",CONCATENATE(A141," = ",J141,".",K141," (",N141,"'",C141,"'",", ",I141,", function() ",L141,".",M141,"('",D141,"',",F141,") end, nil)"),"")</f>
        <v/>
      </c>
      <c r="H141" s="19" t="str">
        <f aca="false">IF(C141&lt;&gt;"",C141,"")</f>
        <v/>
      </c>
      <c r="I141" s="19" t="str">
        <f aca="false">IF(B141&lt;&gt;"",B141,"")</f>
        <v/>
      </c>
      <c r="J141" s="19" t="s">
        <v>5</v>
      </c>
      <c r="K141" s="20" t="str">
        <f aca="false">K140</f>
        <v>addCommand</v>
      </c>
      <c r="L141" s="19" t="s">
        <v>43</v>
      </c>
      <c r="M141" s="19" t="s">
        <v>44</v>
      </c>
      <c r="N141" s="19" t="str">
        <f aca="false">N140</f>
        <v/>
      </c>
      <c r="O141" s="11"/>
    </row>
    <row r="142" s="21" customFormat="true" ht="28.35" hidden="false" customHeight="true" outlineLevel="0" collapsed="false">
      <c r="A142" s="13" t="s">
        <v>161</v>
      </c>
      <c r="B142" s="14"/>
      <c r="C142" s="15"/>
      <c r="D142" s="40"/>
      <c r="E142" s="40"/>
      <c r="F142" s="14"/>
      <c r="G142" s="18" t="str">
        <f aca="false">IF(B142&lt;&gt;"",CONCATENATE(A142," = ",J142,".",K142," (",N142,"'",C142,"'",", ",I142,", function() ",L142,".",M142,"('",D142,"',",F142,") end, nil)"),"")</f>
        <v/>
      </c>
      <c r="H142" s="19" t="str">
        <f aca="false">IF(C142&lt;&gt;"",C142,"")</f>
        <v/>
      </c>
      <c r="I142" s="19" t="str">
        <f aca="false">IF(B142&lt;&gt;"",B142,"")</f>
        <v/>
      </c>
      <c r="J142" s="19" t="s">
        <v>5</v>
      </c>
      <c r="K142" s="20" t="str">
        <f aca="false">K141</f>
        <v>addCommand</v>
      </c>
      <c r="L142" s="19" t="s">
        <v>43</v>
      </c>
      <c r="M142" s="19" t="s">
        <v>44</v>
      </c>
      <c r="N142" s="19" t="str">
        <f aca="false">N141</f>
        <v/>
      </c>
      <c r="O142" s="11"/>
    </row>
    <row r="143" s="21" customFormat="true" ht="28.35" hidden="false" customHeight="true" outlineLevel="0" collapsed="false">
      <c r="A143" s="13" t="s">
        <v>162</v>
      </c>
      <c r="B143" s="14"/>
      <c r="C143" s="15"/>
      <c r="D143" s="40"/>
      <c r="E143" s="40"/>
      <c r="F143" s="14"/>
      <c r="G143" s="18" t="str">
        <f aca="false">IF(B143&lt;&gt;"",CONCATENATE(A143," = ",J143,".",K143," (",N143,"'",C143,"'",", ",I143,", function() ",L143,".",M143,"('",D143,"',",F143,") end, nil)"),"")</f>
        <v/>
      </c>
      <c r="H143" s="19" t="str">
        <f aca="false">IF(C143&lt;&gt;"",C143,"")</f>
        <v/>
      </c>
      <c r="I143" s="19" t="str">
        <f aca="false">IF(B143&lt;&gt;"",B143,"")</f>
        <v/>
      </c>
      <c r="J143" s="19" t="s">
        <v>5</v>
      </c>
      <c r="K143" s="20" t="str">
        <f aca="false">K142</f>
        <v>addCommand</v>
      </c>
      <c r="L143" s="19" t="s">
        <v>43</v>
      </c>
      <c r="M143" s="19" t="s">
        <v>44</v>
      </c>
      <c r="N143" s="19" t="str">
        <f aca="false">N142</f>
        <v/>
      </c>
      <c r="O143" s="11"/>
    </row>
    <row r="144" s="21" customFormat="true" ht="28.35" hidden="false" customHeight="true" outlineLevel="0" collapsed="false">
      <c r="A144" s="13" t="s">
        <v>163</v>
      </c>
      <c r="B144" s="14"/>
      <c r="C144" s="15"/>
      <c r="D144" s="40"/>
      <c r="E144" s="40"/>
      <c r="F144" s="14"/>
      <c r="G144" s="18" t="str">
        <f aca="false">IF(B144&lt;&gt;"",CONCATENATE(A144," = ",J144,".",K144," (",N144,"'",C144,"'",", ",I144,", function() ",L144,".",M144,"('",D144,"',",F144,") end, nil)"),"")</f>
        <v/>
      </c>
      <c r="H144" s="19" t="str">
        <f aca="false">IF(C144&lt;&gt;"",C144,"")</f>
        <v/>
      </c>
      <c r="I144" s="19" t="str">
        <f aca="false">IF(B144&lt;&gt;"",B144,"")</f>
        <v/>
      </c>
      <c r="J144" s="19" t="s">
        <v>5</v>
      </c>
      <c r="K144" s="20" t="str">
        <f aca="false">K143</f>
        <v>addCommand</v>
      </c>
      <c r="L144" s="19" t="s">
        <v>43</v>
      </c>
      <c r="M144" s="19" t="s">
        <v>44</v>
      </c>
      <c r="N144" s="19" t="str">
        <f aca="false">N143</f>
        <v/>
      </c>
      <c r="O144" s="11"/>
    </row>
    <row r="145" s="21" customFormat="true" ht="28.35" hidden="false" customHeight="true" outlineLevel="0" collapsed="false">
      <c r="A145" s="13" t="s">
        <v>164</v>
      </c>
      <c r="B145" s="14"/>
      <c r="C145" s="15"/>
      <c r="D145" s="40"/>
      <c r="E145" s="40"/>
      <c r="F145" s="14"/>
      <c r="G145" s="18" t="str">
        <f aca="false">IF(B145&lt;&gt;"",CONCATENATE(A145," = ",J145,".",K145," (",N145,"'",C145,"'",", ",I145,", function() ",L145,".",M145,"('",D145,"',",F145,") end, nil)"),"")</f>
        <v/>
      </c>
      <c r="H145" s="19" t="str">
        <f aca="false">IF(C145&lt;&gt;"",C145,"")</f>
        <v/>
      </c>
      <c r="I145" s="19" t="str">
        <f aca="false">IF(B145&lt;&gt;"",B145,"")</f>
        <v/>
      </c>
      <c r="J145" s="19" t="s">
        <v>5</v>
      </c>
      <c r="K145" s="20" t="str">
        <f aca="false">K144</f>
        <v>addCommand</v>
      </c>
      <c r="L145" s="19" t="s">
        <v>43</v>
      </c>
      <c r="M145" s="19" t="s">
        <v>44</v>
      </c>
      <c r="N145" s="19" t="str">
        <f aca="false">N144</f>
        <v/>
      </c>
      <c r="O145" s="11"/>
    </row>
    <row r="146" s="21" customFormat="true" ht="28.35" hidden="false" customHeight="true" outlineLevel="0" collapsed="false">
      <c r="A146" s="13" t="s">
        <v>165</v>
      </c>
      <c r="B146" s="14"/>
      <c r="C146" s="15"/>
      <c r="D146" s="40"/>
      <c r="E146" s="40"/>
      <c r="F146" s="14"/>
      <c r="G146" s="18" t="str">
        <f aca="false">IF(B146&lt;&gt;"",CONCATENATE(A146," = ",J146,".",K146," (",N146,"'",C146,"'",", ",I146,", function() ",L146,".",M146,"('",D146,"',",F146,") end, nil)"),"")</f>
        <v/>
      </c>
      <c r="H146" s="19" t="str">
        <f aca="false">IF(C146&lt;&gt;"",C146,"")</f>
        <v/>
      </c>
      <c r="I146" s="19" t="str">
        <f aca="false">IF(B146&lt;&gt;"",B146,"")</f>
        <v/>
      </c>
      <c r="J146" s="19" t="s">
        <v>5</v>
      </c>
      <c r="K146" s="20" t="str">
        <f aca="false">K145</f>
        <v>addCommand</v>
      </c>
      <c r="L146" s="19" t="s">
        <v>43</v>
      </c>
      <c r="M146" s="19" t="s">
        <v>44</v>
      </c>
      <c r="N146" s="19" t="str">
        <f aca="false">N145</f>
        <v/>
      </c>
      <c r="O146" s="11"/>
    </row>
    <row r="147" s="21" customFormat="true" ht="28.35" hidden="false" customHeight="true" outlineLevel="0" collapsed="false">
      <c r="A147" s="13" t="s">
        <v>166</v>
      </c>
      <c r="B147" s="14"/>
      <c r="C147" s="15"/>
      <c r="D147" s="40"/>
      <c r="E147" s="40"/>
      <c r="F147" s="14"/>
      <c r="G147" s="18" t="str">
        <f aca="false">IF(B147&lt;&gt;"",CONCATENATE(A147," = ",J147,".",K147," (",N147,"'",C147,"'",", ",I147,", function() ",L147,".",M147,"('",D147,"',",F147,") end, nil)"),"")</f>
        <v/>
      </c>
      <c r="H147" s="19" t="str">
        <f aca="false">IF(C147&lt;&gt;"",C147,"")</f>
        <v/>
      </c>
      <c r="I147" s="19" t="str">
        <f aca="false">IF(B147&lt;&gt;"",B147,"")</f>
        <v/>
      </c>
      <c r="J147" s="19" t="s">
        <v>5</v>
      </c>
      <c r="K147" s="20" t="str">
        <f aca="false">K146</f>
        <v>addCommand</v>
      </c>
      <c r="L147" s="19" t="s">
        <v>43</v>
      </c>
      <c r="M147" s="19" t="s">
        <v>44</v>
      </c>
      <c r="N147" s="19" t="str">
        <f aca="false">N146</f>
        <v/>
      </c>
      <c r="O147" s="11"/>
    </row>
    <row r="148" s="21" customFormat="true" ht="28.35" hidden="false" customHeight="true" outlineLevel="0" collapsed="false">
      <c r="A148" s="13" t="s">
        <v>167</v>
      </c>
      <c r="B148" s="14"/>
      <c r="C148" s="15"/>
      <c r="D148" s="40"/>
      <c r="E148" s="40"/>
      <c r="F148" s="14"/>
      <c r="G148" s="18" t="str">
        <f aca="false">IF(B148&lt;&gt;"",CONCATENATE(A148," = ",J148,".",K148," (",N148,"'",C148,"'",", ",I148,", function() ",L148,".",M148,"('",D148,"',",F148,") end, nil)"),"")</f>
        <v/>
      </c>
      <c r="H148" s="19" t="str">
        <f aca="false">IF(C148&lt;&gt;"",C148,"")</f>
        <v/>
      </c>
      <c r="I148" s="19" t="str">
        <f aca="false">IF(B148&lt;&gt;"",B148,"")</f>
        <v/>
      </c>
      <c r="J148" s="19" t="s">
        <v>5</v>
      </c>
      <c r="K148" s="20" t="str">
        <f aca="false">K147</f>
        <v>addCommand</v>
      </c>
      <c r="L148" s="19" t="s">
        <v>43</v>
      </c>
      <c r="M148" s="19" t="s">
        <v>44</v>
      </c>
      <c r="N148" s="19" t="str">
        <f aca="false">N147</f>
        <v/>
      </c>
      <c r="O148" s="11"/>
    </row>
    <row r="149" s="21" customFormat="true" ht="28.35" hidden="false" customHeight="true" outlineLevel="0" collapsed="false">
      <c r="A149" s="13" t="s">
        <v>168</v>
      </c>
      <c r="B149" s="14"/>
      <c r="C149" s="15"/>
      <c r="D149" s="40"/>
      <c r="E149" s="40"/>
      <c r="F149" s="14"/>
      <c r="G149" s="18" t="str">
        <f aca="false">IF(B149&lt;&gt;"",CONCATENATE(A149," = ",J149,".",K149," (",N149,"'",C149,"'",", ",I149,", function() ",L149,".",M149,"('",D149,"',",F149,") end, nil)"),"")</f>
        <v/>
      </c>
      <c r="H149" s="19" t="str">
        <f aca="false">IF(C149&lt;&gt;"",C149,"")</f>
        <v/>
      </c>
      <c r="I149" s="19" t="str">
        <f aca="false">IF(B149&lt;&gt;"",B149,"")</f>
        <v/>
      </c>
      <c r="J149" s="19" t="s">
        <v>5</v>
      </c>
      <c r="K149" s="20" t="str">
        <f aca="false">K148</f>
        <v>addCommand</v>
      </c>
      <c r="L149" s="19" t="s">
        <v>43</v>
      </c>
      <c r="M149" s="19" t="s">
        <v>44</v>
      </c>
      <c r="N149" s="19" t="str">
        <f aca="false">N148</f>
        <v/>
      </c>
      <c r="O149" s="11"/>
    </row>
    <row r="150" s="21" customFormat="true" ht="28.35" hidden="false" customHeight="true" outlineLevel="0" collapsed="false">
      <c r="A150" s="13" t="s">
        <v>169</v>
      </c>
      <c r="B150" s="14"/>
      <c r="C150" s="15"/>
      <c r="D150" s="40"/>
      <c r="E150" s="40"/>
      <c r="F150" s="14"/>
      <c r="G150" s="18" t="str">
        <f aca="false">IF(B150&lt;&gt;"",CONCATENATE(A150," = ",J150,".",K150," (",N150,"'",C150,"'",", ",I150,", function() ",L150,".",M150,"('",D150,"',",F150,") end, nil)"),"")</f>
        <v/>
      </c>
      <c r="H150" s="19" t="str">
        <f aca="false">IF(C150&lt;&gt;"",C150,"")</f>
        <v/>
      </c>
      <c r="I150" s="19" t="str">
        <f aca="false">IF(B150&lt;&gt;"",B150,"")</f>
        <v/>
      </c>
      <c r="J150" s="19" t="s">
        <v>5</v>
      </c>
      <c r="K150" s="20" t="str">
        <f aca="false">K149</f>
        <v>addCommand</v>
      </c>
      <c r="L150" s="19" t="s">
        <v>43</v>
      </c>
      <c r="M150" s="19" t="s">
        <v>44</v>
      </c>
      <c r="N150" s="19" t="str">
        <f aca="false">N149</f>
        <v/>
      </c>
      <c r="O150" s="11"/>
    </row>
    <row r="151" s="21" customFormat="true" ht="28.35" hidden="false" customHeight="true" outlineLevel="0" collapsed="false">
      <c r="A151" s="13" t="s">
        <v>170</v>
      </c>
      <c r="B151" s="14"/>
      <c r="C151" s="15"/>
      <c r="D151" s="40"/>
      <c r="E151" s="40"/>
      <c r="F151" s="14"/>
      <c r="G151" s="18" t="str">
        <f aca="false">IF(B151&lt;&gt;"",CONCATENATE(A151," = ",J151,".",K151," (",N151,"'",C151,"'",", ",I151,", function() ",L151,".",M151,"('",D151,"',",F151,") end, nil)"),"")</f>
        <v/>
      </c>
      <c r="H151" s="19" t="str">
        <f aca="false">IF(C151&lt;&gt;"",C151,"")</f>
        <v/>
      </c>
      <c r="I151" s="19" t="str">
        <f aca="false">IF(B151&lt;&gt;"",B151,"")</f>
        <v/>
      </c>
      <c r="J151" s="19" t="s">
        <v>5</v>
      </c>
      <c r="K151" s="20" t="str">
        <f aca="false">K150</f>
        <v>addCommand</v>
      </c>
      <c r="L151" s="19" t="s">
        <v>43</v>
      </c>
      <c r="M151" s="19" t="s">
        <v>44</v>
      </c>
      <c r="N151" s="19" t="str">
        <f aca="false">N150</f>
        <v/>
      </c>
      <c r="O151" s="11"/>
    </row>
    <row r="152" s="21" customFormat="true" ht="28.35" hidden="false" customHeight="true" outlineLevel="0" collapsed="false">
      <c r="A152" s="13" t="s">
        <v>171</v>
      </c>
      <c r="B152" s="14"/>
      <c r="C152" s="15"/>
      <c r="D152" s="40"/>
      <c r="E152" s="40"/>
      <c r="F152" s="14"/>
      <c r="G152" s="18" t="str">
        <f aca="false">IF(B152&lt;&gt;"",CONCATENATE(A152," = ",J152,".",K152," (",N152,"'",C152,"'",", ",I152,", function() ",L152,".",M152,"('",D152,"',",F152,") end, nil)"),"")</f>
        <v/>
      </c>
      <c r="H152" s="19" t="str">
        <f aca="false">IF(C152&lt;&gt;"",C152,"")</f>
        <v/>
      </c>
      <c r="I152" s="19" t="str">
        <f aca="false">IF(B152&lt;&gt;"",B152,"")</f>
        <v/>
      </c>
      <c r="J152" s="19" t="s">
        <v>5</v>
      </c>
      <c r="K152" s="20" t="str">
        <f aca="false">K151</f>
        <v>addCommand</v>
      </c>
      <c r="L152" s="19" t="s">
        <v>43</v>
      </c>
      <c r="M152" s="19" t="s">
        <v>44</v>
      </c>
      <c r="N152" s="19" t="str">
        <f aca="false">N151</f>
        <v/>
      </c>
      <c r="O152" s="11"/>
    </row>
    <row r="153" s="21" customFormat="true" ht="28.35" hidden="false" customHeight="true" outlineLevel="0" collapsed="false">
      <c r="A153" s="13" t="s">
        <v>172</v>
      </c>
      <c r="B153" s="14"/>
      <c r="C153" s="15"/>
      <c r="D153" s="40"/>
      <c r="E153" s="40"/>
      <c r="F153" s="14"/>
      <c r="G153" s="18" t="str">
        <f aca="false">IF(B153&lt;&gt;"",CONCATENATE(A153," = ",J153,".",K153," (",N153,"'",C153,"'",", ",I153,", function() ",L153,".",M153,"('",D153,"',",F153,") end, nil)"),"")</f>
        <v/>
      </c>
      <c r="H153" s="19" t="str">
        <f aca="false">IF(C153&lt;&gt;"",C153,"")</f>
        <v/>
      </c>
      <c r="I153" s="19" t="str">
        <f aca="false">IF(B153&lt;&gt;"",B153,"")</f>
        <v/>
      </c>
      <c r="J153" s="19" t="s">
        <v>5</v>
      </c>
      <c r="K153" s="20" t="str">
        <f aca="false">K152</f>
        <v>addCommand</v>
      </c>
      <c r="L153" s="19" t="s">
        <v>43</v>
      </c>
      <c r="M153" s="19" t="s">
        <v>44</v>
      </c>
      <c r="N153" s="19" t="str">
        <f aca="false">N152</f>
        <v/>
      </c>
      <c r="O153" s="11"/>
    </row>
    <row r="154" s="21" customFormat="true" ht="28.35" hidden="false" customHeight="true" outlineLevel="0" collapsed="false">
      <c r="A154" s="13" t="s">
        <v>173</v>
      </c>
      <c r="B154" s="14"/>
      <c r="C154" s="15"/>
      <c r="D154" s="40"/>
      <c r="E154" s="40"/>
      <c r="F154" s="14"/>
      <c r="G154" s="18" t="str">
        <f aca="false">IF(B154&lt;&gt;"",CONCATENATE(A154," = ",J154,".",K154," (",N154,"'",C154,"'",", ",I154,", function() ",L154,".",M154,"('",D154,"',",F154,") end, nil)"),"")</f>
        <v/>
      </c>
      <c r="H154" s="19" t="str">
        <f aca="false">IF(C154&lt;&gt;"",C154,"")</f>
        <v/>
      </c>
      <c r="I154" s="19" t="str">
        <f aca="false">IF(B154&lt;&gt;"",B154,"")</f>
        <v/>
      </c>
      <c r="J154" s="19" t="s">
        <v>5</v>
      </c>
      <c r="K154" s="20" t="str">
        <f aca="false">K153</f>
        <v>addCommand</v>
      </c>
      <c r="L154" s="19" t="s">
        <v>43</v>
      </c>
      <c r="M154" s="19" t="s">
        <v>44</v>
      </c>
      <c r="N154" s="19" t="str">
        <f aca="false">N153</f>
        <v/>
      </c>
      <c r="O154" s="11"/>
    </row>
    <row r="155" s="21" customFormat="true" ht="28.35" hidden="false" customHeight="true" outlineLevel="0" collapsed="false">
      <c r="A155" s="13" t="s">
        <v>174</v>
      </c>
      <c r="B155" s="14"/>
      <c r="C155" s="15"/>
      <c r="D155" s="40"/>
      <c r="E155" s="40"/>
      <c r="F155" s="14"/>
      <c r="G155" s="18" t="str">
        <f aca="false">IF(B155&lt;&gt;"",CONCATENATE(A155," = ",J155,".",K155," (",N155,"'",C155,"'",", ",I155,", function() ",L155,".",M155,"('",D155,"',",F155,") end, nil)"),"")</f>
        <v/>
      </c>
      <c r="H155" s="19" t="str">
        <f aca="false">IF(C155&lt;&gt;"",C155,"")</f>
        <v/>
      </c>
      <c r="I155" s="19" t="str">
        <f aca="false">IF(B155&lt;&gt;"",B155,"")</f>
        <v/>
      </c>
      <c r="J155" s="19" t="s">
        <v>5</v>
      </c>
      <c r="K155" s="20" t="str">
        <f aca="false">K154</f>
        <v>addCommand</v>
      </c>
      <c r="L155" s="19" t="s">
        <v>43</v>
      </c>
      <c r="M155" s="19" t="s">
        <v>44</v>
      </c>
      <c r="N155" s="19" t="str">
        <f aca="false">N154</f>
        <v/>
      </c>
      <c r="O155" s="11"/>
    </row>
    <row r="156" s="21" customFormat="true" ht="28.35" hidden="false" customHeight="true" outlineLevel="0" collapsed="false">
      <c r="A156" s="13" t="s">
        <v>175</v>
      </c>
      <c r="B156" s="14"/>
      <c r="C156" s="15"/>
      <c r="D156" s="40"/>
      <c r="E156" s="40"/>
      <c r="F156" s="14"/>
      <c r="G156" s="18" t="str">
        <f aca="false">IF(B156&lt;&gt;"",CONCATENATE(A156," = ",J156,".",K156," (",N156,"'",C156,"'",", ",I156,", function() ",L156,".",M156,"('",D156,"',",F156,") end, nil)"),"")</f>
        <v/>
      </c>
      <c r="H156" s="19" t="str">
        <f aca="false">IF(C156&lt;&gt;"",C156,"")</f>
        <v/>
      </c>
      <c r="I156" s="19" t="str">
        <f aca="false">IF(B156&lt;&gt;"",B156,"")</f>
        <v/>
      </c>
      <c r="J156" s="19" t="s">
        <v>5</v>
      </c>
      <c r="K156" s="20" t="str">
        <f aca="false">K155</f>
        <v>addCommand</v>
      </c>
      <c r="L156" s="19" t="s">
        <v>43</v>
      </c>
      <c r="M156" s="19" t="s">
        <v>44</v>
      </c>
      <c r="N156" s="19" t="str">
        <f aca="false">N155</f>
        <v/>
      </c>
      <c r="O156" s="11"/>
    </row>
    <row r="157" s="21" customFormat="true" ht="28.35" hidden="false" customHeight="true" outlineLevel="0" collapsed="false">
      <c r="A157" s="13" t="s">
        <v>176</v>
      </c>
      <c r="B157" s="14"/>
      <c r="C157" s="15"/>
      <c r="D157" s="40"/>
      <c r="E157" s="40"/>
      <c r="F157" s="14"/>
      <c r="G157" s="18" t="str">
        <f aca="false">IF(B157&lt;&gt;"",CONCATENATE(A157," = ",J157,".",K157," (",N157,"'",C157,"'",", ",I157,", function() ",L157,".",M157,"('",D157,"',",F157,") end, nil)"),"")</f>
        <v/>
      </c>
      <c r="H157" s="19" t="str">
        <f aca="false">IF(C157&lt;&gt;"",C157,"")</f>
        <v/>
      </c>
      <c r="I157" s="19" t="str">
        <f aca="false">IF(B157&lt;&gt;"",B157,"")</f>
        <v/>
      </c>
      <c r="J157" s="19" t="s">
        <v>5</v>
      </c>
      <c r="K157" s="20" t="str">
        <f aca="false">K156</f>
        <v>addCommand</v>
      </c>
      <c r="L157" s="19" t="s">
        <v>43</v>
      </c>
      <c r="M157" s="19" t="s">
        <v>44</v>
      </c>
      <c r="N157" s="19" t="str">
        <f aca="false">N156</f>
        <v/>
      </c>
      <c r="O157" s="11"/>
    </row>
    <row r="158" s="21" customFormat="true" ht="28.35" hidden="false" customHeight="true" outlineLevel="0" collapsed="false">
      <c r="A158" s="13" t="s">
        <v>177</v>
      </c>
      <c r="B158" s="14"/>
      <c r="C158" s="15"/>
      <c r="D158" s="40"/>
      <c r="E158" s="40"/>
      <c r="F158" s="14"/>
      <c r="G158" s="18" t="str">
        <f aca="false">IF(B158&lt;&gt;"",CONCATENATE(A158," = ",J158,".",K158," (",N158,"'",C158,"'",", ",I158,", function() ",L158,".",M158,"('",D158,"',",F158,") end, nil)"),"")</f>
        <v/>
      </c>
      <c r="H158" s="19" t="str">
        <f aca="false">IF(C158&lt;&gt;"",C158,"")</f>
        <v/>
      </c>
      <c r="I158" s="19" t="str">
        <f aca="false">IF(B158&lt;&gt;"",B158,"")</f>
        <v/>
      </c>
      <c r="J158" s="19" t="s">
        <v>5</v>
      </c>
      <c r="K158" s="20" t="str">
        <f aca="false">K157</f>
        <v>addCommand</v>
      </c>
      <c r="L158" s="19" t="s">
        <v>43</v>
      </c>
      <c r="M158" s="19" t="s">
        <v>44</v>
      </c>
      <c r="N158" s="19" t="str">
        <f aca="false">N157</f>
        <v/>
      </c>
      <c r="O158" s="11"/>
    </row>
    <row r="159" s="21" customFormat="true" ht="28.35" hidden="false" customHeight="true" outlineLevel="0" collapsed="false">
      <c r="A159" s="13" t="s">
        <v>178</v>
      </c>
      <c r="B159" s="14"/>
      <c r="C159" s="15"/>
      <c r="D159" s="40"/>
      <c r="E159" s="40"/>
      <c r="F159" s="14"/>
      <c r="G159" s="18" t="str">
        <f aca="false">IF(B159&lt;&gt;"",CONCATENATE(A159," = ",J159,".",K159," (",N159,"'",C159,"'",", ",I159,", function() ",L159,".",M159,"('",D159,"',",F159,") end, nil)"),"")</f>
        <v/>
      </c>
      <c r="H159" s="19" t="str">
        <f aca="false">IF(C159&lt;&gt;"",C159,"")</f>
        <v/>
      </c>
      <c r="I159" s="19" t="str">
        <f aca="false">IF(B159&lt;&gt;"",B159,"")</f>
        <v/>
      </c>
      <c r="J159" s="19" t="s">
        <v>5</v>
      </c>
      <c r="K159" s="20" t="str">
        <f aca="false">K158</f>
        <v>addCommand</v>
      </c>
      <c r="L159" s="19" t="s">
        <v>43</v>
      </c>
      <c r="M159" s="19" t="s">
        <v>44</v>
      </c>
      <c r="N159" s="19" t="str">
        <f aca="false">N158</f>
        <v/>
      </c>
      <c r="O159" s="11"/>
    </row>
    <row r="160" s="21" customFormat="true" ht="28.35" hidden="false" customHeight="true" outlineLevel="0" collapsed="false">
      <c r="A160" s="13" t="s">
        <v>179</v>
      </c>
      <c r="B160" s="14"/>
      <c r="C160" s="15"/>
      <c r="D160" s="40"/>
      <c r="E160" s="40"/>
      <c r="F160" s="14"/>
      <c r="G160" s="18" t="str">
        <f aca="false">IF(B160&lt;&gt;"",CONCATENATE(A160," = ",J160,".",K160," (",N160,"'",C160,"'",", ",I160,", function() ",L160,".",M160,"('",D160,"',",F160,") end, nil)"),"")</f>
        <v/>
      </c>
      <c r="H160" s="19" t="str">
        <f aca="false">IF(C160&lt;&gt;"",C160,"")</f>
        <v/>
      </c>
      <c r="I160" s="19" t="str">
        <f aca="false">IF(B160&lt;&gt;"",B160,"")</f>
        <v/>
      </c>
      <c r="J160" s="19" t="s">
        <v>5</v>
      </c>
      <c r="K160" s="20" t="str">
        <f aca="false">K159</f>
        <v>addCommand</v>
      </c>
      <c r="L160" s="19" t="s">
        <v>43</v>
      </c>
      <c r="M160" s="19" t="s">
        <v>44</v>
      </c>
      <c r="N160" s="19" t="str">
        <f aca="false">N159</f>
        <v/>
      </c>
      <c r="O160" s="11"/>
    </row>
    <row r="161" s="21" customFormat="true" ht="28.35" hidden="false" customHeight="true" outlineLevel="0" collapsed="false">
      <c r="A161" s="13" t="s">
        <v>180</v>
      </c>
      <c r="B161" s="14"/>
      <c r="C161" s="15"/>
      <c r="D161" s="40"/>
      <c r="E161" s="40"/>
      <c r="F161" s="14"/>
      <c r="G161" s="18" t="str">
        <f aca="false">IF(B161&lt;&gt;"",CONCATENATE(A161," = ",J161,".",K161," (",N161,"'",C161,"'",", ",I161,", function() ",L161,".",M161,"('",D161,"',",F161,") end, nil)"),"")</f>
        <v/>
      </c>
      <c r="H161" s="19" t="str">
        <f aca="false">IF(C161&lt;&gt;"",C161,"")</f>
        <v/>
      </c>
      <c r="I161" s="19" t="str">
        <f aca="false">IF(B161&lt;&gt;"",B161,"")</f>
        <v/>
      </c>
      <c r="J161" s="19" t="s">
        <v>5</v>
      </c>
      <c r="K161" s="20" t="str">
        <f aca="false">K160</f>
        <v>addCommand</v>
      </c>
      <c r="L161" s="19" t="s">
        <v>43</v>
      </c>
      <c r="M161" s="19" t="s">
        <v>44</v>
      </c>
      <c r="N161" s="19" t="str">
        <f aca="false">N160</f>
        <v/>
      </c>
      <c r="O161" s="11"/>
    </row>
    <row r="162" s="21" customFormat="true" ht="28.35" hidden="false" customHeight="true" outlineLevel="0" collapsed="false">
      <c r="A162" s="13" t="s">
        <v>181</v>
      </c>
      <c r="B162" s="14"/>
      <c r="C162" s="15"/>
      <c r="D162" s="40"/>
      <c r="E162" s="40"/>
      <c r="F162" s="14"/>
      <c r="G162" s="18" t="str">
        <f aca="false">IF(B162&lt;&gt;"",CONCATENATE(A162," = ",J162,".",K162," (",N162,"'",C162,"'",", ",I162,", function() ",L162,".",M162,"('",D162,"',",F162,") end, nil)"),"")</f>
        <v/>
      </c>
      <c r="H162" s="19" t="str">
        <f aca="false">IF(C162&lt;&gt;"",C162,"")</f>
        <v/>
      </c>
      <c r="I162" s="19" t="str">
        <f aca="false">IF(B162&lt;&gt;"",B162,"")</f>
        <v/>
      </c>
      <c r="J162" s="19" t="s">
        <v>5</v>
      </c>
      <c r="K162" s="20" t="str">
        <f aca="false">K161</f>
        <v>addCommand</v>
      </c>
      <c r="L162" s="19" t="s">
        <v>43</v>
      </c>
      <c r="M162" s="19" t="s">
        <v>44</v>
      </c>
      <c r="N162" s="19" t="str">
        <f aca="false">N161</f>
        <v/>
      </c>
      <c r="O162" s="11"/>
    </row>
    <row r="163" s="21" customFormat="true" ht="28.35" hidden="false" customHeight="true" outlineLevel="0" collapsed="false">
      <c r="A163" s="13" t="s">
        <v>182</v>
      </c>
      <c r="B163" s="14"/>
      <c r="C163" s="15"/>
      <c r="D163" s="40"/>
      <c r="E163" s="40"/>
      <c r="F163" s="14"/>
      <c r="G163" s="18" t="str">
        <f aca="false">IF(B163&lt;&gt;"",CONCATENATE(A163," = ",J163,".",K163," (",N163,"'",C163,"'",", ",I163,", function() ",L163,".",M163,"('",D163,"',",F163,") end, nil)"),"")</f>
        <v/>
      </c>
      <c r="H163" s="19" t="str">
        <f aca="false">IF(C163&lt;&gt;"",C163,"")</f>
        <v/>
      </c>
      <c r="I163" s="19" t="str">
        <f aca="false">IF(B163&lt;&gt;"",B163,"")</f>
        <v/>
      </c>
      <c r="J163" s="19" t="s">
        <v>5</v>
      </c>
      <c r="K163" s="20" t="str">
        <f aca="false">K162</f>
        <v>addCommand</v>
      </c>
      <c r="L163" s="19" t="s">
        <v>43</v>
      </c>
      <c r="M163" s="19" t="s">
        <v>44</v>
      </c>
      <c r="N163" s="19" t="str">
        <f aca="false">N162</f>
        <v/>
      </c>
      <c r="O163" s="11"/>
    </row>
    <row r="164" s="21" customFormat="true" ht="28.35" hidden="false" customHeight="true" outlineLevel="0" collapsed="false">
      <c r="A164" s="13" t="s">
        <v>183</v>
      </c>
      <c r="B164" s="14"/>
      <c r="C164" s="15"/>
      <c r="D164" s="40"/>
      <c r="E164" s="40"/>
      <c r="F164" s="14"/>
      <c r="G164" s="18" t="str">
        <f aca="false">IF(B164&lt;&gt;"",CONCATENATE(A164," = ",J164,".",K164," (",N164,"'",C164,"'",", ",I164,", function() ",L164,".",M164,"('",D164,"',",F164,") end, nil)"),"")</f>
        <v/>
      </c>
      <c r="H164" s="19" t="str">
        <f aca="false">IF(C164&lt;&gt;"",C164,"")</f>
        <v/>
      </c>
      <c r="I164" s="19" t="str">
        <f aca="false">IF(B164&lt;&gt;"",B164,"")</f>
        <v/>
      </c>
      <c r="J164" s="19" t="s">
        <v>5</v>
      </c>
      <c r="K164" s="20" t="str">
        <f aca="false">K163</f>
        <v>addCommand</v>
      </c>
      <c r="L164" s="19" t="s">
        <v>43</v>
      </c>
      <c r="M164" s="19" t="s">
        <v>44</v>
      </c>
      <c r="N164" s="19" t="str">
        <f aca="false">N163</f>
        <v/>
      </c>
      <c r="O164" s="11"/>
    </row>
    <row r="165" s="21" customFormat="true" ht="28.35" hidden="false" customHeight="true" outlineLevel="0" collapsed="false">
      <c r="A165" s="13" t="s">
        <v>184</v>
      </c>
      <c r="B165" s="14"/>
      <c r="C165" s="15"/>
      <c r="D165" s="40"/>
      <c r="E165" s="40"/>
      <c r="F165" s="14"/>
      <c r="G165" s="18" t="str">
        <f aca="false">IF(B165&lt;&gt;"",CONCATENATE(A165," = ",J165,".",K165," (",N165,"'",C165,"'",", ",I165,", function() ",L165,".",M165,"('",D165,"',",F165,") end, nil)"),"")</f>
        <v/>
      </c>
      <c r="H165" s="19" t="str">
        <f aca="false">IF(C165&lt;&gt;"",C165,"")</f>
        <v/>
      </c>
      <c r="I165" s="19" t="str">
        <f aca="false">IF(B165&lt;&gt;"",B165,"")</f>
        <v/>
      </c>
      <c r="J165" s="19" t="s">
        <v>5</v>
      </c>
      <c r="K165" s="20" t="str">
        <f aca="false">K164</f>
        <v>addCommand</v>
      </c>
      <c r="L165" s="19" t="s">
        <v>43</v>
      </c>
      <c r="M165" s="19" t="s">
        <v>44</v>
      </c>
      <c r="N165" s="19" t="str">
        <f aca="false">N164</f>
        <v/>
      </c>
      <c r="O165" s="11"/>
    </row>
    <row r="166" s="21" customFormat="true" ht="28.35" hidden="false" customHeight="true" outlineLevel="0" collapsed="false">
      <c r="A166" s="13" t="s">
        <v>185</v>
      </c>
      <c r="B166" s="14"/>
      <c r="C166" s="15"/>
      <c r="D166" s="40"/>
      <c r="E166" s="40"/>
      <c r="F166" s="14"/>
      <c r="G166" s="18" t="str">
        <f aca="false">IF(B166&lt;&gt;"",CONCATENATE(A166," = ",J166,".",K166," (",N166,"'",C166,"'",", ",I166,", function() ",L166,".",M166,"('",D166,"',",F166,") end, nil)"),"")</f>
        <v/>
      </c>
      <c r="H166" s="19" t="str">
        <f aca="false">IF(C166&lt;&gt;"",C166,"")</f>
        <v/>
      </c>
      <c r="I166" s="19" t="str">
        <f aca="false">IF(B166&lt;&gt;"",B166,"")</f>
        <v/>
      </c>
      <c r="J166" s="19" t="s">
        <v>5</v>
      </c>
      <c r="K166" s="20" t="str">
        <f aca="false">K165</f>
        <v>addCommand</v>
      </c>
      <c r="L166" s="19" t="s">
        <v>43</v>
      </c>
      <c r="M166" s="19" t="s">
        <v>44</v>
      </c>
      <c r="N166" s="19" t="str">
        <f aca="false">N165</f>
        <v/>
      </c>
      <c r="O166" s="11"/>
    </row>
    <row r="167" s="21" customFormat="true" ht="28.35" hidden="false" customHeight="true" outlineLevel="0" collapsed="false">
      <c r="A167" s="13" t="s">
        <v>186</v>
      </c>
      <c r="B167" s="14"/>
      <c r="C167" s="15"/>
      <c r="D167" s="40"/>
      <c r="E167" s="40"/>
      <c r="F167" s="14"/>
      <c r="G167" s="18" t="str">
        <f aca="false">IF(B167&lt;&gt;"",CONCATENATE(A167," = ",J167,".",K167," (",N167,"'",C167,"'",", ",I167,", function() ",L167,".",M167,"('",D167,"',",F167,") end, nil)"),"")</f>
        <v/>
      </c>
      <c r="H167" s="19" t="str">
        <f aca="false">IF(C167&lt;&gt;"",C167,"")</f>
        <v/>
      </c>
      <c r="I167" s="19" t="str">
        <f aca="false">IF(B167&lt;&gt;"",B167,"")</f>
        <v/>
      </c>
      <c r="J167" s="19" t="s">
        <v>5</v>
      </c>
      <c r="K167" s="20" t="str">
        <f aca="false">K166</f>
        <v>addCommand</v>
      </c>
      <c r="L167" s="19" t="s">
        <v>43</v>
      </c>
      <c r="M167" s="19" t="s">
        <v>44</v>
      </c>
      <c r="N167" s="19" t="str">
        <f aca="false">N166</f>
        <v/>
      </c>
      <c r="O167" s="11"/>
    </row>
    <row r="168" s="21" customFormat="true" ht="28.35" hidden="false" customHeight="true" outlineLevel="0" collapsed="false">
      <c r="A168" s="13" t="s">
        <v>187</v>
      </c>
      <c r="B168" s="14"/>
      <c r="C168" s="15"/>
      <c r="D168" s="40"/>
      <c r="E168" s="40"/>
      <c r="F168" s="14"/>
      <c r="G168" s="18" t="str">
        <f aca="false">IF(B168&lt;&gt;"",CONCATENATE(A168," = ",J168,".",K168," (",N168,"'",C168,"'",", ",I168,", function() ",L168,".",M168,"('",D168,"',",F168,") end, nil)"),"")</f>
        <v/>
      </c>
      <c r="H168" s="19" t="str">
        <f aca="false">IF(C168&lt;&gt;"",C168,"")</f>
        <v/>
      </c>
      <c r="I168" s="19" t="str">
        <f aca="false">IF(B168&lt;&gt;"",B168,"")</f>
        <v/>
      </c>
      <c r="J168" s="19" t="s">
        <v>5</v>
      </c>
      <c r="K168" s="20" t="str">
        <f aca="false">K167</f>
        <v>addCommand</v>
      </c>
      <c r="L168" s="19" t="s">
        <v>43</v>
      </c>
      <c r="M168" s="19" t="s">
        <v>44</v>
      </c>
      <c r="N168" s="19" t="str">
        <f aca="false">N167</f>
        <v/>
      </c>
      <c r="O168" s="11"/>
    </row>
    <row r="169" s="21" customFormat="true" ht="28.35" hidden="false" customHeight="true" outlineLevel="0" collapsed="false">
      <c r="A169" s="13" t="s">
        <v>188</v>
      </c>
      <c r="B169" s="14"/>
      <c r="C169" s="15"/>
      <c r="D169" s="40"/>
      <c r="E169" s="40"/>
      <c r="F169" s="14"/>
      <c r="G169" s="18" t="str">
        <f aca="false">IF(B169&lt;&gt;"",CONCATENATE(A169," = ",J169,".",K169," (",N169,"'",C169,"'",", ",I169,", function() ",L169,".",M169,"('",D169,"',",F169,") end, nil)"),"")</f>
        <v/>
      </c>
      <c r="H169" s="19" t="str">
        <f aca="false">IF(C169&lt;&gt;"",C169,"")</f>
        <v/>
      </c>
      <c r="I169" s="19" t="str">
        <f aca="false">IF(B169&lt;&gt;"",B169,"")</f>
        <v/>
      </c>
      <c r="J169" s="19" t="s">
        <v>5</v>
      </c>
      <c r="K169" s="20" t="str">
        <f aca="false">K168</f>
        <v>addCommand</v>
      </c>
      <c r="L169" s="19" t="s">
        <v>43</v>
      </c>
      <c r="M169" s="19" t="s">
        <v>44</v>
      </c>
      <c r="N169" s="19" t="str">
        <f aca="false">N168</f>
        <v/>
      </c>
      <c r="O169" s="11"/>
    </row>
    <row r="170" s="21" customFormat="true" ht="28.35" hidden="false" customHeight="true" outlineLevel="0" collapsed="false">
      <c r="A170" s="13" t="s">
        <v>189</v>
      </c>
      <c r="B170" s="14"/>
      <c r="C170" s="15"/>
      <c r="D170" s="40"/>
      <c r="E170" s="40"/>
      <c r="F170" s="14"/>
      <c r="G170" s="18" t="str">
        <f aca="false">IF(B170&lt;&gt;"",CONCATENATE(A170," = ",J170,".",K170," (",N170,"'",C170,"'",", ",I170,", function() ",L170,".",M170,"('",D170,"',",F170,") end, nil)"),"")</f>
        <v/>
      </c>
      <c r="H170" s="19" t="str">
        <f aca="false">IF(C170&lt;&gt;"",C170,"")</f>
        <v/>
      </c>
      <c r="I170" s="19" t="str">
        <f aca="false">IF(B170&lt;&gt;"",B170,"")</f>
        <v/>
      </c>
      <c r="J170" s="19" t="s">
        <v>5</v>
      </c>
      <c r="K170" s="20" t="str">
        <f aca="false">K169</f>
        <v>addCommand</v>
      </c>
      <c r="L170" s="19" t="s">
        <v>43</v>
      </c>
      <c r="M170" s="19" t="s">
        <v>44</v>
      </c>
      <c r="N170" s="19" t="str">
        <f aca="false">N169</f>
        <v/>
      </c>
      <c r="O170" s="11"/>
    </row>
    <row r="171" s="21" customFormat="true" ht="28.35" hidden="false" customHeight="true" outlineLevel="0" collapsed="false">
      <c r="A171" s="13" t="s">
        <v>190</v>
      </c>
      <c r="B171" s="14"/>
      <c r="C171" s="15"/>
      <c r="D171" s="40"/>
      <c r="E171" s="40"/>
      <c r="F171" s="14"/>
      <c r="G171" s="18" t="str">
        <f aca="false">IF(B171&lt;&gt;"",CONCATENATE(A171," = ",J171,".",K171," (",N171,"'",C171,"'",", ",I171,", function() ",L171,".",M171,"('",D171,"',",F171,") end, nil)"),"")</f>
        <v/>
      </c>
      <c r="H171" s="19" t="str">
        <f aca="false">IF(C171&lt;&gt;"",C171,"")</f>
        <v/>
      </c>
      <c r="I171" s="19" t="str">
        <f aca="false">IF(B171&lt;&gt;"",B171,"")</f>
        <v/>
      </c>
      <c r="J171" s="19" t="s">
        <v>5</v>
      </c>
      <c r="K171" s="20" t="str">
        <f aca="false">K170</f>
        <v>addCommand</v>
      </c>
      <c r="L171" s="19" t="s">
        <v>43</v>
      </c>
      <c r="M171" s="19" t="s">
        <v>44</v>
      </c>
      <c r="N171" s="19" t="str">
        <f aca="false">N170</f>
        <v/>
      </c>
      <c r="O171" s="11"/>
    </row>
    <row r="172" customFormat="false" ht="56.7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</row>
    <row r="173" customFormat="false" ht="15" hidden="false" customHeight="false" outlineLevel="0" collapsed="false">
      <c r="C173" s="5"/>
    </row>
  </sheetData>
  <sheetProtection sheet="true" objects="true" scenarios="true" insertColumns="false" insertRows="false" deleteColumns="false" deleteRows="false"/>
  <mergeCells count="161">
    <mergeCell ref="D1:G1"/>
    <mergeCell ref="O1:O171"/>
    <mergeCell ref="D14:E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A27:C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A172:O172"/>
  </mergeCells>
  <dataValidations count="2">
    <dataValidation allowBlank="true" errorStyle="stop" operator="greaterThan" showDropDown="false" showErrorMessage="true" showInputMessage="false" sqref="F28:F171" type="whole">
      <formula1>-1</formula1>
      <formula2>0</formula2>
    </dataValidation>
    <dataValidation allowBlank="true" errorStyle="stop" operator="greaterThan" showDropDown="false" showErrorMessage="true" showInputMessage="false" sqref="D28:E17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2024-10-17T16:45:24Z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