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-DS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 s="1"/>
  <c r="F14" i="1"/>
  <c r="G14" i="1" s="1"/>
  <c r="F3" i="1"/>
  <c r="G3" i="1" s="1"/>
  <c r="F4" i="1"/>
  <c r="G4" i="1" s="1"/>
  <c r="F5" i="1"/>
  <c r="G5" i="1" s="1"/>
  <c r="F6" i="1"/>
  <c r="G6" i="1" s="1"/>
  <c r="F7" i="1"/>
  <c r="G7" i="1" s="1"/>
  <c r="F2" i="1"/>
  <c r="G2" i="1" s="1"/>
  <c r="F13" i="1" l="1"/>
  <c r="G13" i="1" s="1"/>
  <c r="F12" i="1"/>
  <c r="G12" i="1" s="1"/>
  <c r="F8" i="1"/>
  <c r="G8" i="1" s="1"/>
  <c r="F9" i="1"/>
  <c r="G9" i="1" s="1"/>
  <c r="F10" i="1"/>
  <c r="G10" i="1" s="1"/>
  <c r="F11" i="1"/>
  <c r="G11" i="1" s="1"/>
</calcChain>
</file>

<file path=xl/sharedStrings.xml><?xml version="1.0" encoding="utf-8"?>
<sst xmlns="http://schemas.openxmlformats.org/spreadsheetml/2006/main" count="7" uniqueCount="7">
  <si>
    <t>Len(needle)</t>
  </si>
  <si>
    <t>Len(haystack)</t>
  </si>
  <si>
    <t>N_brute</t>
  </si>
  <si>
    <t>N_trans</t>
  </si>
  <si>
    <t>N_KMP</t>
  </si>
  <si>
    <t>N_SUM(KMP)</t>
  </si>
  <si>
    <t>Delta KMP-Brute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</si>
</sst>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KMP-Brute [len(haystack) = 10k]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Delta KMP-Brute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200</c:v>
                </c:pt>
                <c:pt idx="6">
                  <c:v>350</c:v>
                </c:pt>
              </c:numCache>
            </c:numRef>
          </c:xVal>
          <c:yVal>
            <c:numRef>
              <c:f>Лист1!$G$2:$G$8</c:f>
              <c:numCache>
                <c:formatCode>General</c:formatCode>
                <c:ptCount val="7"/>
                <c:pt idx="0">
                  <c:v>-79</c:v>
                </c:pt>
                <c:pt idx="1">
                  <c:v>-388</c:v>
                </c:pt>
                <c:pt idx="2">
                  <c:v>-703</c:v>
                </c:pt>
                <c:pt idx="3">
                  <c:v>-327</c:v>
                </c:pt>
                <c:pt idx="4">
                  <c:v>66</c:v>
                </c:pt>
                <c:pt idx="5">
                  <c:v>205</c:v>
                </c:pt>
                <c:pt idx="6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5-4FBD-9DB6-AA7CD811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176"/>
        <c:axId val="175609600"/>
      </c:scatterChart>
      <c:valAx>
        <c:axId val="1756141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len(needle),</a:t>
                </a:r>
                <a:r>
                  <a:rPr lang="en-US" baseline="0"/>
                  <a:t> chars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09600"/>
        <c:crosses val="autoZero"/>
        <c:crossBetween val="midCat"/>
      </c:valAx>
      <c:valAx>
        <c:axId val="1756096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N_KMP</a:t>
                </a:r>
                <a:r>
                  <a:rPr lang="en-US" baseline="0"/>
                  <a:t> - N_brute, num of cmps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KMP-Brute</a:t>
            </a:r>
            <a:r>
              <a:rPr lang="en-US" baseline="0"/>
              <a:t> [len(needle) =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Delta KMP-Brute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Лист1!$B$9:$B$15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Лист1!$G$9:$G$15</c:f>
              <c:numCache>
                <c:formatCode>General</c:formatCode>
                <c:ptCount val="7"/>
                <c:pt idx="0">
                  <c:v>53</c:v>
                </c:pt>
                <c:pt idx="1">
                  <c:v>14</c:v>
                </c:pt>
                <c:pt idx="2">
                  <c:v>-42</c:v>
                </c:pt>
                <c:pt idx="3">
                  <c:v>-898</c:v>
                </c:pt>
                <c:pt idx="4">
                  <c:v>-1899</c:v>
                </c:pt>
                <c:pt idx="5">
                  <c:v>-2791</c:v>
                </c:pt>
                <c:pt idx="6">
                  <c:v>-871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5-4AB4-9E05-CA3FD152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1232"/>
        <c:axId val="101096656"/>
      </c:scatterChart>
      <c:valAx>
        <c:axId val="10110123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len(haystack),</a:t>
                </a:r>
                <a:r>
                  <a:rPr lang="en-US" baseline="0"/>
                  <a:t> chars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96656"/>
        <c:crosses val="autoZero"/>
        <c:crossBetween val="midCat"/>
      </c:valAx>
      <c:valAx>
        <c:axId val="1010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N_KMP - N_brute, num of cmps</a:t>
                </a:r>
                <a:endParaRPr lang="ru-RU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</xdr:rowOff>
    </xdr:from>
    <xdr:to>
      <xdr:col>7</xdr:col>
      <xdr:colOff>666751</xdr:colOff>
      <xdr:row>35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36</xdr:row>
      <xdr:rowOff>1</xdr:rowOff>
    </xdr:from>
    <xdr:to>
      <xdr:col>7</xdr:col>
      <xdr:colOff>676275</xdr:colOff>
      <xdr:row>54</xdr:row>
      <xdr:rowOff>152401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25" workbookViewId="0">
      <selection activeCell="J44" sqref="J44"/>
    </sheetView>
  </sheetViews>
  <sheetFormatPr defaultRowHeight="15" x14ac:dyDescent="0.25"/>
  <cols>
    <col min="1" max="1" width="10.625" customWidth="1"/>
    <col min="2" max="2" width="11.625" customWidth="1"/>
    <col min="6" max="6" width="12.5" customWidth="1"/>
    <col min="7" max="7" width="14.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10000</v>
      </c>
      <c r="C2">
        <v>1410</v>
      </c>
      <c r="D2">
        <v>10</v>
      </c>
      <c r="E2">
        <v>1321</v>
      </c>
      <c r="F2">
        <f>E2+D2</f>
        <v>1331</v>
      </c>
      <c r="G2">
        <f>F2-C2</f>
        <v>-79</v>
      </c>
    </row>
    <row r="3" spans="1:7" x14ac:dyDescent="0.25">
      <c r="A3">
        <v>15</v>
      </c>
      <c r="B3">
        <v>10000</v>
      </c>
      <c r="C3">
        <v>6442</v>
      </c>
      <c r="D3">
        <v>16</v>
      </c>
      <c r="E3">
        <v>6038</v>
      </c>
      <c r="F3">
        <f t="shared" ref="F3:F7" si="0">E3+D3</f>
        <v>6054</v>
      </c>
      <c r="G3">
        <f t="shared" ref="G3:G15" si="1">F3-C3</f>
        <v>-388</v>
      </c>
    </row>
    <row r="4" spans="1:7" x14ac:dyDescent="0.25">
      <c r="A4">
        <v>30</v>
      </c>
      <c r="B4">
        <v>10000</v>
      </c>
      <c r="C4">
        <v>10569</v>
      </c>
      <c r="D4">
        <v>36</v>
      </c>
      <c r="E4">
        <v>9830</v>
      </c>
      <c r="F4">
        <f t="shared" si="0"/>
        <v>9866</v>
      </c>
      <c r="G4">
        <f t="shared" si="1"/>
        <v>-703</v>
      </c>
    </row>
    <row r="5" spans="1:7" x14ac:dyDescent="0.25">
      <c r="A5">
        <v>50</v>
      </c>
      <c r="B5">
        <v>10000</v>
      </c>
      <c r="C5">
        <v>5184</v>
      </c>
      <c r="D5">
        <v>64</v>
      </c>
      <c r="E5">
        <v>4793</v>
      </c>
      <c r="F5">
        <f t="shared" si="0"/>
        <v>4857</v>
      </c>
      <c r="G5">
        <f t="shared" si="1"/>
        <v>-327</v>
      </c>
    </row>
    <row r="6" spans="1:7" x14ac:dyDescent="0.25">
      <c r="A6">
        <v>70</v>
      </c>
      <c r="B6">
        <v>10000</v>
      </c>
      <c r="C6">
        <v>452</v>
      </c>
      <c r="D6">
        <v>86</v>
      </c>
      <c r="E6">
        <v>432</v>
      </c>
      <c r="F6">
        <f t="shared" si="0"/>
        <v>518</v>
      </c>
      <c r="G6">
        <f t="shared" si="1"/>
        <v>66</v>
      </c>
    </row>
    <row r="7" spans="1:7" x14ac:dyDescent="0.25">
      <c r="A7" s="2">
        <v>200</v>
      </c>
      <c r="B7" s="2">
        <v>10000</v>
      </c>
      <c r="C7" s="2">
        <v>842</v>
      </c>
      <c r="D7" s="2">
        <v>251</v>
      </c>
      <c r="E7" s="2">
        <v>796</v>
      </c>
      <c r="F7">
        <f t="shared" si="0"/>
        <v>1047</v>
      </c>
      <c r="G7">
        <f t="shared" si="1"/>
        <v>205</v>
      </c>
    </row>
    <row r="8" spans="1:7" ht="15.75" thickBot="1" x14ac:dyDescent="0.3">
      <c r="A8" s="1">
        <v>350</v>
      </c>
      <c r="B8">
        <v>10000</v>
      </c>
      <c r="C8" s="1">
        <v>1373</v>
      </c>
      <c r="D8" s="1">
        <v>441</v>
      </c>
      <c r="E8" s="1">
        <v>1301</v>
      </c>
      <c r="F8">
        <f t="shared" ref="F3:F15" si="2">E8+D8</f>
        <v>1742</v>
      </c>
      <c r="G8">
        <f t="shared" si="1"/>
        <v>369</v>
      </c>
    </row>
    <row r="9" spans="1:7" ht="15.75" thickTop="1" x14ac:dyDescent="0.25">
      <c r="A9" s="3">
        <v>50</v>
      </c>
      <c r="B9" s="3">
        <v>500</v>
      </c>
      <c r="C9" s="3">
        <v>112</v>
      </c>
      <c r="D9" s="3">
        <v>63</v>
      </c>
      <c r="E9" s="3">
        <v>102</v>
      </c>
      <c r="F9" s="3">
        <f t="shared" si="2"/>
        <v>165</v>
      </c>
      <c r="G9" s="3">
        <f t="shared" si="1"/>
        <v>53</v>
      </c>
    </row>
    <row r="10" spans="1:7" x14ac:dyDescent="0.25">
      <c r="A10" s="1">
        <v>50</v>
      </c>
      <c r="B10">
        <v>1000</v>
      </c>
      <c r="C10" s="1">
        <v>798</v>
      </c>
      <c r="D10" s="1">
        <v>62</v>
      </c>
      <c r="E10" s="1">
        <v>750</v>
      </c>
      <c r="F10">
        <f t="shared" si="2"/>
        <v>812</v>
      </c>
      <c r="G10" s="1">
        <f t="shared" si="1"/>
        <v>14</v>
      </c>
    </row>
    <row r="11" spans="1:7" x14ac:dyDescent="0.25">
      <c r="A11" s="2">
        <v>50</v>
      </c>
      <c r="B11">
        <v>5000</v>
      </c>
      <c r="C11" s="1">
        <v>2003</v>
      </c>
      <c r="D11" s="1">
        <v>65</v>
      </c>
      <c r="E11" s="1">
        <v>1896</v>
      </c>
      <c r="F11">
        <f t="shared" si="2"/>
        <v>1961</v>
      </c>
      <c r="G11" s="1">
        <f t="shared" si="1"/>
        <v>-42</v>
      </c>
    </row>
    <row r="12" spans="1:7" x14ac:dyDescent="0.25">
      <c r="A12" s="1">
        <v>50</v>
      </c>
      <c r="B12">
        <v>15000</v>
      </c>
      <c r="C12" s="1">
        <v>14988</v>
      </c>
      <c r="D12" s="1">
        <v>60</v>
      </c>
      <c r="E12" s="1">
        <v>14030</v>
      </c>
      <c r="F12">
        <f t="shared" si="2"/>
        <v>14090</v>
      </c>
      <c r="G12" s="1">
        <f t="shared" si="1"/>
        <v>-898</v>
      </c>
    </row>
    <row r="13" spans="1:7" x14ac:dyDescent="0.25">
      <c r="A13" s="2">
        <v>50</v>
      </c>
      <c r="B13">
        <v>30000</v>
      </c>
      <c r="C13" s="1">
        <v>25727</v>
      </c>
      <c r="D13" s="1">
        <v>63</v>
      </c>
      <c r="E13" s="1">
        <v>23765</v>
      </c>
      <c r="F13">
        <f t="shared" si="2"/>
        <v>23828</v>
      </c>
      <c r="G13" s="1">
        <f t="shared" si="1"/>
        <v>-1899</v>
      </c>
    </row>
    <row r="14" spans="1:7" x14ac:dyDescent="0.25">
      <c r="A14" s="1">
        <v>50</v>
      </c>
      <c r="B14">
        <v>50000</v>
      </c>
      <c r="C14" s="1">
        <v>43172</v>
      </c>
      <c r="D14" s="1">
        <v>61</v>
      </c>
      <c r="E14" s="1">
        <v>40320</v>
      </c>
      <c r="F14">
        <f t="shared" si="2"/>
        <v>40381</v>
      </c>
      <c r="G14" s="1">
        <f t="shared" si="1"/>
        <v>-2791</v>
      </c>
    </row>
    <row r="15" spans="1:7" x14ac:dyDescent="0.25">
      <c r="A15" s="2">
        <v>50</v>
      </c>
      <c r="B15">
        <v>100000</v>
      </c>
      <c r="C15" s="1">
        <v>14165</v>
      </c>
      <c r="D15" s="1">
        <v>71</v>
      </c>
      <c r="E15" s="1">
        <v>13223</v>
      </c>
      <c r="F15">
        <f t="shared" si="2"/>
        <v>13294</v>
      </c>
      <c r="G15" s="1">
        <f t="shared" si="1"/>
        <v>-871</v>
      </c>
    </row>
    <row r="16" spans="1:7" x14ac:dyDescent="0.25">
      <c r="A16" s="1"/>
    </row>
    <row r="17" spans="1:1" x14ac:dyDescent="0.25">
      <c r="A17" s="2"/>
    </row>
  </sheetData>
  <pageMargins left="0.7" right="0.7" top="0.75" bottom="0.75" header="0.3" footer="0.3"/>
  <pageSetup paperSize="5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Budakyan</dc:creator>
  <cp:lastModifiedBy>Yan Budakyan</cp:lastModifiedBy>
  <cp:lastPrinted>2016-09-20T18:53:09Z</cp:lastPrinted>
  <dcterms:created xsi:type="dcterms:W3CDTF">2016-09-20T10:45:42Z</dcterms:created>
  <dcterms:modified xsi:type="dcterms:W3CDTF">2016-09-20T18:53:10Z</dcterms:modified>
</cp:coreProperties>
</file>