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<sst xmlns="http://schemas.openxmlformats.org/spreadsheetml/2006/main" count="49" uniqueCount="33">
  <si>
    <t>原文</t>
  </si>
  <si>
    <t>en</t>
  </si>
  <si>
    <t>zh-tw</t>
  </si>
  <si>
    <t>zh-cn</t>
  </si>
  <si>
    <t>ja</t>
  </si>
  <si>
    <t>de</t>
  </si>
  <si>
    <t>it</t>
  </si>
  <si>
    <t>ko</t>
  </si>
  <si>
    <t>type</t>
  </si>
  <si>
    <t>id</t>
  </si>
  <si>
    <t>next</t>
  </si>
  <si>
    <t>btn</t>
  </si>
  <si>
    <t>btn-next</t>
  </si>
  <si>
    <t>family</t>
  </si>
  <si>
    <t>edit</t>
  </si>
  <si>
    <t>cancel</t>
  </si>
  <si>
    <t>delete</t>
  </si>
  <si>
    <t>File</t>
  </si>
  <si>
    <t>document</t>
  </si>
  <si>
    <t>Glucose</t>
  </si>
  <si>
    <t>Lunch</t>
  </si>
  <si>
    <t>Dinner</t>
  </si>
  <si>
    <t>Blood Glucose</t>
  </si>
  <si>
    <t>Protein</t>
  </si>
  <si>
    <t>Beef</t>
  </si>
  <si>
    <t>message</t>
  </si>
  <si>
    <t>computer</t>
  </si>
  <si>
    <t>eye glasses</t>
  </si>
  <si>
    <t>Yes</t>
  </si>
  <si>
    <t>No</t>
  </si>
  <si>
    <t>failed</t>
  </si>
  <si>
    <t>tab</t>
  </si>
  <si>
    <t>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</si>
</sst>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0"/>
    <col customWidth="1" min="3" max="3" width="19.57"/>
    <col customWidth="1" min="4" max="4" width="17.29"/>
    <col customWidth="1" min="5" max="5" width="18.71"/>
    <col customWidth="1" min="6" max="6" width="17.71"/>
    <col customWidth="1" min="7" max="7" width="22.14"/>
    <col customWidth="1" min="8" max="8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t="str">
        <f t="shared" ref="B2:B20" si="1">IFERROR(__xludf.DUMMYFUNCTION("GOOGLETRANSLATE(A2,""en"",""en"")"),"next")</f>
        <v>next</v>
      </c>
      <c r="C2" t="str">
        <f t="shared" ref="C2:C20" si="2">IFERROR(__xludf.DUMMYFUNCTION("GOOGLETRANSLATE(A2,""en"",""zh-tw"")"),"下一個")</f>
        <v>下一個</v>
      </c>
      <c r="D2" t="str">
        <f t="shared" ref="D2:D20" si="3">IFERROR(__xludf.DUMMYFUNCTION("GOOGLETRANSLATE(A2,""en"",""zh-cn"")"),"下一个")</f>
        <v>下一个</v>
      </c>
      <c r="E2" t="str">
        <f t="shared" ref="E2:E20" si="4">IFERROR(__xludf.DUMMYFUNCTION("GOOGLETRANSLATE(A2,""en"",""ja"")"),"次")</f>
        <v>次</v>
      </c>
      <c r="F2" t="str">
        <f t="shared" ref="F2:F20" si="5">IFERROR(__xludf.DUMMYFUNCTION("GOOGLETRANSLATE(A2,""en"",""de"")"),"Nächster")</f>
        <v>Nächster</v>
      </c>
      <c r="G2" t="str">
        <f t="shared" ref="G2:G20" si="6">IFERROR(__xludf.DUMMYFUNCTION("GOOGLETRANSLATE(A2,""en"",""it"")"),"Il prossimo")</f>
        <v>Il prossimo</v>
      </c>
      <c r="H2" t="str">
        <f t="shared" ref="H2:H20" si="7">IFERROR(__xludf.DUMMYFUNCTION("GOOGLETRANSLATE(A2,""en"",""ko"")"),"다음 것")</f>
        <v>다음 것</v>
      </c>
      <c r="I2" s="1" t="s">
        <v>11</v>
      </c>
      <c r="J2" s="1" t="s">
        <v>12</v>
      </c>
    </row>
    <row r="3">
      <c r="A3" s="1" t="s">
        <v>13</v>
      </c>
      <c r="B3" t="str">
        <f t="shared" si="1"/>
        <v>family</v>
      </c>
      <c r="C3" t="str">
        <f t="shared" si="2"/>
        <v>家庭</v>
      </c>
      <c r="D3" t="str">
        <f t="shared" si="3"/>
        <v>家庭</v>
      </c>
      <c r="E3" t="str">
        <f t="shared" si="4"/>
        <v>家族</v>
      </c>
      <c r="F3" t="str">
        <f t="shared" si="5"/>
        <v>Familie</v>
      </c>
      <c r="G3" t="str">
        <f t="shared" si="6"/>
        <v>famiglia</v>
      </c>
      <c r="H3" t="str">
        <f t="shared" si="7"/>
        <v>가족</v>
      </c>
      <c r="I3" s="1" t="s">
        <v>11</v>
      </c>
    </row>
    <row r="4">
      <c r="A4" s="1" t="s">
        <v>14</v>
      </c>
      <c r="B4" t="str">
        <f t="shared" si="1"/>
        <v>edit</v>
      </c>
      <c r="C4" t="str">
        <f t="shared" si="2"/>
        <v>編輯</v>
      </c>
      <c r="D4" t="str">
        <f t="shared" si="3"/>
        <v>编辑</v>
      </c>
      <c r="E4" t="str">
        <f t="shared" si="4"/>
        <v>編集</v>
      </c>
      <c r="F4" t="str">
        <f t="shared" si="5"/>
        <v>bearbeiten</v>
      </c>
      <c r="G4" t="str">
        <f t="shared" si="6"/>
        <v>Modifica</v>
      </c>
      <c r="H4" t="str">
        <f t="shared" si="7"/>
        <v>편집하다</v>
      </c>
      <c r="I4" s="1" t="s">
        <v>11</v>
      </c>
    </row>
    <row r="5">
      <c r="A5" s="1" t="s">
        <v>15</v>
      </c>
      <c r="B5" t="str">
        <f t="shared" si="1"/>
        <v>cancel</v>
      </c>
      <c r="C5" t="str">
        <f t="shared" si="2"/>
        <v>取消</v>
      </c>
      <c r="D5" t="str">
        <f t="shared" si="3"/>
        <v>取消</v>
      </c>
      <c r="E5" t="str">
        <f t="shared" si="4"/>
        <v>キャンセル</v>
      </c>
      <c r="F5" t="str">
        <f t="shared" si="5"/>
        <v>stornieren</v>
      </c>
      <c r="G5" t="str">
        <f t="shared" si="6"/>
        <v>Annulla</v>
      </c>
      <c r="H5" t="str">
        <f t="shared" si="7"/>
        <v>취소하다</v>
      </c>
      <c r="I5" s="1" t="s">
        <v>11</v>
      </c>
    </row>
    <row r="6">
      <c r="A6" s="1" t="s">
        <v>16</v>
      </c>
      <c r="B6" t="str">
        <f t="shared" si="1"/>
        <v>delete</v>
      </c>
      <c r="C6" t="str">
        <f t="shared" si="2"/>
        <v>刪除</v>
      </c>
      <c r="D6" t="str">
        <f t="shared" si="3"/>
        <v>删除</v>
      </c>
      <c r="E6" t="str">
        <f t="shared" si="4"/>
        <v>削除します</v>
      </c>
      <c r="F6" t="str">
        <f t="shared" si="5"/>
        <v>löschen</v>
      </c>
      <c r="G6" t="str">
        <f t="shared" si="6"/>
        <v>cancellare</v>
      </c>
      <c r="H6" t="str">
        <f t="shared" si="7"/>
        <v>지우다</v>
      </c>
      <c r="I6" s="1" t="s">
        <v>11</v>
      </c>
    </row>
    <row r="7">
      <c r="A7" s="1" t="s">
        <v>17</v>
      </c>
      <c r="B7" t="str">
        <f t="shared" si="1"/>
        <v>File</v>
      </c>
      <c r="C7" t="str">
        <f t="shared" si="2"/>
        <v>文件</v>
      </c>
      <c r="D7" t="str">
        <f t="shared" si="3"/>
        <v>文件</v>
      </c>
      <c r="E7" t="str">
        <f t="shared" si="4"/>
        <v>ファイル</v>
      </c>
      <c r="F7" t="str">
        <f t="shared" si="5"/>
        <v>Datei</v>
      </c>
      <c r="G7" t="str">
        <f t="shared" si="6"/>
        <v>File</v>
      </c>
      <c r="H7" t="str">
        <f t="shared" si="7"/>
        <v>파일</v>
      </c>
      <c r="I7" s="1" t="s">
        <v>11</v>
      </c>
    </row>
    <row r="8">
      <c r="A8" s="1" t="s">
        <v>18</v>
      </c>
      <c r="B8" t="str">
        <f t="shared" si="1"/>
        <v>document</v>
      </c>
      <c r="C8" t="str">
        <f t="shared" si="2"/>
        <v>文件</v>
      </c>
      <c r="D8" t="str">
        <f t="shared" si="3"/>
        <v>文件</v>
      </c>
      <c r="E8" t="str">
        <f t="shared" si="4"/>
        <v>資料</v>
      </c>
      <c r="F8" t="str">
        <f t="shared" si="5"/>
        <v>Dokument</v>
      </c>
      <c r="G8" t="str">
        <f t="shared" si="6"/>
        <v>documento</v>
      </c>
      <c r="H8" t="str">
        <f t="shared" si="7"/>
        <v>문서</v>
      </c>
      <c r="I8" s="1" t="s">
        <v>11</v>
      </c>
    </row>
    <row r="9">
      <c r="A9" s="1" t="s">
        <v>19</v>
      </c>
      <c r="B9" t="str">
        <f t="shared" si="1"/>
        <v>Glucose</v>
      </c>
      <c r="C9" t="str">
        <f t="shared" si="2"/>
        <v>葡萄糖</v>
      </c>
      <c r="D9" t="str">
        <f t="shared" si="3"/>
        <v>葡萄糖</v>
      </c>
      <c r="E9" t="str">
        <f t="shared" si="4"/>
        <v>グルコース</v>
      </c>
      <c r="F9" t="str">
        <f t="shared" si="5"/>
        <v>Glucose</v>
      </c>
      <c r="G9" t="str">
        <f t="shared" si="6"/>
        <v>Glucosio</v>
      </c>
      <c r="H9" t="str">
        <f t="shared" si="7"/>
        <v>포도당</v>
      </c>
      <c r="I9" s="1" t="s">
        <v>11</v>
      </c>
    </row>
    <row r="10">
      <c r="A10" s="1" t="s">
        <v>20</v>
      </c>
      <c r="B10" t="str">
        <f t="shared" si="1"/>
        <v>Lunch</v>
      </c>
      <c r="C10" t="str">
        <f t="shared" si="2"/>
        <v>午餐</v>
      </c>
      <c r="D10" t="str">
        <f t="shared" si="3"/>
        <v>午餐</v>
      </c>
      <c r="E10" t="str">
        <f t="shared" si="4"/>
        <v>ランチ</v>
      </c>
      <c r="F10" t="str">
        <f t="shared" si="5"/>
        <v>Mittagessen</v>
      </c>
      <c r="G10" t="str">
        <f t="shared" si="6"/>
        <v>Pranzo</v>
      </c>
      <c r="H10" t="str">
        <f t="shared" si="7"/>
        <v>점심</v>
      </c>
      <c r="I10" s="1" t="s">
        <v>11</v>
      </c>
    </row>
    <row r="11">
      <c r="A11" s="1" t="s">
        <v>21</v>
      </c>
      <c r="B11" t="str">
        <f t="shared" si="1"/>
        <v>Dinner</v>
      </c>
      <c r="C11" t="str">
        <f t="shared" si="2"/>
        <v>晚餐</v>
      </c>
      <c r="D11" t="str">
        <f t="shared" si="3"/>
        <v>晚餐</v>
      </c>
      <c r="E11" t="str">
        <f t="shared" si="4"/>
        <v>ディナー</v>
      </c>
      <c r="F11" t="str">
        <f t="shared" si="5"/>
        <v>Abendessen</v>
      </c>
      <c r="G11" t="str">
        <f t="shared" si="6"/>
        <v>Cena</v>
      </c>
      <c r="H11" t="str">
        <f t="shared" si="7"/>
        <v>공식 만찬</v>
      </c>
      <c r="I11" s="1" t="s">
        <v>11</v>
      </c>
    </row>
    <row r="12">
      <c r="A12" s="1" t="s">
        <v>22</v>
      </c>
      <c r="B12" t="str">
        <f t="shared" si="1"/>
        <v>Blood Glucose</v>
      </c>
      <c r="C12" t="str">
        <f t="shared" si="2"/>
        <v>血糖</v>
      </c>
      <c r="D12" t="str">
        <f t="shared" si="3"/>
        <v>血糖</v>
      </c>
      <c r="E12" t="str">
        <f t="shared" si="4"/>
        <v>血糖</v>
      </c>
      <c r="F12" t="str">
        <f t="shared" si="5"/>
        <v>Blutzucker</v>
      </c>
      <c r="G12" t="str">
        <f t="shared" si="6"/>
        <v>Glucosio nel sangue</v>
      </c>
      <c r="H12" t="str">
        <f t="shared" si="7"/>
        <v>혈당</v>
      </c>
      <c r="I12" s="1" t="s">
        <v>11</v>
      </c>
    </row>
    <row r="13">
      <c r="A13" s="1" t="s">
        <v>23</v>
      </c>
      <c r="B13" t="str">
        <f t="shared" si="1"/>
        <v>Protein</v>
      </c>
      <c r="C13" t="str">
        <f t="shared" si="2"/>
        <v>蛋白</v>
      </c>
      <c r="D13" t="str">
        <f t="shared" si="3"/>
        <v>蛋白</v>
      </c>
      <c r="E13" t="str">
        <f t="shared" si="4"/>
        <v>タンパク質</v>
      </c>
      <c r="F13" t="str">
        <f t="shared" si="5"/>
        <v>Eiweiß</v>
      </c>
      <c r="G13" t="str">
        <f t="shared" si="6"/>
        <v>Proteina</v>
      </c>
      <c r="H13" t="str">
        <f t="shared" si="7"/>
        <v>단백질</v>
      </c>
      <c r="I13" s="1" t="s">
        <v>11</v>
      </c>
    </row>
    <row r="14">
      <c r="A14" s="1" t="s">
        <v>24</v>
      </c>
      <c r="B14" t="str">
        <f t="shared" si="1"/>
        <v>Beef</v>
      </c>
      <c r="C14" t="str">
        <f t="shared" si="2"/>
        <v>牛肉</v>
      </c>
      <c r="D14" t="str">
        <f t="shared" si="3"/>
        <v>牛肉</v>
      </c>
      <c r="E14" t="str">
        <f t="shared" si="4"/>
        <v>牛肉</v>
      </c>
      <c r="F14" t="str">
        <f t="shared" si="5"/>
        <v>Rindfleisch</v>
      </c>
      <c r="G14" t="str">
        <f t="shared" si="6"/>
        <v>Manzo</v>
      </c>
      <c r="H14" t="str">
        <f t="shared" si="7"/>
        <v>소고기</v>
      </c>
      <c r="I14" s="1" t="s">
        <v>25</v>
      </c>
    </row>
    <row r="15">
      <c r="A15" s="1" t="s">
        <v>26</v>
      </c>
      <c r="B15" t="str">
        <f t="shared" si="1"/>
        <v>computer</v>
      </c>
      <c r="C15" t="str">
        <f t="shared" si="2"/>
        <v>電腦</v>
      </c>
      <c r="D15" t="str">
        <f t="shared" si="3"/>
        <v>电脑</v>
      </c>
      <c r="E15" t="str">
        <f t="shared" si="4"/>
        <v>コンピューター</v>
      </c>
      <c r="F15" t="str">
        <f t="shared" si="5"/>
        <v>Computer</v>
      </c>
      <c r="G15" t="str">
        <f t="shared" si="6"/>
        <v>Computer</v>
      </c>
      <c r="H15" t="str">
        <f t="shared" si="7"/>
        <v>컴퓨터</v>
      </c>
      <c r="I15" s="1" t="s">
        <v>25</v>
      </c>
    </row>
    <row r="16">
      <c r="A16" s="1" t="s">
        <v>27</v>
      </c>
      <c r="B16" t="str">
        <f t="shared" si="1"/>
        <v>eye glasses</v>
      </c>
      <c r="C16" t="str">
        <f t="shared" si="2"/>
        <v>眼鏡</v>
      </c>
      <c r="D16" t="str">
        <f t="shared" si="3"/>
        <v>眼镜</v>
      </c>
      <c r="E16" t="str">
        <f t="shared" si="4"/>
        <v>眼鏡</v>
      </c>
      <c r="F16" t="str">
        <f t="shared" si="5"/>
        <v>Augengläser</v>
      </c>
      <c r="G16" t="str">
        <f t="shared" si="6"/>
        <v>occhiali</v>
      </c>
      <c r="H16" t="str">
        <f t="shared" si="7"/>
        <v>안경</v>
      </c>
      <c r="I16" s="1" t="s">
        <v>25</v>
      </c>
    </row>
    <row r="17">
      <c r="A17" s="1" t="s">
        <v>28</v>
      </c>
      <c r="B17" t="str">
        <f t="shared" si="1"/>
        <v>Yes</v>
      </c>
      <c r="C17" t="str">
        <f t="shared" si="2"/>
        <v>是</v>
      </c>
      <c r="D17" t="str">
        <f t="shared" si="3"/>
        <v>是</v>
      </c>
      <c r="E17" t="str">
        <f t="shared" si="4"/>
        <v>はい</v>
      </c>
      <c r="F17" t="str">
        <f t="shared" si="5"/>
        <v>ja</v>
      </c>
      <c r="G17" t="str">
        <f t="shared" si="6"/>
        <v>sì</v>
      </c>
      <c r="H17" t="str">
        <f t="shared" si="7"/>
        <v>예</v>
      </c>
      <c r="I17" s="1" t="s">
        <v>25</v>
      </c>
    </row>
    <row r="18">
      <c r="A18" s="1" t="s">
        <v>29</v>
      </c>
      <c r="B18" t="str">
        <f t="shared" si="1"/>
        <v>No</v>
      </c>
      <c r="C18" t="str">
        <f t="shared" si="2"/>
        <v>沒有</v>
      </c>
      <c r="D18" t="str">
        <f t="shared" si="3"/>
        <v>没有</v>
      </c>
      <c r="E18" t="str">
        <f t="shared" si="4"/>
        <v>いいえ</v>
      </c>
      <c r="F18" t="str">
        <f t="shared" si="5"/>
        <v>Nein</v>
      </c>
      <c r="G18" t="str">
        <f t="shared" si="6"/>
        <v>No</v>
      </c>
      <c r="H18" t="str">
        <f t="shared" si="7"/>
        <v>아니</v>
      </c>
      <c r="I18" s="1" t="s">
        <v>25</v>
      </c>
    </row>
    <row r="19">
      <c r="A19" s="1" t="s">
        <v>30</v>
      </c>
      <c r="B19" t="str">
        <f t="shared" si="1"/>
        <v>failed</v>
      </c>
      <c r="C19" t="str">
        <f t="shared" si="2"/>
        <v>失敗</v>
      </c>
      <c r="D19" t="str">
        <f t="shared" si="3"/>
        <v>失败</v>
      </c>
      <c r="E19" t="str">
        <f t="shared" si="4"/>
        <v>失敗しました</v>
      </c>
      <c r="F19" t="str">
        <f t="shared" si="5"/>
        <v>gescheitert</v>
      </c>
      <c r="G19" t="str">
        <f t="shared" si="6"/>
        <v>fallito</v>
      </c>
      <c r="H19" t="str">
        <f t="shared" si="7"/>
        <v>실패한</v>
      </c>
      <c r="I19" s="1" t="s">
        <v>31</v>
      </c>
    </row>
    <row r="20">
      <c r="A20" s="1" t="s">
        <v>32</v>
      </c>
      <c r="B20" t="str">
        <f t="shared" si="1"/>
        <v>Done</v>
      </c>
      <c r="C20" t="str">
        <f t="shared" si="2"/>
        <v>做</v>
      </c>
      <c r="D20" t="str">
        <f t="shared" si="3"/>
        <v>做</v>
      </c>
      <c r="E20" t="str">
        <f t="shared" si="4"/>
        <v>終わりました</v>
      </c>
      <c r="F20" t="str">
        <f t="shared" si="5"/>
        <v>Erledigt</v>
      </c>
      <c r="G20" t="str">
        <f t="shared" si="6"/>
        <v>Fatto</v>
      </c>
      <c r="H20" t="str">
        <f t="shared" si="7"/>
        <v>끝난</v>
      </c>
      <c r="I20" s="1" t="s">
        <v>31</v>
      </c>
    </row>
  </sheetData>
  <drawing r:id="rId1"/>
</worksheet>
</file>