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0395FC14-15BE-4E5C-B40F-989149B2FF7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6" i="1" l="1"/>
  <c r="N67" i="1"/>
  <c r="N68" i="1"/>
  <c r="N69" i="1"/>
  <c r="N70" i="1"/>
  <c r="N18" i="1"/>
  <c r="N19" i="1"/>
  <c r="N10" i="1"/>
  <c r="N11" i="1"/>
  <c r="N12" i="1"/>
  <c r="N13" i="1"/>
  <c r="N14" i="1"/>
  <c r="N15" i="1"/>
  <c r="N16" i="1"/>
  <c r="N17" i="1"/>
  <c r="N20" i="1"/>
  <c r="N21" i="1"/>
  <c r="N22" i="1"/>
  <c r="N23" i="1"/>
  <c r="N4" i="1"/>
  <c r="N5" i="1"/>
  <c r="N6" i="1"/>
  <c r="N7" i="1"/>
  <c r="N8" i="1"/>
  <c r="N3" i="1"/>
  <c r="N9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</calcChain>
</file>

<file path=xl/sharedStrings.xml><?xml version="1.0" encoding="utf-8"?>
<sst xmlns="http://schemas.openxmlformats.org/spreadsheetml/2006/main" count="145" uniqueCount="138">
  <si>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</si>
  <si>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</si>
  <si>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</si>
  <si>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</si>
  <si>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</si>
  <si>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</si>
  <si>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</si>
  <si>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</si>
  <si>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</si>
  <si>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</si>
  <si>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</si>
  <si>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</si>
  <si>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</si>
  <si>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</si>
  <si>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</si>
  <si>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2a_armament_builder_series_gen1_10inch_handguard</t>
  </si>
  <si>
    <t>2A Armament Builder Series Gen 1 10"</t>
  </si>
  <si>
    <t>2a_armament_builder_series_gen1_12inch_handguard</t>
  </si>
  <si>
    <t>2A Armament Builder Series Gen 1 12"</t>
  </si>
  <si>
    <t>2a_armament_builder_series_gen1_15inch_handguard</t>
  </si>
  <si>
    <t>2A Armament Builder Series Gen 1 15"</t>
  </si>
  <si>
    <t>2a_armament_builder_series_gen1_7inch_handguard</t>
  </si>
  <si>
    <t>2A Armament Builder Series Gen 1 7"</t>
  </si>
  <si>
    <t>usgi_m16a1_triangle_handguard</t>
  </si>
  <si>
    <t>USGI M16A1 Triangle Handguard</t>
  </si>
  <si>
    <t>kac_urx_4_mlok_10.75inch_handguard</t>
  </si>
  <si>
    <t>KAC URX 4 MLOK 10.75"</t>
  </si>
  <si>
    <t>dd_m4a1_fsp_ris_2_12.25_handguard</t>
  </si>
  <si>
    <t>DD M4A1 FSP RIS II 12.25</t>
  </si>
  <si>
    <t>dd_m4a1_ris_2_12.25_handguard</t>
  </si>
  <si>
    <t>DD M4A1 RIS II 12.25</t>
  </si>
  <si>
    <t>dd_mk18_fsp_ris_2_9.55_handguard</t>
  </si>
  <si>
    <t>DD MK18 FSP RIS II 9.55</t>
  </si>
  <si>
    <t>dd_mk18_ris_2_9.55_handguard</t>
  </si>
  <si>
    <t>DD Mk18 RIS II 9.55</t>
  </si>
  <si>
    <t>kac_ras_m4a1_handguard</t>
  </si>
  <si>
    <t>KAC RAS</t>
  </si>
  <si>
    <t>geissele_smr_mk16_mlok_urg_i_13.5inch</t>
  </si>
  <si>
    <t>Geissele Super Modular Rail MK16 M-LOK URG-I 13.5"</t>
  </si>
  <si>
    <t>geissele_smr_mk16_mlok_urg_i_15inch</t>
  </si>
  <si>
    <t>Geissele Super Modular Rail MK16 M-LOK URG-I 15"</t>
  </si>
  <si>
    <t>geissele_smr_mk16_mlok_urg_i_9.3inch</t>
  </si>
  <si>
    <t>Geissele Super Modular Rail MK16 M-LOK URG-I 9.3"</t>
  </si>
  <si>
    <t>kac_m5_ras_lower_handguard</t>
  </si>
  <si>
    <t>KAC M5 RAS Lower Handguard</t>
  </si>
  <si>
    <t>kac_m5_ras_upper_handguard</t>
  </si>
  <si>
    <t>KAC M5 RAS Upper Handguard</t>
  </si>
  <si>
    <t xml:space="preserve">KAC MRE RAS Free Float 12" </t>
  </si>
  <si>
    <t>monster_10i_type_a_handguard</t>
  </si>
  <si>
    <t>Monster 10" type A</t>
  </si>
  <si>
    <t>monster_15i_type_a_handguard</t>
  </si>
  <si>
    <t>Monster 15" type A</t>
  </si>
  <si>
    <t>veriforce_tactical_ar15_4inch_ultralight_mlok_freefloat_hg</t>
  </si>
  <si>
    <t>Veriforce Tactical AR-15 Ultralight MLOK 4"</t>
  </si>
  <si>
    <t>mk10_rl_handguard</t>
  </si>
  <si>
    <t>MK10RL</t>
  </si>
  <si>
    <t>magpul_moe_sl_carbine_handguard</t>
  </si>
  <si>
    <t>Moe SL Carbine Length</t>
  </si>
  <si>
    <t>magpul_moe_sl_mid_handguard</t>
  </si>
  <si>
    <t>MOE SL Mid Length</t>
  </si>
  <si>
    <t>sai_10_qd_handguard</t>
  </si>
  <si>
    <t>SAI 10" QD Rail</t>
  </si>
  <si>
    <t>sai_14.5_qd_handguard</t>
  </si>
  <si>
    <t>SAI 14.5" QD Rail</t>
  </si>
  <si>
    <t>stngr_lvnc_10i</t>
  </si>
  <si>
    <t>Stngr Lvnc 10"</t>
  </si>
  <si>
    <t>stngr_hwk_15i</t>
  </si>
  <si>
    <t>Stngr Hkw 15"</t>
  </si>
  <si>
    <t>colt_a2_std_rifle_plastic_handguard</t>
  </si>
  <si>
    <t>Colt M16A2 Rifle Length Plastic</t>
  </si>
  <si>
    <t>geissele_smr_mk16_mlok_urg_i_10.5inch</t>
  </si>
  <si>
    <t>Geissele Super Modular Rail MK16 M-LOK URG-I 10.5"</t>
  </si>
  <si>
    <t>geissele_smr_mk4_federal_mlok_10inch</t>
  </si>
  <si>
    <t>Geissele Super Modular Rail Mk4 Federal MLOK 10"</t>
  </si>
  <si>
    <t>kac_urx_4_mlok_8.5inch_handguard</t>
  </si>
  <si>
    <t>KAC URX 4 MLOK 8.5"</t>
  </si>
  <si>
    <t>kac_urx_4_mlok_13inch_handguard</t>
  </si>
  <si>
    <t>KAC URX 4 MLOK 13"</t>
  </si>
  <si>
    <t>kac_urx_4_mlok_14.5inch_handguard</t>
  </si>
  <si>
    <t>KAC URX 4 MLOK 14.5"</t>
  </si>
  <si>
    <t>colt_m4_std_carbine_plastic_handguard</t>
  </si>
  <si>
    <t>Colt M4 Standard Carbine Length Plastic</t>
  </si>
  <si>
    <t>aeroknox_ax15_10.5inch_handguard</t>
  </si>
  <si>
    <t>Aeroknox AX15 10.5" Handguard</t>
  </si>
  <si>
    <t>radian_weapons_ar15_model_1_m1curgh_10inch_handguard</t>
  </si>
  <si>
    <t>Radian Weapons AR15 Model 1 M1CURGH 10" Handguard</t>
  </si>
  <si>
    <t>noveske_n4_nsr_gen3_handguard_9.15inch</t>
  </si>
  <si>
    <t>Noveske N4 NSR Gen 3 9.15in Handguard</t>
  </si>
  <si>
    <t>midwest_industries_supp_series_sp7m_mlok_handguard</t>
  </si>
  <si>
    <t xml:space="preserve">Midwest Industries Supp Series SP7M 7.25" </t>
  </si>
  <si>
    <t>midwest_industries_supp_series_sp9m_mlok_handguard</t>
  </si>
  <si>
    <t>Midwest Industries Supp Series SP9M 9.25"</t>
  </si>
  <si>
    <t>midwest_industries_supp_series_sp10m_mlok_handguard</t>
  </si>
  <si>
    <t>Midwest Industries Supp Series SP10M 10.5"</t>
  </si>
  <si>
    <t>midwest_industries_supp_series_sp12m_mlok_handguard</t>
  </si>
  <si>
    <t>Midwest Industries Supp Series SP12M 12.625"</t>
  </si>
  <si>
    <t>midwest_industries_supp_series_sp15m_mlok_handguard</t>
  </si>
  <si>
    <t>Midwest Industries Supp Series SP15M 15"</t>
  </si>
  <si>
    <t>midwest_industries_supp_series_sp18m_mlok_handguard</t>
  </si>
  <si>
    <t>Midwest Industries Supp Series SP18M 18"</t>
  </si>
  <si>
    <t>kac_urx_6_mlok_13inch_handguard</t>
  </si>
  <si>
    <t>KAC URX 6 MLOK 13"</t>
  </si>
  <si>
    <t>mk10_bottom_adapter_large</t>
  </si>
  <si>
    <t>MK10RL Large</t>
  </si>
  <si>
    <t>mk10_bottom_adapter_small</t>
  </si>
  <si>
    <t>MK10RL Small</t>
  </si>
  <si>
    <t>mk10_side_adapter_large</t>
  </si>
  <si>
    <t>mk10_side_adapter_small</t>
  </si>
  <si>
    <t>mk10_top_adapter_large</t>
  </si>
  <si>
    <t>fab_defense_upr_16_4_bottom</t>
  </si>
  <si>
    <t>FAB Defense UPR 16/4 Picatinny Rail</t>
  </si>
  <si>
    <t>ncstar_marsv2_bottom</t>
  </si>
  <si>
    <t>NcStar MARSV2 Picatinny Rail</t>
  </si>
  <si>
    <t>fab_defense_upr_16_4_top</t>
  </si>
  <si>
    <t>ncstar_marsv2_top</t>
  </si>
  <si>
    <t>colt_607_car15_triangle_7inch_handguard</t>
  </si>
  <si>
    <t>Colt 607 CAR-15 Triangle 7" Handguard</t>
  </si>
  <si>
    <t>kac_mre_free_float_ras_rifle_12inch_handguard</t>
  </si>
  <si>
    <t>kac_free_float_ras_medium_long_10.375inch_handguard</t>
  </si>
  <si>
    <t>KAC Free Float RAS Medium Long 10.375"</t>
  </si>
  <si>
    <t>kac_mre_standard_front_filler_tube</t>
  </si>
  <si>
    <t>KAC MRE Standard Front Filler Tube</t>
  </si>
  <si>
    <t>kac_mre_railed_front_filler_tube</t>
  </si>
  <si>
    <t>KAC MRE Railed Front Filler Tube</t>
  </si>
  <si>
    <t>kac_free_float_ras_rifle_12inch_handguard</t>
  </si>
  <si>
    <t>kac_free_float_ras_carbine_7inch_handguard</t>
  </si>
  <si>
    <t xml:space="preserve">KAC Free Float RAS Carbine 7" </t>
  </si>
  <si>
    <t xml:space="preserve">KAC Free Float RAS Rifle 12" </t>
  </si>
  <si>
    <t>warsport_lvoa_s_13.5inch_handguard</t>
  </si>
  <si>
    <t>warsport_lvoa_c_16.25inch_handguard</t>
  </si>
  <si>
    <t>Warsport LVOA-S 13.5" Handguard</t>
  </si>
  <si>
    <t>Warsport LVOA-C 16.25" Handguard</t>
  </si>
  <si>
    <t>warsport_handguard_long_accessory_rail_bottom</t>
  </si>
  <si>
    <t>warsport_handguard_long_accessory_rail_side</t>
  </si>
  <si>
    <t>warsport_handguard_short_accessory_rail_bottom</t>
  </si>
  <si>
    <t>warsport_handguard_short_accessory_rail_side</t>
  </si>
  <si>
    <t>Warsport Long Accessory Rail</t>
  </si>
  <si>
    <t>Warsport Short Accessory 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</si>
</sst>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zoomScaleNormal="100" workbookViewId="0">
      <selection activeCell="P18" sqref="P18"/>
    </sheetView>
  </sheetViews>
  <sheetFormatPr defaultColWidth="8.7109375" defaultRowHeight="15" x14ac:dyDescent="0.25"/>
  <cols>
    <col min="1" max="1" width="13.7109375" customWidth="1"/>
    <col min="2" max="2" width="49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t="s">
        <v>80</v>
      </c>
      <c r="B3" t="s">
        <v>81</v>
      </c>
      <c r="C3">
        <v>14</v>
      </c>
      <c r="D3">
        <v>0.2</v>
      </c>
      <c r="E3">
        <v>-10</v>
      </c>
      <c r="F3">
        <v>-10</v>
      </c>
      <c r="H3">
        <v>0.05</v>
      </c>
      <c r="M3">
        <v>0</v>
      </c>
      <c r="N3" s="1">
        <f t="shared" ref="N3:N23" si="0">C3-D3*20-E3*0.8-F3*0.6-H3*5+I3*10+J3/300</f>
        <v>23.75</v>
      </c>
    </row>
    <row r="4" spans="1:14" x14ac:dyDescent="0.25">
      <c r="A4" t="s">
        <v>68</v>
      </c>
      <c r="B4" t="s">
        <v>69</v>
      </c>
      <c r="C4">
        <v>12</v>
      </c>
      <c r="D4">
        <v>0.28999999999999998</v>
      </c>
      <c r="E4">
        <v>-11</v>
      </c>
      <c r="F4">
        <v>-16</v>
      </c>
      <c r="H4">
        <v>0.08</v>
      </c>
      <c r="M4">
        <v>500</v>
      </c>
      <c r="N4" s="1">
        <f t="shared" si="0"/>
        <v>24.200000000000003</v>
      </c>
    </row>
    <row r="5" spans="1:14" x14ac:dyDescent="0.25">
      <c r="A5" t="s">
        <v>23</v>
      </c>
      <c r="B5" t="s">
        <v>24</v>
      </c>
      <c r="C5">
        <v>13</v>
      </c>
      <c r="D5">
        <v>0.27</v>
      </c>
      <c r="E5">
        <v>-10</v>
      </c>
      <c r="F5">
        <v>-15</v>
      </c>
      <c r="H5">
        <v>7.0000000000000007E-2</v>
      </c>
      <c r="M5">
        <v>600</v>
      </c>
      <c r="N5" s="1">
        <f t="shared" si="0"/>
        <v>24.25</v>
      </c>
    </row>
    <row r="6" spans="1:14" x14ac:dyDescent="0.25">
      <c r="A6" t="s">
        <v>115</v>
      </c>
      <c r="B6" t="s">
        <v>116</v>
      </c>
      <c r="C6">
        <v>16</v>
      </c>
      <c r="D6">
        <v>0.19</v>
      </c>
      <c r="E6">
        <v>-8</v>
      </c>
      <c r="F6">
        <v>-10</v>
      </c>
      <c r="H6">
        <v>0.05</v>
      </c>
      <c r="M6">
        <v>550</v>
      </c>
      <c r="N6" s="1">
        <f t="shared" si="0"/>
        <v>24.35</v>
      </c>
    </row>
    <row r="7" spans="1:14" x14ac:dyDescent="0.25">
      <c r="A7" t="s">
        <v>128</v>
      </c>
      <c r="B7" t="s">
        <v>130</v>
      </c>
      <c r="C7">
        <v>9</v>
      </c>
      <c r="D7">
        <v>0.32</v>
      </c>
      <c r="E7">
        <v>-9</v>
      </c>
      <c r="F7">
        <v>-14</v>
      </c>
      <c r="M7">
        <v>900</v>
      </c>
      <c r="N7" s="1">
        <f t="shared" si="0"/>
        <v>18.200000000000003</v>
      </c>
    </row>
    <row r="8" spans="1:14" x14ac:dyDescent="0.25">
      <c r="A8" t="s">
        <v>129</v>
      </c>
      <c r="B8" t="s">
        <v>131</v>
      </c>
      <c r="C8">
        <v>7</v>
      </c>
      <c r="D8">
        <v>0.36</v>
      </c>
      <c r="E8">
        <v>-11</v>
      </c>
      <c r="F8">
        <v>-16</v>
      </c>
      <c r="M8">
        <v>950</v>
      </c>
      <c r="N8" s="1">
        <f t="shared" si="0"/>
        <v>18.200000000000003</v>
      </c>
    </row>
    <row r="9" spans="1:14" x14ac:dyDescent="0.25">
      <c r="A9" t="s">
        <v>54</v>
      </c>
      <c r="B9" t="s">
        <v>55</v>
      </c>
      <c r="C9">
        <v>13</v>
      </c>
      <c r="D9">
        <v>0.34</v>
      </c>
      <c r="E9">
        <v>-12</v>
      </c>
      <c r="F9">
        <v>-12</v>
      </c>
      <c r="M9">
        <v>1000</v>
      </c>
      <c r="N9" s="1">
        <f t="shared" si="0"/>
        <v>23</v>
      </c>
    </row>
    <row r="10" spans="1:14" x14ac:dyDescent="0.25">
      <c r="A10" t="s">
        <v>33</v>
      </c>
      <c r="B10" t="s">
        <v>34</v>
      </c>
      <c r="C10">
        <v>8</v>
      </c>
      <c r="D10">
        <v>0.3</v>
      </c>
      <c r="E10">
        <v>-11</v>
      </c>
      <c r="F10">
        <v>-14</v>
      </c>
      <c r="M10">
        <v>1000</v>
      </c>
      <c r="N10" s="1">
        <f t="shared" si="0"/>
        <v>19.200000000000003</v>
      </c>
    </row>
    <row r="11" spans="1:14" x14ac:dyDescent="0.25">
      <c r="A11" t="s">
        <v>31</v>
      </c>
      <c r="B11" t="s">
        <v>32</v>
      </c>
      <c r="C11">
        <v>8</v>
      </c>
      <c r="D11">
        <v>0.28000000000000003</v>
      </c>
      <c r="E11">
        <v>-11</v>
      </c>
      <c r="F11">
        <v>-13</v>
      </c>
      <c r="M11">
        <v>1000</v>
      </c>
      <c r="N11" s="1">
        <f t="shared" si="0"/>
        <v>19</v>
      </c>
    </row>
    <row r="12" spans="1:14" x14ac:dyDescent="0.25">
      <c r="A12" t="s">
        <v>29</v>
      </c>
      <c r="B12" t="s">
        <v>30</v>
      </c>
      <c r="C12">
        <v>6</v>
      </c>
      <c r="D12">
        <v>0.35</v>
      </c>
      <c r="E12">
        <v>-13</v>
      </c>
      <c r="F12">
        <v>-16</v>
      </c>
      <c r="M12">
        <v>1100</v>
      </c>
      <c r="N12" s="1">
        <f t="shared" si="0"/>
        <v>19</v>
      </c>
    </row>
    <row r="13" spans="1:14" x14ac:dyDescent="0.25">
      <c r="A13" t="s">
        <v>27</v>
      </c>
      <c r="B13" t="s">
        <v>28</v>
      </c>
      <c r="C13">
        <v>6</v>
      </c>
      <c r="D13">
        <v>0.33</v>
      </c>
      <c r="E13">
        <v>-13</v>
      </c>
      <c r="F13">
        <v>-15</v>
      </c>
      <c r="M13">
        <v>1100</v>
      </c>
      <c r="N13" s="1">
        <f t="shared" si="0"/>
        <v>18.8</v>
      </c>
    </row>
    <row r="14" spans="1:14" x14ac:dyDescent="0.25">
      <c r="A14" t="s">
        <v>35</v>
      </c>
      <c r="B14" t="s">
        <v>36</v>
      </c>
      <c r="C14">
        <v>10</v>
      </c>
      <c r="D14">
        <v>0.23</v>
      </c>
      <c r="E14">
        <v>-6</v>
      </c>
      <c r="F14">
        <v>-13</v>
      </c>
      <c r="H14">
        <v>0.04</v>
      </c>
      <c r="M14">
        <v>700</v>
      </c>
      <c r="N14" s="1">
        <f t="shared" si="0"/>
        <v>17.8</v>
      </c>
    </row>
    <row r="15" spans="1:14" x14ac:dyDescent="0.25">
      <c r="A15" t="s">
        <v>43</v>
      </c>
      <c r="B15" t="s">
        <v>44</v>
      </c>
      <c r="M15">
        <v>0</v>
      </c>
      <c r="N15" s="1">
        <f t="shared" si="0"/>
        <v>0</v>
      </c>
    </row>
    <row r="16" spans="1:14" x14ac:dyDescent="0.25">
      <c r="A16" t="s">
        <v>45</v>
      </c>
      <c r="B16" t="s">
        <v>46</v>
      </c>
      <c r="C16">
        <v>8</v>
      </c>
      <c r="D16">
        <v>0.34</v>
      </c>
      <c r="E16">
        <v>-13</v>
      </c>
      <c r="F16">
        <v>-13</v>
      </c>
      <c r="H16">
        <v>0.04</v>
      </c>
      <c r="M16">
        <v>1200</v>
      </c>
      <c r="N16" s="1">
        <f t="shared" si="0"/>
        <v>19.2</v>
      </c>
    </row>
    <row r="17" spans="1:14" x14ac:dyDescent="0.25">
      <c r="A17" t="s">
        <v>117</v>
      </c>
      <c r="B17" t="s">
        <v>47</v>
      </c>
      <c r="C17">
        <v>7</v>
      </c>
      <c r="D17">
        <v>0.27</v>
      </c>
      <c r="E17">
        <v>-11</v>
      </c>
      <c r="F17">
        <v>-14</v>
      </c>
      <c r="M17">
        <v>1400</v>
      </c>
      <c r="N17" s="1">
        <f t="shared" si="0"/>
        <v>18.8</v>
      </c>
    </row>
    <row r="18" spans="1:14" x14ac:dyDescent="0.25">
      <c r="A18" t="s">
        <v>120</v>
      </c>
      <c r="B18" t="s">
        <v>121</v>
      </c>
      <c r="C18">
        <v>1</v>
      </c>
      <c r="D18">
        <v>0.06</v>
      </c>
      <c r="M18">
        <v>0</v>
      </c>
      <c r="N18" s="1">
        <f t="shared" si="0"/>
        <v>-0.19999999999999996</v>
      </c>
    </row>
    <row r="19" spans="1:14" x14ac:dyDescent="0.25">
      <c r="A19" t="s">
        <v>122</v>
      </c>
      <c r="B19" t="s">
        <v>123</v>
      </c>
      <c r="C19">
        <v>1</v>
      </c>
      <c r="D19">
        <v>0.1</v>
      </c>
      <c r="F19">
        <v>-1</v>
      </c>
      <c r="M19">
        <v>500</v>
      </c>
      <c r="N19" s="1">
        <f t="shared" si="0"/>
        <v>-0.4</v>
      </c>
    </row>
    <row r="20" spans="1:14" x14ac:dyDescent="0.25">
      <c r="A20" t="s">
        <v>124</v>
      </c>
      <c r="B20" t="s">
        <v>127</v>
      </c>
      <c r="C20">
        <v>7</v>
      </c>
      <c r="D20">
        <v>0.33</v>
      </c>
      <c r="E20">
        <v>-10</v>
      </c>
      <c r="F20">
        <v>-17</v>
      </c>
      <c r="M20">
        <v>900</v>
      </c>
      <c r="N20" s="1">
        <f t="shared" si="0"/>
        <v>18.599999999999998</v>
      </c>
    </row>
    <row r="21" spans="1:14" x14ac:dyDescent="0.25">
      <c r="A21" t="s">
        <v>118</v>
      </c>
      <c r="B21" t="s">
        <v>119</v>
      </c>
      <c r="C21">
        <v>9</v>
      </c>
      <c r="D21">
        <v>0.28000000000000003</v>
      </c>
      <c r="E21">
        <v>-8</v>
      </c>
      <c r="F21">
        <v>-15</v>
      </c>
      <c r="M21">
        <v>1200</v>
      </c>
      <c r="N21" s="1">
        <f t="shared" si="0"/>
        <v>18.8</v>
      </c>
    </row>
    <row r="22" spans="1:14" x14ac:dyDescent="0.25">
      <c r="A22" t="s">
        <v>125</v>
      </c>
      <c r="B22" t="s">
        <v>126</v>
      </c>
      <c r="C22">
        <v>11</v>
      </c>
      <c r="D22">
        <v>0.21</v>
      </c>
      <c r="E22">
        <v>-5</v>
      </c>
      <c r="F22">
        <v>-12</v>
      </c>
      <c r="M22">
        <v>750</v>
      </c>
      <c r="N22" s="1">
        <f t="shared" si="0"/>
        <v>18</v>
      </c>
    </row>
    <row r="23" spans="1:14" x14ac:dyDescent="0.25">
      <c r="A23" t="s">
        <v>52</v>
      </c>
      <c r="B23" t="s">
        <v>53</v>
      </c>
      <c r="C23">
        <v>14</v>
      </c>
      <c r="D23">
        <v>0.13</v>
      </c>
      <c r="E23">
        <v>-2</v>
      </c>
      <c r="F23">
        <v>-5</v>
      </c>
      <c r="M23">
        <v>700</v>
      </c>
      <c r="N23" s="1">
        <f t="shared" si="0"/>
        <v>16</v>
      </c>
    </row>
    <row r="24" spans="1:14" x14ac:dyDescent="0.25">
      <c r="A24" t="s">
        <v>56</v>
      </c>
      <c r="B24" t="s">
        <v>57</v>
      </c>
      <c r="C24">
        <v>14</v>
      </c>
      <c r="D24">
        <v>0.21</v>
      </c>
      <c r="E24">
        <v>-4</v>
      </c>
      <c r="F24">
        <v>-8</v>
      </c>
      <c r="M24">
        <v>500</v>
      </c>
      <c r="N24" s="1">
        <f>C24-D24*20-E24*0.8-F24*0.6-H24*5+I24*10+J24/300</f>
        <v>17.8</v>
      </c>
    </row>
    <row r="25" spans="1:14" x14ac:dyDescent="0.25">
      <c r="A25" t="s">
        <v>58</v>
      </c>
      <c r="B25" t="s">
        <v>59</v>
      </c>
      <c r="C25">
        <v>12</v>
      </c>
      <c r="D25">
        <v>0.25</v>
      </c>
      <c r="E25">
        <v>-6</v>
      </c>
      <c r="F25">
        <v>-10</v>
      </c>
      <c r="M25">
        <v>550</v>
      </c>
      <c r="N25" s="1">
        <f>C25-D25*20-E25*0.8-F25*0.6-H25*5+I25*10+J25/300</f>
        <v>17.8</v>
      </c>
    </row>
    <row r="26" spans="1:14" x14ac:dyDescent="0.25">
      <c r="A26" t="s">
        <v>48</v>
      </c>
      <c r="B26" t="s">
        <v>49</v>
      </c>
      <c r="C26">
        <v>8</v>
      </c>
      <c r="D26">
        <v>0.27</v>
      </c>
      <c r="E26">
        <v>-8</v>
      </c>
      <c r="F26">
        <v>-14</v>
      </c>
      <c r="M26">
        <v>600</v>
      </c>
      <c r="N26" s="1">
        <f t="shared" ref="N26:N70" si="1">C26-D26*20-E26*0.8-F26*0.6-H26*5+I26*10+J26/300</f>
        <v>17.399999999999999</v>
      </c>
    </row>
    <row r="27" spans="1:14" x14ac:dyDescent="0.25">
      <c r="A27" t="s">
        <v>50</v>
      </c>
      <c r="B27" t="s">
        <v>51</v>
      </c>
      <c r="C27">
        <v>6</v>
      </c>
      <c r="D27">
        <v>0.34</v>
      </c>
      <c r="E27">
        <v>-10</v>
      </c>
      <c r="F27">
        <v>-17</v>
      </c>
      <c r="M27">
        <v>800</v>
      </c>
      <c r="N27" s="1">
        <f t="shared" si="1"/>
        <v>17.399999999999999</v>
      </c>
    </row>
    <row r="28" spans="1:14" x14ac:dyDescent="0.25">
      <c r="A28" t="s">
        <v>60</v>
      </c>
      <c r="B28" t="s">
        <v>61</v>
      </c>
      <c r="C28">
        <v>9</v>
      </c>
      <c r="D28">
        <v>0.28999999999999998</v>
      </c>
      <c r="E28">
        <v>-10</v>
      </c>
      <c r="F28">
        <v>-12</v>
      </c>
      <c r="M28">
        <v>1000</v>
      </c>
      <c r="N28" s="1">
        <f t="shared" si="1"/>
        <v>18.399999999999999</v>
      </c>
    </row>
    <row r="29" spans="1:14" x14ac:dyDescent="0.25">
      <c r="A29" t="s">
        <v>62</v>
      </c>
      <c r="B29" t="s">
        <v>63</v>
      </c>
      <c r="C29">
        <v>6</v>
      </c>
      <c r="D29">
        <v>0.36</v>
      </c>
      <c r="E29">
        <v>-12</v>
      </c>
      <c r="F29">
        <v>-16</v>
      </c>
      <c r="M29">
        <v>1200</v>
      </c>
      <c r="N29" s="1">
        <f t="shared" si="1"/>
        <v>18</v>
      </c>
    </row>
    <row r="30" spans="1:14" x14ac:dyDescent="0.25">
      <c r="A30" t="s">
        <v>64</v>
      </c>
      <c r="B30" t="s">
        <v>65</v>
      </c>
      <c r="C30">
        <v>11</v>
      </c>
      <c r="D30">
        <v>0.28000000000000003</v>
      </c>
      <c r="E30">
        <v>-7</v>
      </c>
      <c r="F30">
        <v>-12</v>
      </c>
      <c r="M30">
        <v>950</v>
      </c>
      <c r="N30" s="1">
        <f t="shared" si="1"/>
        <v>18.2</v>
      </c>
    </row>
    <row r="31" spans="1:14" x14ac:dyDescent="0.25">
      <c r="A31" t="s">
        <v>66</v>
      </c>
      <c r="B31" t="s">
        <v>67</v>
      </c>
      <c r="C31">
        <v>8</v>
      </c>
      <c r="D31">
        <v>0.34</v>
      </c>
      <c r="E31">
        <v>-10</v>
      </c>
      <c r="F31">
        <v>-15</v>
      </c>
      <c r="M31">
        <v>900</v>
      </c>
      <c r="N31" s="1">
        <f t="shared" si="1"/>
        <v>18.2</v>
      </c>
    </row>
    <row r="32" spans="1:14" x14ac:dyDescent="0.25">
      <c r="A32" t="s">
        <v>82</v>
      </c>
      <c r="B32" t="s">
        <v>83</v>
      </c>
      <c r="C32">
        <v>14</v>
      </c>
      <c r="D32">
        <v>0.24</v>
      </c>
      <c r="E32">
        <v>-5</v>
      </c>
      <c r="F32">
        <v>-9</v>
      </c>
      <c r="M32">
        <v>800</v>
      </c>
      <c r="N32" s="1">
        <f t="shared" si="1"/>
        <v>18.599999999999998</v>
      </c>
    </row>
    <row r="33" spans="1:14" x14ac:dyDescent="0.25">
      <c r="A33" t="s">
        <v>84</v>
      </c>
      <c r="B33" t="s">
        <v>85</v>
      </c>
      <c r="C33">
        <v>12</v>
      </c>
      <c r="D33">
        <v>0.28000000000000003</v>
      </c>
      <c r="E33">
        <v>-9</v>
      </c>
      <c r="F33">
        <v>-11</v>
      </c>
      <c r="M33">
        <v>1500</v>
      </c>
      <c r="N33" s="1">
        <f t="shared" si="1"/>
        <v>20.2</v>
      </c>
    </row>
    <row r="34" spans="1:14" x14ac:dyDescent="0.25">
      <c r="A34" t="s">
        <v>86</v>
      </c>
      <c r="B34" t="s">
        <v>87</v>
      </c>
      <c r="C34">
        <v>12</v>
      </c>
      <c r="D34">
        <v>0.24</v>
      </c>
      <c r="E34">
        <v>-8</v>
      </c>
      <c r="F34">
        <v>-10</v>
      </c>
      <c r="M34">
        <v>1100</v>
      </c>
      <c r="N34" s="1">
        <f t="shared" si="1"/>
        <v>19.600000000000001</v>
      </c>
    </row>
    <row r="35" spans="1:14" x14ac:dyDescent="0.25">
      <c r="A35" t="s">
        <v>21</v>
      </c>
      <c r="B35" t="s">
        <v>22</v>
      </c>
      <c r="C35">
        <v>15</v>
      </c>
      <c r="D35">
        <v>0.2</v>
      </c>
      <c r="E35">
        <v>-6</v>
      </c>
      <c r="F35">
        <v>-5</v>
      </c>
      <c r="M35">
        <v>700</v>
      </c>
      <c r="N35" s="1">
        <f>C35-D35*20-E35*0.8-F35*0.6-H35*5+I35*10+J35/300</f>
        <v>18.8</v>
      </c>
    </row>
    <row r="36" spans="1:14" x14ac:dyDescent="0.25">
      <c r="A36" t="s">
        <v>15</v>
      </c>
      <c r="B36" t="s">
        <v>16</v>
      </c>
      <c r="C36">
        <v>13</v>
      </c>
      <c r="D36">
        <v>0.25</v>
      </c>
      <c r="E36">
        <v>-8</v>
      </c>
      <c r="F36">
        <v>-7</v>
      </c>
      <c r="M36">
        <v>750</v>
      </c>
      <c r="N36" s="1">
        <f t="shared" ref="N36:N43" si="2">C36-D36*20-E36*0.8-F36*0.6-H36*5+I36*10+J36/300</f>
        <v>18.600000000000001</v>
      </c>
    </row>
    <row r="37" spans="1:14" x14ac:dyDescent="0.25">
      <c r="A37" t="s">
        <v>17</v>
      </c>
      <c r="B37" t="s">
        <v>18</v>
      </c>
      <c r="C37">
        <v>11</v>
      </c>
      <c r="D37">
        <v>0.28000000000000003</v>
      </c>
      <c r="E37">
        <v>-10</v>
      </c>
      <c r="F37">
        <v>-9</v>
      </c>
      <c r="M37">
        <v>800</v>
      </c>
      <c r="N37" s="1">
        <f t="shared" si="2"/>
        <v>18.799999999999997</v>
      </c>
    </row>
    <row r="38" spans="1:14" x14ac:dyDescent="0.25">
      <c r="A38" t="s">
        <v>19</v>
      </c>
      <c r="B38" t="s">
        <v>20</v>
      </c>
      <c r="C38">
        <v>9</v>
      </c>
      <c r="D38">
        <v>0.33</v>
      </c>
      <c r="E38">
        <v>-12</v>
      </c>
      <c r="F38">
        <v>-11</v>
      </c>
      <c r="M38">
        <v>900</v>
      </c>
      <c r="N38" s="1">
        <f t="shared" si="2"/>
        <v>18.600000000000001</v>
      </c>
    </row>
    <row r="39" spans="1:14" x14ac:dyDescent="0.25">
      <c r="A39" t="s">
        <v>72</v>
      </c>
      <c r="B39" t="s">
        <v>73</v>
      </c>
      <c r="C39">
        <v>10</v>
      </c>
      <c r="D39">
        <v>0.31</v>
      </c>
      <c r="E39">
        <v>-12</v>
      </c>
      <c r="F39">
        <v>-10</v>
      </c>
      <c r="M39">
        <v>1100</v>
      </c>
      <c r="N39" s="1">
        <f t="shared" si="2"/>
        <v>19.400000000000002</v>
      </c>
    </row>
    <row r="40" spans="1:14" x14ac:dyDescent="0.25">
      <c r="A40" t="s">
        <v>41</v>
      </c>
      <c r="B40" t="s">
        <v>42</v>
      </c>
      <c r="C40">
        <v>11</v>
      </c>
      <c r="D40">
        <v>0.26</v>
      </c>
      <c r="E40">
        <v>-11</v>
      </c>
      <c r="F40">
        <v>-8</v>
      </c>
      <c r="M40">
        <v>1000</v>
      </c>
      <c r="N40" s="1">
        <f t="shared" si="2"/>
        <v>19.400000000000002</v>
      </c>
    </row>
    <row r="41" spans="1:14" x14ac:dyDescent="0.25">
      <c r="A41" t="s">
        <v>70</v>
      </c>
      <c r="B41" t="s">
        <v>71</v>
      </c>
      <c r="C41">
        <v>10</v>
      </c>
      <c r="D41">
        <v>0.28999999999999998</v>
      </c>
      <c r="E41">
        <v>-12</v>
      </c>
      <c r="F41">
        <v>-9</v>
      </c>
      <c r="M41">
        <v>1050</v>
      </c>
      <c r="N41" s="1">
        <f t="shared" si="2"/>
        <v>19.2</v>
      </c>
    </row>
    <row r="42" spans="1:14" x14ac:dyDescent="0.25">
      <c r="A42" t="s">
        <v>37</v>
      </c>
      <c r="B42" t="s">
        <v>38</v>
      </c>
      <c r="C42">
        <v>8</v>
      </c>
      <c r="D42">
        <v>0.33</v>
      </c>
      <c r="E42">
        <v>-13</v>
      </c>
      <c r="F42">
        <v>-12</v>
      </c>
      <c r="M42">
        <v>1100</v>
      </c>
      <c r="N42" s="1">
        <f t="shared" si="2"/>
        <v>19</v>
      </c>
    </row>
    <row r="43" spans="1:14" x14ac:dyDescent="0.25">
      <c r="A43" t="s">
        <v>39</v>
      </c>
      <c r="B43" t="s">
        <v>40</v>
      </c>
      <c r="C43">
        <v>7</v>
      </c>
      <c r="D43">
        <v>0.36</v>
      </c>
      <c r="E43">
        <v>-15</v>
      </c>
      <c r="F43">
        <v>-12</v>
      </c>
      <c r="M43">
        <v>1200</v>
      </c>
      <c r="N43" s="1">
        <f t="shared" si="2"/>
        <v>19</v>
      </c>
    </row>
    <row r="44" spans="1:14" x14ac:dyDescent="0.25">
      <c r="A44" t="s">
        <v>100</v>
      </c>
      <c r="B44" t="s">
        <v>101</v>
      </c>
      <c r="C44">
        <v>9</v>
      </c>
      <c r="D44">
        <v>0.33</v>
      </c>
      <c r="E44">
        <v>-10</v>
      </c>
      <c r="F44">
        <v>-15</v>
      </c>
      <c r="M44">
        <v>1500</v>
      </c>
      <c r="N44" s="1">
        <f t="shared" ref="N44:N45" si="3">C44-D44*20-E44*0.8-F44*0.6-H44*5+I44*10+J44/300</f>
        <v>19.399999999999999</v>
      </c>
    </row>
    <row r="45" spans="1:14" x14ac:dyDescent="0.25">
      <c r="A45" t="s">
        <v>74</v>
      </c>
      <c r="B45" t="s">
        <v>75</v>
      </c>
      <c r="C45">
        <v>13</v>
      </c>
      <c r="D45">
        <v>0.24</v>
      </c>
      <c r="E45">
        <v>-7</v>
      </c>
      <c r="F45">
        <v>-9</v>
      </c>
      <c r="M45">
        <v>1100</v>
      </c>
      <c r="N45" s="1">
        <f t="shared" si="3"/>
        <v>19.2</v>
      </c>
    </row>
    <row r="46" spans="1:14" x14ac:dyDescent="0.25">
      <c r="A46" t="s">
        <v>25</v>
      </c>
      <c r="B46" t="s">
        <v>26</v>
      </c>
      <c r="C46">
        <v>11</v>
      </c>
      <c r="D46">
        <v>0.28000000000000003</v>
      </c>
      <c r="E46">
        <v>-9</v>
      </c>
      <c r="F46">
        <v>-11</v>
      </c>
      <c r="M46">
        <v>1150</v>
      </c>
      <c r="N46" s="1">
        <f>C46-D46*20-E46*0.8-F46*0.6-H46*5+I46*10+J46/300</f>
        <v>19.2</v>
      </c>
    </row>
    <row r="47" spans="1:14" x14ac:dyDescent="0.25">
      <c r="A47" t="s">
        <v>76</v>
      </c>
      <c r="B47" t="s">
        <v>77</v>
      </c>
      <c r="C47">
        <v>9</v>
      </c>
      <c r="D47">
        <v>0.32</v>
      </c>
      <c r="E47">
        <v>-11</v>
      </c>
      <c r="F47">
        <v>-13</v>
      </c>
      <c r="M47">
        <v>1250</v>
      </c>
      <c r="N47" s="1">
        <f>C47-D47*20-E47*0.8-F47*0.6-H47*5+I47*10+J47/300</f>
        <v>19.2</v>
      </c>
    </row>
    <row r="48" spans="1:14" x14ac:dyDescent="0.25">
      <c r="A48" t="s">
        <v>78</v>
      </c>
      <c r="B48" t="s">
        <v>79</v>
      </c>
      <c r="C48">
        <v>8</v>
      </c>
      <c r="D48">
        <v>0.35</v>
      </c>
      <c r="E48">
        <v>-12</v>
      </c>
      <c r="F48">
        <v>-14</v>
      </c>
      <c r="M48">
        <v>1300</v>
      </c>
      <c r="N48" s="1">
        <f>C48-D48*20-E48*0.8-F48*0.6-H48*5+I48*10+J48/300</f>
        <v>19</v>
      </c>
    </row>
    <row r="49" spans="1:14" x14ac:dyDescent="0.25">
      <c r="A49" t="s">
        <v>88</v>
      </c>
      <c r="B49" t="s">
        <v>89</v>
      </c>
      <c r="C49">
        <v>14</v>
      </c>
      <c r="D49">
        <v>0.24</v>
      </c>
      <c r="E49">
        <v>-5</v>
      </c>
      <c r="F49">
        <v>-10</v>
      </c>
      <c r="M49">
        <v>1300</v>
      </c>
      <c r="N49" s="1">
        <f t="shared" si="1"/>
        <v>19.2</v>
      </c>
    </row>
    <row r="50" spans="1:14" x14ac:dyDescent="0.25">
      <c r="A50" t="s">
        <v>90</v>
      </c>
      <c r="B50" t="s">
        <v>91</v>
      </c>
      <c r="C50">
        <v>12</v>
      </c>
      <c r="D50">
        <v>0.27</v>
      </c>
      <c r="E50">
        <v>-6</v>
      </c>
      <c r="F50">
        <v>-13</v>
      </c>
      <c r="M50">
        <v>1350</v>
      </c>
      <c r="N50" s="1">
        <f t="shared" si="1"/>
        <v>19.2</v>
      </c>
    </row>
    <row r="51" spans="1:14" x14ac:dyDescent="0.25">
      <c r="A51" t="s">
        <v>92</v>
      </c>
      <c r="B51" t="s">
        <v>93</v>
      </c>
      <c r="C51">
        <v>11</v>
      </c>
      <c r="D51">
        <v>0.3</v>
      </c>
      <c r="E51">
        <v>-7</v>
      </c>
      <c r="F51">
        <v>-15</v>
      </c>
      <c r="M51">
        <v>1400</v>
      </c>
      <c r="N51" s="1">
        <f t="shared" si="1"/>
        <v>19.600000000000001</v>
      </c>
    </row>
    <row r="52" spans="1:14" x14ac:dyDescent="0.25">
      <c r="A52" t="s">
        <v>94</v>
      </c>
      <c r="B52" t="s">
        <v>95</v>
      </c>
      <c r="C52">
        <v>9</v>
      </c>
      <c r="D52">
        <v>0.34</v>
      </c>
      <c r="E52">
        <v>-9</v>
      </c>
      <c r="F52">
        <v>-17</v>
      </c>
      <c r="M52">
        <v>1450</v>
      </c>
      <c r="N52" s="1">
        <f t="shared" si="1"/>
        <v>19.599999999999998</v>
      </c>
    </row>
    <row r="53" spans="1:14" x14ac:dyDescent="0.25">
      <c r="A53" t="s">
        <v>96</v>
      </c>
      <c r="B53" t="s">
        <v>97</v>
      </c>
      <c r="C53">
        <v>7</v>
      </c>
      <c r="D53">
        <v>0.38</v>
      </c>
      <c r="E53">
        <v>-11</v>
      </c>
      <c r="F53">
        <v>-18</v>
      </c>
      <c r="M53">
        <v>1500</v>
      </c>
      <c r="N53" s="1">
        <f t="shared" si="1"/>
        <v>19</v>
      </c>
    </row>
    <row r="54" spans="1:14" x14ac:dyDescent="0.25">
      <c r="A54" t="s">
        <v>98</v>
      </c>
      <c r="B54" t="s">
        <v>99</v>
      </c>
      <c r="C54">
        <v>5</v>
      </c>
      <c r="D54">
        <v>0.42</v>
      </c>
      <c r="E54">
        <v>-12</v>
      </c>
      <c r="F54">
        <v>-20</v>
      </c>
      <c r="M54">
        <v>1600</v>
      </c>
      <c r="N54" s="1">
        <f t="shared" si="1"/>
        <v>18.200000000000003</v>
      </c>
    </row>
    <row r="55" spans="1:14" x14ac:dyDescent="0.25">
      <c r="N55" s="1">
        <f t="shared" si="1"/>
        <v>0</v>
      </c>
    </row>
    <row r="56" spans="1:14" x14ac:dyDescent="0.25">
      <c r="A56" t="s">
        <v>102</v>
      </c>
      <c r="B56" t="s">
        <v>103</v>
      </c>
      <c r="C56">
        <v>-1</v>
      </c>
      <c r="D56">
        <v>0.1</v>
      </c>
      <c r="E56">
        <v>2</v>
      </c>
      <c r="F56">
        <v>2</v>
      </c>
      <c r="M56">
        <v>0</v>
      </c>
      <c r="N56" s="1">
        <f t="shared" si="1"/>
        <v>-5.8</v>
      </c>
    </row>
    <row r="57" spans="1:14" x14ac:dyDescent="0.25">
      <c r="A57" t="s">
        <v>104</v>
      </c>
      <c r="B57" t="s">
        <v>105</v>
      </c>
      <c r="C57">
        <v>-1</v>
      </c>
      <c r="D57">
        <v>0.04</v>
      </c>
      <c r="E57">
        <v>2</v>
      </c>
      <c r="F57">
        <v>2</v>
      </c>
      <c r="M57">
        <v>0</v>
      </c>
      <c r="N57" s="1">
        <f t="shared" si="1"/>
        <v>-4.6000000000000005</v>
      </c>
    </row>
    <row r="58" spans="1:14" x14ac:dyDescent="0.25">
      <c r="A58" t="s">
        <v>106</v>
      </c>
      <c r="B58" t="s">
        <v>103</v>
      </c>
      <c r="C58">
        <v>-1</v>
      </c>
      <c r="D58">
        <v>0.1</v>
      </c>
      <c r="M58">
        <v>0</v>
      </c>
      <c r="N58" s="1">
        <f t="shared" si="1"/>
        <v>-3</v>
      </c>
    </row>
    <row r="59" spans="1:14" x14ac:dyDescent="0.25">
      <c r="A59" t="s">
        <v>107</v>
      </c>
      <c r="B59" t="s">
        <v>105</v>
      </c>
      <c r="C59">
        <v>-1</v>
      </c>
      <c r="D59">
        <v>0.04</v>
      </c>
      <c r="M59">
        <v>0</v>
      </c>
      <c r="N59" s="1">
        <f t="shared" si="1"/>
        <v>-1.8</v>
      </c>
    </row>
    <row r="60" spans="1:14" x14ac:dyDescent="0.25">
      <c r="A60" t="s">
        <v>108</v>
      </c>
      <c r="B60" t="s">
        <v>103</v>
      </c>
      <c r="C60">
        <v>-1</v>
      </c>
      <c r="D60">
        <v>0.1</v>
      </c>
      <c r="M60">
        <v>0</v>
      </c>
      <c r="N60" s="1">
        <f t="shared" si="1"/>
        <v>-3</v>
      </c>
    </row>
    <row r="61" spans="1:14" x14ac:dyDescent="0.25">
      <c r="N61" s="1">
        <f t="shared" si="1"/>
        <v>0</v>
      </c>
    </row>
    <row r="62" spans="1:14" x14ac:dyDescent="0.25">
      <c r="A62" t="s">
        <v>109</v>
      </c>
      <c r="B62" t="s">
        <v>110</v>
      </c>
      <c r="C62">
        <v>-3</v>
      </c>
      <c r="D62">
        <v>0.06</v>
      </c>
      <c r="E62">
        <v>2</v>
      </c>
      <c r="F62">
        <v>2</v>
      </c>
      <c r="M62">
        <v>400</v>
      </c>
      <c r="N62" s="1">
        <f t="shared" si="1"/>
        <v>-7.0000000000000009</v>
      </c>
    </row>
    <row r="63" spans="1:14" x14ac:dyDescent="0.25">
      <c r="A63" t="s">
        <v>111</v>
      </c>
      <c r="B63" t="s">
        <v>112</v>
      </c>
      <c r="C63">
        <v>-2</v>
      </c>
      <c r="D63">
        <v>7.0000000000000007E-2</v>
      </c>
      <c r="E63">
        <v>1</v>
      </c>
      <c r="F63">
        <v>5</v>
      </c>
      <c r="M63">
        <v>300</v>
      </c>
      <c r="N63" s="1">
        <f t="shared" si="1"/>
        <v>-7.2</v>
      </c>
    </row>
    <row r="64" spans="1:14" x14ac:dyDescent="0.25">
      <c r="A64" t="s">
        <v>113</v>
      </c>
      <c r="B64" t="s">
        <v>110</v>
      </c>
      <c r="C64">
        <v>-3</v>
      </c>
      <c r="D64">
        <v>0.06</v>
      </c>
      <c r="M64">
        <v>400</v>
      </c>
      <c r="N64" s="1">
        <f t="shared" si="1"/>
        <v>-4.2</v>
      </c>
    </row>
    <row r="65" spans="1:14" x14ac:dyDescent="0.25">
      <c r="A65" t="s">
        <v>114</v>
      </c>
      <c r="B65" t="s">
        <v>112</v>
      </c>
      <c r="C65">
        <v>-2</v>
      </c>
      <c r="D65">
        <v>7.0000000000000007E-2</v>
      </c>
      <c r="M65">
        <v>300</v>
      </c>
      <c r="N65" s="1">
        <f t="shared" si="1"/>
        <v>-3.4000000000000004</v>
      </c>
    </row>
    <row r="66" spans="1:14" x14ac:dyDescent="0.25">
      <c r="N66" s="1">
        <f t="shared" si="1"/>
        <v>0</v>
      </c>
    </row>
    <row r="67" spans="1:14" x14ac:dyDescent="0.25">
      <c r="A67" t="s">
        <v>132</v>
      </c>
      <c r="B67" t="s">
        <v>136</v>
      </c>
      <c r="C67">
        <v>-2</v>
      </c>
      <c r="D67">
        <v>7.0000000000000007E-2</v>
      </c>
      <c r="M67">
        <v>700</v>
      </c>
      <c r="N67" s="1">
        <f t="shared" si="1"/>
        <v>-3.4000000000000004</v>
      </c>
    </row>
    <row r="68" spans="1:14" x14ac:dyDescent="0.25">
      <c r="A68" t="s">
        <v>133</v>
      </c>
      <c r="B68" t="s">
        <v>136</v>
      </c>
      <c r="C68">
        <v>-2</v>
      </c>
      <c r="D68">
        <v>7.0000000000000007E-2</v>
      </c>
      <c r="M68">
        <v>700</v>
      </c>
      <c r="N68" s="1">
        <f t="shared" si="1"/>
        <v>-3.4000000000000004</v>
      </c>
    </row>
    <row r="69" spans="1:14" x14ac:dyDescent="0.25">
      <c r="A69" t="s">
        <v>134</v>
      </c>
      <c r="B69" t="s">
        <v>137</v>
      </c>
      <c r="C69">
        <v>-1</v>
      </c>
      <c r="D69">
        <v>0.04</v>
      </c>
      <c r="M69">
        <v>300</v>
      </c>
      <c r="N69" s="1">
        <f t="shared" si="1"/>
        <v>-1.8</v>
      </c>
    </row>
    <row r="70" spans="1:14" x14ac:dyDescent="0.25">
      <c r="A70" t="s">
        <v>135</v>
      </c>
      <c r="B70" t="s">
        <v>137</v>
      </c>
      <c r="C70">
        <v>-1</v>
      </c>
      <c r="D70">
        <v>0.04</v>
      </c>
      <c r="M70">
        <v>300</v>
      </c>
      <c r="N70" s="1">
        <f t="shared" si="1"/>
        <v>-1.8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2024-12-03T07:20:51Z</dcterms:modified>
</cp:coreProperties>
</file>