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4C29897-E515-4FA1-8F90-B4BC021DF71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8" i="1" l="1"/>
  <c r="Z3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X37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1" i="1"/>
  <c r="K42" i="1"/>
  <c r="K43" i="1"/>
  <c r="K40" i="1"/>
  <c r="K20" i="1"/>
  <c r="K21" i="1"/>
  <c r="K3" i="1"/>
  <c r="Z21" i="1"/>
  <c r="Z41" i="1"/>
  <c r="Z42" i="1"/>
  <c r="Z43" i="1"/>
  <c r="Z40" i="1"/>
  <c r="Z20" i="1"/>
  <c r="Z3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4" i="1"/>
  <c r="Z25" i="1"/>
  <c r="Z26" i="1"/>
  <c r="Z27" i="1"/>
  <c r="Z28" i="1"/>
  <c r="Z29" i="1"/>
  <c r="Z30" i="1"/>
  <c r="Z31" i="1"/>
  <c r="Z32" i="1"/>
  <c r="Z33" i="1"/>
  <c r="Z35" i="1"/>
  <c r="Z36" i="1"/>
  <c r="Z3" i="1"/>
  <c r="X41" i="1"/>
  <c r="X42" i="1"/>
  <c r="X43" i="1"/>
  <c r="X40" i="1"/>
  <c r="X20" i="1"/>
  <c r="X21" i="1"/>
  <c r="X3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" i="1"/>
</calcChain>
</file>

<file path=xl/sharedStrings.xml><?xml version="1.0" encoding="utf-8"?>
<sst xmlns="http://schemas.openxmlformats.org/spreadsheetml/2006/main" count="104" uniqueCount="103">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</sst>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workbookViewId="0">
      <selection activeCell="S27" sqref="S27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-7</v>
      </c>
      <c r="E3">
        <v>-4</v>
      </c>
      <c r="F3">
        <v>40</v>
      </c>
      <c r="G3">
        <v>0.05</v>
      </c>
      <c r="H3">
        <v>0.09</v>
      </c>
      <c r="I3">
        <v>0.1</v>
      </c>
      <c r="J3">
        <v>750</v>
      </c>
      <c r="K3" s="1">
        <f>C3-H3*20-D3*0.8-E3*0.6-I3*5+G3*5+F3/300</f>
        <v>3.0833333333333339</v>
      </c>
      <c r="M3">
        <v>2</v>
      </c>
      <c r="N3">
        <v>-6</v>
      </c>
      <c r="O3">
        <v>-11</v>
      </c>
      <c r="P3">
        <v>0</v>
      </c>
      <c r="Q3">
        <v>0</v>
      </c>
      <c r="R3">
        <v>7.0000000000000007E-2</v>
      </c>
      <c r="S3">
        <v>0.05</v>
      </c>
      <c r="T3">
        <v>500</v>
      </c>
      <c r="U3" s="1">
        <f>M3-R3*20-N3*0.8-O3*0.6-S3*5+Q3*10+P3/300</f>
        <v>11.75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-1</v>
      </c>
      <c r="E4">
        <v>-1</v>
      </c>
      <c r="F4">
        <v>5</v>
      </c>
      <c r="G4">
        <v>0</v>
      </c>
      <c r="H4">
        <v>0.02</v>
      </c>
      <c r="I4">
        <v>0.1</v>
      </c>
      <c r="J4">
        <v>400</v>
      </c>
      <c r="K4" s="1">
        <f t="shared" ref="K4:K35" si="0">C4-H4*20-D4*0.8-E4*0.6-I4*5+G4*5+F4/300</f>
        <v>-0.48333333333333323</v>
      </c>
      <c r="M4">
        <v>0</v>
      </c>
      <c r="N4">
        <v>-10</v>
      </c>
      <c r="O4">
        <v>-8</v>
      </c>
      <c r="P4">
        <v>0</v>
      </c>
      <c r="Q4">
        <v>0</v>
      </c>
      <c r="R4">
        <v>0.05</v>
      </c>
      <c r="S4">
        <v>0.1</v>
      </c>
      <c r="T4">
        <v>400</v>
      </c>
      <c r="U4" s="1">
        <f t="shared" ref="U4:U43" si="1">M4-R4*20-N4*0.8-O4*0.6-S4*5+Q4*10+P4/300</f>
        <v>11.3</v>
      </c>
      <c r="W4">
        <v>3.8</v>
      </c>
      <c r="X4">
        <f t="shared" ref="X4:X38" si="2">W4*0.015</f>
        <v>5.6999999999999995E-2</v>
      </c>
      <c r="Y4">
        <v>137</v>
      </c>
      <c r="Z4">
        <f t="shared" ref="Z4:Z37" si="3">Y4+400</f>
        <v>537</v>
      </c>
    </row>
    <row r="5" spans="1:26" s="2" customFormat="1" x14ac:dyDescent="0.25">
      <c r="A5" s="2" t="s">
        <v>25</v>
      </c>
      <c r="B5" s="2" t="s">
        <v>26</v>
      </c>
      <c r="C5" s="2">
        <v>-5</v>
      </c>
      <c r="D5" s="2">
        <v>-5</v>
      </c>
      <c r="E5" s="2">
        <v>-5</v>
      </c>
      <c r="F5" s="2">
        <v>90</v>
      </c>
      <c r="G5" s="2">
        <v>0.05</v>
      </c>
      <c r="H5" s="2">
        <v>0.19</v>
      </c>
      <c r="I5" s="2">
        <v>-0.1</v>
      </c>
      <c r="J5" s="2">
        <v>900</v>
      </c>
      <c r="K5" s="3">
        <f t="shared" si="0"/>
        <v>-0.75000000000000067</v>
      </c>
      <c r="M5" s="2">
        <v>-1</v>
      </c>
      <c r="N5" s="2">
        <v>-11</v>
      </c>
      <c r="O5" s="2">
        <v>-10</v>
      </c>
      <c r="P5" s="2">
        <v>50</v>
      </c>
      <c r="Q5" s="2">
        <v>0.04</v>
      </c>
      <c r="R5" s="2">
        <v>0.09</v>
      </c>
      <c r="S5" s="2">
        <v>-0.05</v>
      </c>
      <c r="T5" s="2">
        <v>1200</v>
      </c>
      <c r="U5" s="1">
        <f t="shared" si="1"/>
        <v>12.816666666666666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27</v>
      </c>
      <c r="B6" s="2" t="s">
        <v>28</v>
      </c>
      <c r="C6" s="2">
        <v>-6</v>
      </c>
      <c r="D6" s="2">
        <v>-5</v>
      </c>
      <c r="E6" s="2">
        <v>-8</v>
      </c>
      <c r="F6" s="2">
        <v>120</v>
      </c>
      <c r="G6" s="2">
        <v>0.1</v>
      </c>
      <c r="H6" s="2">
        <v>0.23</v>
      </c>
      <c r="I6" s="2">
        <v>-0.3</v>
      </c>
      <c r="J6" s="2">
        <v>1200</v>
      </c>
      <c r="K6" s="3">
        <f t="shared" si="0"/>
        <v>0.59999999999999842</v>
      </c>
      <c r="M6" s="2">
        <v>-3</v>
      </c>
      <c r="N6" s="2">
        <v>-13</v>
      </c>
      <c r="O6" s="2">
        <v>-11</v>
      </c>
      <c r="P6" s="2">
        <v>70</v>
      </c>
      <c r="Q6" s="2">
        <v>0.06</v>
      </c>
      <c r="R6" s="2">
        <v>0.12</v>
      </c>
      <c r="S6" s="2">
        <v>-0.1</v>
      </c>
      <c r="T6" s="2">
        <v>1300</v>
      </c>
      <c r="U6" s="1">
        <f t="shared" si="1"/>
        <v>12.933333333333332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29</v>
      </c>
      <c r="B7" s="2" t="s">
        <v>30</v>
      </c>
      <c r="C7" s="2">
        <v>-7</v>
      </c>
      <c r="D7" s="2">
        <v>-5</v>
      </c>
      <c r="E7" s="2">
        <v>-9</v>
      </c>
      <c r="F7" s="2">
        <v>150</v>
      </c>
      <c r="G7" s="2">
        <v>0.15</v>
      </c>
      <c r="H7" s="2">
        <v>0.27</v>
      </c>
      <c r="I7" s="2">
        <v>0</v>
      </c>
      <c r="J7" s="2">
        <v>1500</v>
      </c>
      <c r="K7" s="3">
        <f t="shared" si="0"/>
        <v>-1.7500000000000009</v>
      </c>
      <c r="M7" s="2">
        <v>-5</v>
      </c>
      <c r="N7" s="2">
        <v>-14</v>
      </c>
      <c r="O7" s="2">
        <v>-12</v>
      </c>
      <c r="P7" s="2">
        <v>90</v>
      </c>
      <c r="Q7" s="2">
        <v>0.1</v>
      </c>
      <c r="R7" s="2">
        <v>0.15</v>
      </c>
      <c r="S7" s="2">
        <v>-0.2</v>
      </c>
      <c r="T7" s="2">
        <v>1400</v>
      </c>
      <c r="U7" s="1">
        <f t="shared" si="1"/>
        <v>12.700000000000001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-5</v>
      </c>
      <c r="E8">
        <v>-5</v>
      </c>
      <c r="F8">
        <v>60</v>
      </c>
      <c r="G8">
        <v>0</v>
      </c>
      <c r="H8">
        <v>0.06</v>
      </c>
      <c r="I8">
        <v>0</v>
      </c>
      <c r="J8">
        <v>750</v>
      </c>
      <c r="K8" s="1">
        <f t="shared" si="0"/>
        <v>5</v>
      </c>
      <c r="M8">
        <v>1</v>
      </c>
      <c r="N8">
        <v>-9</v>
      </c>
      <c r="O8">
        <v>-9</v>
      </c>
      <c r="P8">
        <v>0</v>
      </c>
      <c r="Q8">
        <v>0</v>
      </c>
      <c r="R8">
        <v>0.06</v>
      </c>
      <c r="S8">
        <v>0.05</v>
      </c>
      <c r="T8">
        <v>700</v>
      </c>
      <c r="U8" s="1">
        <f t="shared" si="1"/>
        <v>12.149999999999999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6" customFormat="1" x14ac:dyDescent="0.25">
      <c r="A9" s="6" t="s">
        <v>33</v>
      </c>
      <c r="B9" s="6" t="s">
        <v>34</v>
      </c>
      <c r="C9" s="6">
        <v>-1</v>
      </c>
      <c r="D9" s="6">
        <v>-3</v>
      </c>
      <c r="E9" s="6">
        <v>-2</v>
      </c>
      <c r="F9" s="6">
        <v>0</v>
      </c>
      <c r="G9" s="6">
        <v>0</v>
      </c>
      <c r="H9" s="6">
        <v>0.05</v>
      </c>
      <c r="I9" s="6">
        <v>0.05</v>
      </c>
      <c r="J9" s="6">
        <v>800</v>
      </c>
      <c r="K9" s="7">
        <f t="shared" si="0"/>
        <v>1.3500000000000003</v>
      </c>
      <c r="M9" s="6">
        <v>-1</v>
      </c>
      <c r="N9" s="6">
        <v>-13</v>
      </c>
      <c r="O9" s="6">
        <v>-7</v>
      </c>
      <c r="P9" s="6">
        <v>0</v>
      </c>
      <c r="Q9" s="6">
        <v>0</v>
      </c>
      <c r="R9" s="6">
        <v>0.06</v>
      </c>
      <c r="S9" s="6">
        <v>0.05</v>
      </c>
      <c r="T9" s="6">
        <v>700</v>
      </c>
      <c r="U9" s="1">
        <f t="shared" si="1"/>
        <v>12.149999999999999</v>
      </c>
      <c r="W9" s="6">
        <v>3.9</v>
      </c>
      <c r="X9" s="6">
        <f t="shared" si="2"/>
        <v>5.8499999999999996E-2</v>
      </c>
      <c r="Y9" s="6">
        <v>169</v>
      </c>
      <c r="Z9" s="6">
        <f t="shared" si="3"/>
        <v>569</v>
      </c>
    </row>
    <row r="10" spans="1:26" s="4" customFormat="1" x14ac:dyDescent="0.25">
      <c r="A10" s="4" t="s">
        <v>35</v>
      </c>
      <c r="B10" s="4" t="s">
        <v>36</v>
      </c>
      <c r="C10" s="4">
        <v>-3</v>
      </c>
      <c r="D10" s="4">
        <v>-5</v>
      </c>
      <c r="E10" s="4">
        <v>-4</v>
      </c>
      <c r="F10" s="4">
        <v>25</v>
      </c>
      <c r="G10" s="4">
        <v>0.05</v>
      </c>
      <c r="H10" s="4">
        <v>0.2</v>
      </c>
      <c r="I10" s="4">
        <v>-0.1</v>
      </c>
      <c r="J10" s="4">
        <v>1200</v>
      </c>
      <c r="K10" s="5">
        <f t="shared" si="0"/>
        <v>0.23333333333333323</v>
      </c>
      <c r="M10" s="4">
        <v>0</v>
      </c>
      <c r="N10" s="4">
        <v>-11</v>
      </c>
      <c r="O10" s="4">
        <v>-10</v>
      </c>
      <c r="P10" s="4">
        <v>40</v>
      </c>
      <c r="Q10" s="4">
        <v>0.02</v>
      </c>
      <c r="R10" s="4">
        <v>0.12</v>
      </c>
      <c r="S10" s="4">
        <v>-0.05</v>
      </c>
      <c r="T10" s="4">
        <v>1000</v>
      </c>
      <c r="U10" s="1">
        <f t="shared" si="1"/>
        <v>12.983333333333333</v>
      </c>
      <c r="W10" s="4">
        <v>7.8</v>
      </c>
      <c r="X10" s="4">
        <f t="shared" si="2"/>
        <v>0.11699999999999999</v>
      </c>
      <c r="Y10" s="4">
        <v>250</v>
      </c>
      <c r="Z10" s="4">
        <f t="shared" si="3"/>
        <v>650</v>
      </c>
    </row>
    <row r="11" spans="1:26" s="2" customFormat="1" x14ac:dyDescent="0.25">
      <c r="A11" s="2" t="s">
        <v>37</v>
      </c>
      <c r="B11" s="2" t="s">
        <v>38</v>
      </c>
      <c r="C11" s="2">
        <v>-10</v>
      </c>
      <c r="D11" s="2">
        <v>-4</v>
      </c>
      <c r="E11" s="2">
        <v>-8</v>
      </c>
      <c r="F11" s="2">
        <v>120</v>
      </c>
      <c r="G11" s="2">
        <v>0.15</v>
      </c>
      <c r="H11" s="2">
        <v>0.23</v>
      </c>
      <c r="I11" s="2">
        <v>-0.1</v>
      </c>
      <c r="J11" s="2">
        <v>1500</v>
      </c>
      <c r="K11" s="3">
        <f t="shared" si="0"/>
        <v>-4.950000000000002</v>
      </c>
      <c r="M11" s="2">
        <v>-4</v>
      </c>
      <c r="N11" s="2">
        <v>-15</v>
      </c>
      <c r="O11" s="2">
        <v>-14</v>
      </c>
      <c r="P11" s="2">
        <v>80</v>
      </c>
      <c r="Q11" s="2">
        <v>0.12</v>
      </c>
      <c r="R11" s="2">
        <v>0.25</v>
      </c>
      <c r="S11" s="2">
        <v>-0.1</v>
      </c>
      <c r="T11" s="2">
        <v>1500</v>
      </c>
      <c r="U11" s="1">
        <f t="shared" si="1"/>
        <v>13.366666666666667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-3</v>
      </c>
      <c r="E12">
        <v>-3</v>
      </c>
      <c r="F12">
        <v>0</v>
      </c>
      <c r="G12">
        <v>-0.05</v>
      </c>
      <c r="H12">
        <v>0.04</v>
      </c>
      <c r="I12">
        <v>0</v>
      </c>
      <c r="J12">
        <v>500</v>
      </c>
      <c r="K12" s="1">
        <f t="shared" si="0"/>
        <v>1.1500000000000004</v>
      </c>
      <c r="M12">
        <v>-1</v>
      </c>
      <c r="N12">
        <v>-6</v>
      </c>
      <c r="O12">
        <v>-12</v>
      </c>
      <c r="P12">
        <v>30</v>
      </c>
      <c r="Q12">
        <v>0.04</v>
      </c>
      <c r="R12">
        <v>7.0000000000000007E-2</v>
      </c>
      <c r="S12">
        <v>0.05</v>
      </c>
      <c r="T12">
        <v>500</v>
      </c>
      <c r="U12" s="1">
        <f t="shared" si="1"/>
        <v>9.85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41</v>
      </c>
      <c r="B13" s="2" t="s">
        <v>42</v>
      </c>
      <c r="C13" s="2">
        <v>-10</v>
      </c>
      <c r="D13" s="2">
        <v>-6</v>
      </c>
      <c r="E13" s="2">
        <v>-7</v>
      </c>
      <c r="F13" s="2">
        <v>75</v>
      </c>
      <c r="G13" s="2">
        <v>0</v>
      </c>
      <c r="H13" s="2">
        <v>0.3</v>
      </c>
      <c r="I13" s="2">
        <v>-0.7</v>
      </c>
      <c r="J13" s="2">
        <v>1000</v>
      </c>
      <c r="K13" s="3">
        <f t="shared" si="0"/>
        <v>-3.2499999999999991</v>
      </c>
      <c r="M13" s="2">
        <v>-6</v>
      </c>
      <c r="N13" s="2">
        <v>-11</v>
      </c>
      <c r="O13" s="2">
        <v>-19</v>
      </c>
      <c r="P13" s="2">
        <v>100</v>
      </c>
      <c r="Q13" s="2">
        <v>0.14000000000000001</v>
      </c>
      <c r="R13" s="2">
        <v>0.3</v>
      </c>
      <c r="S13" s="2">
        <v>-0.25</v>
      </c>
      <c r="T13" s="2">
        <v>1200</v>
      </c>
      <c r="U13" s="1">
        <f t="shared" si="1"/>
        <v>11.183333333333335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-6</v>
      </c>
      <c r="E14">
        <v>-6</v>
      </c>
      <c r="F14">
        <v>10</v>
      </c>
      <c r="G14">
        <v>0.05</v>
      </c>
      <c r="H14">
        <v>0.1</v>
      </c>
      <c r="I14">
        <v>0.3</v>
      </c>
      <c r="J14">
        <v>750</v>
      </c>
      <c r="K14" s="1">
        <f t="shared" si="0"/>
        <v>2.1833333333333336</v>
      </c>
      <c r="M14">
        <v>0</v>
      </c>
      <c r="N14">
        <v>-11</v>
      </c>
      <c r="O14">
        <v>-7</v>
      </c>
      <c r="P14">
        <v>0</v>
      </c>
      <c r="Q14">
        <v>0</v>
      </c>
      <c r="R14">
        <v>0.05</v>
      </c>
      <c r="S14">
        <v>0.05</v>
      </c>
      <c r="T14">
        <v>400</v>
      </c>
      <c r="U14" s="1">
        <f t="shared" si="1"/>
        <v>11.75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-3</v>
      </c>
      <c r="E15">
        <v>-4</v>
      </c>
      <c r="F15">
        <v>90</v>
      </c>
      <c r="G15">
        <v>0</v>
      </c>
      <c r="H15">
        <v>7.0000000000000007E-2</v>
      </c>
      <c r="I15">
        <v>0.1</v>
      </c>
      <c r="J15">
        <v>500</v>
      </c>
      <c r="K15" s="1">
        <f t="shared" si="0"/>
        <v>3.2</v>
      </c>
      <c r="M15">
        <v>2</v>
      </c>
      <c r="N15">
        <v>-5</v>
      </c>
      <c r="O15">
        <v>-11</v>
      </c>
      <c r="P15">
        <v>0</v>
      </c>
      <c r="Q15">
        <v>0</v>
      </c>
      <c r="R15">
        <v>0.04</v>
      </c>
      <c r="S15">
        <v>0.1</v>
      </c>
      <c r="T15">
        <v>500</v>
      </c>
      <c r="U15" s="1">
        <f t="shared" si="1"/>
        <v>11.3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47</v>
      </c>
      <c r="B16" s="2" t="s">
        <v>48</v>
      </c>
      <c r="C16" s="2">
        <v>-6</v>
      </c>
      <c r="D16" s="2">
        <v>-4</v>
      </c>
      <c r="E16" s="2">
        <v>-8</v>
      </c>
      <c r="F16" s="2">
        <v>150</v>
      </c>
      <c r="G16" s="2">
        <v>0.01</v>
      </c>
      <c r="H16" s="2">
        <v>0.25</v>
      </c>
      <c r="I16" s="2">
        <v>-0.5</v>
      </c>
      <c r="J16" s="2">
        <v>2000</v>
      </c>
      <c r="K16" s="3">
        <f t="shared" si="0"/>
        <v>4.9999999999999989E-2</v>
      </c>
      <c r="M16" s="2">
        <v>-5</v>
      </c>
      <c r="N16" s="2">
        <v>-13</v>
      </c>
      <c r="O16" s="2">
        <v>-18</v>
      </c>
      <c r="P16" s="2">
        <v>90</v>
      </c>
      <c r="Q16" s="2">
        <v>0.12</v>
      </c>
      <c r="R16" s="2">
        <v>0.3</v>
      </c>
      <c r="S16" s="2">
        <v>-0.2</v>
      </c>
      <c r="T16" s="2">
        <v>1900</v>
      </c>
      <c r="U16" s="1">
        <f t="shared" si="1"/>
        <v>12.7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-3</v>
      </c>
      <c r="E17">
        <v>-4</v>
      </c>
      <c r="F17">
        <v>60</v>
      </c>
      <c r="G17">
        <v>0</v>
      </c>
      <c r="H17">
        <v>7.0000000000000007E-2</v>
      </c>
      <c r="I17">
        <v>0.05</v>
      </c>
      <c r="J17">
        <v>600</v>
      </c>
      <c r="K17" s="1">
        <f t="shared" si="0"/>
        <v>2.35</v>
      </c>
      <c r="M17">
        <v>2</v>
      </c>
      <c r="N17">
        <v>-8</v>
      </c>
      <c r="O17">
        <v>-8</v>
      </c>
      <c r="P17">
        <v>0</v>
      </c>
      <c r="Q17">
        <v>0</v>
      </c>
      <c r="R17">
        <v>0.04</v>
      </c>
      <c r="S17">
        <v>0.05</v>
      </c>
      <c r="T17">
        <v>600</v>
      </c>
      <c r="U17" s="1">
        <f t="shared" si="1"/>
        <v>12.15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51</v>
      </c>
      <c r="B18" s="2" t="s">
        <v>52</v>
      </c>
      <c r="C18" s="2">
        <v>-6</v>
      </c>
      <c r="D18" s="2">
        <v>-4</v>
      </c>
      <c r="E18" s="2">
        <v>-4</v>
      </c>
      <c r="F18" s="2">
        <v>60</v>
      </c>
      <c r="G18" s="2">
        <v>7.0000000000000007E-2</v>
      </c>
      <c r="H18" s="2">
        <v>0.19</v>
      </c>
      <c r="I18" s="2">
        <v>-0.05</v>
      </c>
      <c r="J18" s="2">
        <v>1500</v>
      </c>
      <c r="K18" s="3">
        <f t="shared" si="0"/>
        <v>-3.4000000000000008</v>
      </c>
      <c r="M18" s="2">
        <v>-2</v>
      </c>
      <c r="N18" s="2">
        <v>-12</v>
      </c>
      <c r="O18" s="2">
        <v>-13</v>
      </c>
      <c r="P18" s="2">
        <v>60</v>
      </c>
      <c r="Q18" s="2">
        <v>0.08</v>
      </c>
      <c r="R18" s="2">
        <v>0.2</v>
      </c>
      <c r="S18" s="2">
        <v>-0.1</v>
      </c>
      <c r="T18" s="2">
        <v>1800</v>
      </c>
      <c r="U18" s="1">
        <f t="shared" si="1"/>
        <v>12.900000000000002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53</v>
      </c>
      <c r="B19" s="2" t="s">
        <v>54</v>
      </c>
      <c r="C19" s="2">
        <v>-10</v>
      </c>
      <c r="D19" s="2">
        <v>-6</v>
      </c>
      <c r="E19" s="2">
        <v>-6</v>
      </c>
      <c r="F19" s="2">
        <v>120</v>
      </c>
      <c r="G19" s="2">
        <v>0.15</v>
      </c>
      <c r="H19" s="2">
        <v>0.23</v>
      </c>
      <c r="I19" s="2">
        <v>-0.1</v>
      </c>
      <c r="J19" s="2">
        <v>2500</v>
      </c>
      <c r="K19" s="3">
        <f t="shared" si="0"/>
        <v>-4.5500000000000007</v>
      </c>
      <c r="M19" s="2">
        <v>-5</v>
      </c>
      <c r="N19" s="2">
        <v>-15</v>
      </c>
      <c r="O19" s="2">
        <v>-16</v>
      </c>
      <c r="P19" s="2">
        <v>90</v>
      </c>
      <c r="Q19" s="2">
        <v>0.1</v>
      </c>
      <c r="R19" s="2">
        <v>0.28000000000000003</v>
      </c>
      <c r="S19" s="2">
        <v>-0.15</v>
      </c>
      <c r="T19" s="2">
        <v>2000</v>
      </c>
      <c r="U19" s="1">
        <f t="shared" si="1"/>
        <v>13.049999999999999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91</v>
      </c>
      <c r="K20" s="1">
        <f>C20-H20*20-D20*0.8-E20*0.6-I20*5+G20*5+F20/300</f>
        <v>0</v>
      </c>
      <c r="M20">
        <v>1</v>
      </c>
      <c r="R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92</v>
      </c>
      <c r="K21" s="1">
        <f>C21-H21*20-D21*0.8-E21*0.6-I21*5+G21*5+F21/300</f>
        <v>0</v>
      </c>
      <c r="M21">
        <v>1</v>
      </c>
      <c r="R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55</v>
      </c>
      <c r="B22" t="s">
        <v>56</v>
      </c>
      <c r="C22">
        <v>-2</v>
      </c>
      <c r="D22">
        <v>-4</v>
      </c>
      <c r="E22">
        <v>-3</v>
      </c>
      <c r="F22">
        <v>100</v>
      </c>
      <c r="G22">
        <v>7.0000000000000007E-2</v>
      </c>
      <c r="H22">
        <v>0.1</v>
      </c>
      <c r="I22">
        <v>0</v>
      </c>
      <c r="J22">
        <v>400</v>
      </c>
      <c r="K22" s="1">
        <f t="shared" si="0"/>
        <v>1.6833333333333333</v>
      </c>
      <c r="M22">
        <v>1</v>
      </c>
      <c r="N22">
        <v>-4</v>
      </c>
      <c r="O22">
        <v>-14</v>
      </c>
      <c r="P22">
        <v>40</v>
      </c>
      <c r="Q22">
        <v>0.06</v>
      </c>
      <c r="R22">
        <v>0.1</v>
      </c>
      <c r="S22">
        <v>0</v>
      </c>
      <c r="T22">
        <v>300</v>
      </c>
      <c r="U22" s="1">
        <f t="shared" si="1"/>
        <v>11.333333333333334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57</v>
      </c>
      <c r="B23" t="s">
        <v>58</v>
      </c>
      <c r="C23">
        <v>-2</v>
      </c>
      <c r="D23">
        <v>-4</v>
      </c>
      <c r="E23">
        <v>-4</v>
      </c>
      <c r="F23">
        <v>100</v>
      </c>
      <c r="G23">
        <v>0</v>
      </c>
      <c r="H23">
        <v>7.0000000000000007E-2</v>
      </c>
      <c r="I23">
        <v>0.05</v>
      </c>
      <c r="J23">
        <v>0</v>
      </c>
      <c r="K23" s="1">
        <f t="shared" si="0"/>
        <v>2.2833333333333332</v>
      </c>
      <c r="M23">
        <v>2</v>
      </c>
      <c r="N23">
        <v>-5</v>
      </c>
      <c r="O23">
        <v>-5</v>
      </c>
      <c r="P23">
        <v>0</v>
      </c>
      <c r="Q23">
        <v>0</v>
      </c>
      <c r="R23">
        <v>0.03</v>
      </c>
      <c r="S23">
        <v>0.1</v>
      </c>
      <c r="T23">
        <v>0</v>
      </c>
      <c r="U23" s="1">
        <f t="shared" si="1"/>
        <v>7.9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s="2" customFormat="1" x14ac:dyDescent="0.25">
      <c r="A24" s="2" t="s">
        <v>59</v>
      </c>
      <c r="B24" s="2" t="s">
        <v>60</v>
      </c>
      <c r="C24" s="2">
        <v>-7</v>
      </c>
      <c r="D24" s="2">
        <v>-6</v>
      </c>
      <c r="E24" s="2">
        <v>-7</v>
      </c>
      <c r="F24" s="2">
        <v>140</v>
      </c>
      <c r="G24" s="2">
        <v>0.15</v>
      </c>
      <c r="H24" s="2">
        <v>0.28000000000000003</v>
      </c>
      <c r="I24" s="2">
        <v>-0.3</v>
      </c>
      <c r="J24" s="2">
        <v>2000</v>
      </c>
      <c r="K24" s="3">
        <f t="shared" si="0"/>
        <v>-0.88333333333333386</v>
      </c>
      <c r="M24" s="2">
        <v>-5</v>
      </c>
      <c r="N24" s="2">
        <v>-12</v>
      </c>
      <c r="O24" s="2">
        <v>-14</v>
      </c>
      <c r="P24" s="2">
        <v>100</v>
      </c>
      <c r="Q24" s="2">
        <v>0.14000000000000001</v>
      </c>
      <c r="R24" s="2">
        <v>0.19</v>
      </c>
      <c r="S24" s="2">
        <v>-0.2</v>
      </c>
      <c r="T24" s="2">
        <v>1300</v>
      </c>
      <c r="U24" s="1">
        <f t="shared" si="1"/>
        <v>11.933333333333335</v>
      </c>
      <c r="W24" s="2">
        <v>12.8</v>
      </c>
      <c r="X24" s="2">
        <f t="shared" si="2"/>
        <v>0.192</v>
      </c>
      <c r="Y24" s="2">
        <v>999</v>
      </c>
      <c r="Z24" s="2">
        <f t="shared" si="3"/>
        <v>1399</v>
      </c>
    </row>
    <row r="25" spans="1:26" x14ac:dyDescent="0.25">
      <c r="A25" t="s">
        <v>61</v>
      </c>
      <c r="B25" t="s">
        <v>62</v>
      </c>
      <c r="C25">
        <v>-2</v>
      </c>
      <c r="D25">
        <v>-2</v>
      </c>
      <c r="E25">
        <v>-2</v>
      </c>
      <c r="F25">
        <v>80</v>
      </c>
      <c r="G25">
        <v>0.05</v>
      </c>
      <c r="H25">
        <v>0.12</v>
      </c>
      <c r="I25">
        <v>0.15</v>
      </c>
      <c r="J25">
        <v>1000</v>
      </c>
      <c r="K25" s="1">
        <f t="shared" si="0"/>
        <v>-1.8333333333333339</v>
      </c>
      <c r="M25">
        <v>-2</v>
      </c>
      <c r="N25">
        <v>-2</v>
      </c>
      <c r="O25">
        <v>-2</v>
      </c>
      <c r="P25">
        <v>80</v>
      </c>
      <c r="Q25">
        <v>0.08</v>
      </c>
      <c r="R25">
        <v>0.16</v>
      </c>
      <c r="S25">
        <v>0.24</v>
      </c>
      <c r="T25">
        <v>600</v>
      </c>
      <c r="U25" s="1">
        <f t="shared" si="1"/>
        <v>-2.5333333333333341</v>
      </c>
      <c r="X25">
        <f t="shared" si="2"/>
        <v>0</v>
      </c>
      <c r="Y25">
        <v>59.99</v>
      </c>
      <c r="Z25">
        <f t="shared" si="3"/>
        <v>459.99</v>
      </c>
    </row>
    <row r="26" spans="1:26" x14ac:dyDescent="0.25">
      <c r="A26" t="s">
        <v>63</v>
      </c>
      <c r="B26" t="s">
        <v>64</v>
      </c>
      <c r="C26">
        <v>-1.5</v>
      </c>
      <c r="D26">
        <v>-1</v>
      </c>
      <c r="E26">
        <v>-1</v>
      </c>
      <c r="F26">
        <v>60</v>
      </c>
      <c r="G26">
        <v>0</v>
      </c>
      <c r="H26">
        <v>0.09</v>
      </c>
      <c r="I26">
        <v>0.1</v>
      </c>
      <c r="J26">
        <v>750</v>
      </c>
      <c r="K26" s="1">
        <f t="shared" si="0"/>
        <v>-2.1999999999999997</v>
      </c>
      <c r="M26">
        <v>-1</v>
      </c>
      <c r="N26">
        <v>-1</v>
      </c>
      <c r="O26">
        <v>-1</v>
      </c>
      <c r="P26">
        <v>40</v>
      </c>
      <c r="Q26">
        <v>0.04</v>
      </c>
      <c r="R26">
        <v>0.08</v>
      </c>
      <c r="S26">
        <v>0.12</v>
      </c>
      <c r="T26">
        <v>500</v>
      </c>
      <c r="U26" s="1">
        <f t="shared" si="1"/>
        <v>-1.2666666666666671</v>
      </c>
      <c r="X26">
        <f t="shared" si="2"/>
        <v>0</v>
      </c>
      <c r="Y26">
        <v>44.99</v>
      </c>
      <c r="Z26">
        <f t="shared" si="3"/>
        <v>444.99</v>
      </c>
    </row>
    <row r="27" spans="1:26" x14ac:dyDescent="0.25">
      <c r="A27" t="s">
        <v>65</v>
      </c>
      <c r="B27" t="s">
        <v>66</v>
      </c>
      <c r="C27">
        <v>-1</v>
      </c>
      <c r="D27">
        <v>0</v>
      </c>
      <c r="E27">
        <v>0</v>
      </c>
      <c r="F27">
        <v>40</v>
      </c>
      <c r="G27">
        <v>0</v>
      </c>
      <c r="H27">
        <v>0.06</v>
      </c>
      <c r="I27">
        <v>0.05</v>
      </c>
      <c r="J27">
        <v>500</v>
      </c>
      <c r="K27" s="1">
        <f t="shared" si="0"/>
        <v>-2.3166666666666669</v>
      </c>
      <c r="M27">
        <v>-0.5</v>
      </c>
      <c r="N27">
        <v>0</v>
      </c>
      <c r="O27">
        <v>0</v>
      </c>
      <c r="P27">
        <v>20</v>
      </c>
      <c r="Q27">
        <v>0.02</v>
      </c>
      <c r="R27">
        <v>0.04</v>
      </c>
      <c r="S27">
        <v>0.06</v>
      </c>
      <c r="T27">
        <v>400</v>
      </c>
      <c r="U27" s="1">
        <f t="shared" si="1"/>
        <v>-1.3333333333333335</v>
      </c>
      <c r="X27">
        <f t="shared" si="2"/>
        <v>0</v>
      </c>
      <c r="Y27">
        <v>29.99</v>
      </c>
      <c r="Z27">
        <f t="shared" si="3"/>
        <v>429.99</v>
      </c>
    </row>
    <row r="28" spans="1:26" x14ac:dyDescent="0.25">
      <c r="A28" t="s">
        <v>67</v>
      </c>
      <c r="B28" t="s">
        <v>68</v>
      </c>
      <c r="C28">
        <v>-1</v>
      </c>
      <c r="D28">
        <v>0</v>
      </c>
      <c r="E28">
        <v>2</v>
      </c>
      <c r="F28">
        <v>5</v>
      </c>
      <c r="G28">
        <v>0</v>
      </c>
      <c r="H28">
        <v>0.03</v>
      </c>
      <c r="I28">
        <v>0.1</v>
      </c>
      <c r="J28">
        <v>300</v>
      </c>
      <c r="K28" s="1">
        <f t="shared" si="0"/>
        <v>-3.2833333333333332</v>
      </c>
      <c r="M28">
        <v>0</v>
      </c>
      <c r="N28">
        <v>-3</v>
      </c>
      <c r="O28">
        <v>-4</v>
      </c>
      <c r="P28">
        <v>20</v>
      </c>
      <c r="Q28">
        <v>0.02</v>
      </c>
      <c r="R28">
        <v>0.03</v>
      </c>
      <c r="S28">
        <v>0.05</v>
      </c>
      <c r="T28">
        <v>300</v>
      </c>
      <c r="U28" s="1">
        <f t="shared" si="1"/>
        <v>4.2166666666666668</v>
      </c>
      <c r="X28">
        <f t="shared" si="2"/>
        <v>0</v>
      </c>
      <c r="Z28">
        <f t="shared" si="3"/>
        <v>400</v>
      </c>
    </row>
    <row r="29" spans="1:26" s="2" customFormat="1" x14ac:dyDescent="0.25">
      <c r="A29" s="2" t="s">
        <v>69</v>
      </c>
      <c r="B29" s="2" t="s">
        <v>70</v>
      </c>
      <c r="C29" s="2">
        <v>-16</v>
      </c>
      <c r="D29" s="2">
        <v>-6</v>
      </c>
      <c r="E29" s="2">
        <v>-12</v>
      </c>
      <c r="F29" s="2">
        <v>200</v>
      </c>
      <c r="G29" s="2">
        <v>0.1</v>
      </c>
      <c r="H29" s="2">
        <v>0.3</v>
      </c>
      <c r="I29" s="2">
        <v>-0.3</v>
      </c>
      <c r="J29" s="2">
        <v>1500</v>
      </c>
      <c r="K29" s="3">
        <f t="shared" si="0"/>
        <v>-7.333333333333333</v>
      </c>
      <c r="M29" s="2">
        <v>-5</v>
      </c>
      <c r="N29" s="2">
        <v>-16</v>
      </c>
      <c r="O29" s="2">
        <v>-11</v>
      </c>
      <c r="P29" s="2">
        <v>90</v>
      </c>
      <c r="Q29" s="2">
        <v>0.12</v>
      </c>
      <c r="R29" s="2">
        <v>0.24</v>
      </c>
      <c r="S29" s="2">
        <v>-0.15</v>
      </c>
      <c r="T29" s="2">
        <v>1400</v>
      </c>
      <c r="U29" s="1">
        <f t="shared" si="1"/>
        <v>11.85</v>
      </c>
      <c r="W29" s="2">
        <v>17.399999999999999</v>
      </c>
      <c r="X29" s="2">
        <f t="shared" si="2"/>
        <v>0.26099999999999995</v>
      </c>
      <c r="Y29" s="2">
        <v>1099</v>
      </c>
      <c r="Z29" s="2">
        <f t="shared" si="3"/>
        <v>1499</v>
      </c>
    </row>
    <row r="30" spans="1:26" x14ac:dyDescent="0.25">
      <c r="A30" t="s">
        <v>71</v>
      </c>
      <c r="B30" t="s">
        <v>72</v>
      </c>
      <c r="C30">
        <v>-1</v>
      </c>
      <c r="D30">
        <v>-3</v>
      </c>
      <c r="E30">
        <v>-1</v>
      </c>
      <c r="F30">
        <v>5</v>
      </c>
      <c r="G30">
        <v>0</v>
      </c>
      <c r="H30">
        <v>0.04</v>
      </c>
      <c r="I30">
        <v>0.1</v>
      </c>
      <c r="J30">
        <v>300</v>
      </c>
      <c r="K30" s="1">
        <f t="shared" si="0"/>
        <v>0.7166666666666669</v>
      </c>
      <c r="M30">
        <v>0</v>
      </c>
      <c r="N30">
        <v>-12</v>
      </c>
      <c r="O30">
        <v>-6</v>
      </c>
      <c r="P30">
        <v>0</v>
      </c>
      <c r="Q30">
        <v>0</v>
      </c>
      <c r="R30">
        <v>0.05</v>
      </c>
      <c r="S30">
        <v>0.1</v>
      </c>
      <c r="T30">
        <v>500</v>
      </c>
      <c r="U30" s="1">
        <f t="shared" si="1"/>
        <v>11.700000000000001</v>
      </c>
      <c r="W30">
        <v>3.84</v>
      </c>
      <c r="X30">
        <f t="shared" si="2"/>
        <v>5.7599999999999998E-2</v>
      </c>
      <c r="Y30">
        <v>151</v>
      </c>
      <c r="Z30">
        <f t="shared" si="3"/>
        <v>551</v>
      </c>
    </row>
    <row r="31" spans="1:26" s="2" customFormat="1" x14ac:dyDescent="0.25">
      <c r="A31" s="2" t="s">
        <v>73</v>
      </c>
      <c r="B31" s="2" t="s">
        <v>74</v>
      </c>
      <c r="C31" s="2">
        <v>-11</v>
      </c>
      <c r="D31" s="2">
        <v>-3</v>
      </c>
      <c r="E31" s="2">
        <v>-9</v>
      </c>
      <c r="F31" s="2">
        <v>100</v>
      </c>
      <c r="G31" s="2">
        <v>0.2</v>
      </c>
      <c r="H31" s="2">
        <v>0.24</v>
      </c>
      <c r="I31" s="2">
        <v>0</v>
      </c>
      <c r="J31" s="2">
        <v>1300</v>
      </c>
      <c r="K31" s="3">
        <f t="shared" si="0"/>
        <v>-6.666666666666667</v>
      </c>
      <c r="M31" s="2">
        <v>-6</v>
      </c>
      <c r="N31" s="2">
        <v>-15</v>
      </c>
      <c r="O31" s="2">
        <v>-15</v>
      </c>
      <c r="P31" s="2">
        <v>90</v>
      </c>
      <c r="Q31" s="2">
        <v>0.16</v>
      </c>
      <c r="R31" s="2">
        <v>0.25</v>
      </c>
      <c r="S31" s="2">
        <v>-0.1</v>
      </c>
      <c r="T31" s="2">
        <v>1200</v>
      </c>
      <c r="U31" s="1">
        <f t="shared" si="1"/>
        <v>12.4</v>
      </c>
      <c r="W31" s="2">
        <v>16.760000000000002</v>
      </c>
      <c r="X31" s="2">
        <f t="shared" si="2"/>
        <v>0.25140000000000001</v>
      </c>
      <c r="Y31" s="2">
        <v>899.99</v>
      </c>
      <c r="Z31" s="2">
        <f t="shared" si="3"/>
        <v>1299.99</v>
      </c>
    </row>
    <row r="32" spans="1:26" x14ac:dyDescent="0.25">
      <c r="A32" t="s">
        <v>75</v>
      </c>
      <c r="B32" t="s">
        <v>76</v>
      </c>
      <c r="C32">
        <v>-2</v>
      </c>
      <c r="D32">
        <v>-5</v>
      </c>
      <c r="E32">
        <v>-6</v>
      </c>
      <c r="F32">
        <v>50</v>
      </c>
      <c r="G32">
        <v>0</v>
      </c>
      <c r="H32">
        <v>0.05</v>
      </c>
      <c r="I32">
        <v>0.2</v>
      </c>
      <c r="J32">
        <v>750</v>
      </c>
      <c r="K32" s="1">
        <f t="shared" si="0"/>
        <v>3.7666666666666662</v>
      </c>
      <c r="M32">
        <v>-1</v>
      </c>
      <c r="N32">
        <v>-14</v>
      </c>
      <c r="O32">
        <v>-6</v>
      </c>
      <c r="P32">
        <v>0</v>
      </c>
      <c r="Q32">
        <v>0</v>
      </c>
      <c r="R32">
        <v>0.06</v>
      </c>
      <c r="S32">
        <v>0.1</v>
      </c>
      <c r="T32">
        <v>400</v>
      </c>
      <c r="U32" s="1">
        <f t="shared" si="1"/>
        <v>12.1</v>
      </c>
      <c r="W32">
        <v>4.4000000000000004</v>
      </c>
      <c r="X32">
        <f t="shared" si="2"/>
        <v>6.6000000000000003E-2</v>
      </c>
      <c r="Z32">
        <f t="shared" si="3"/>
        <v>400</v>
      </c>
    </row>
    <row r="33" spans="1:26" x14ac:dyDescent="0.25">
      <c r="A33" t="s">
        <v>77</v>
      </c>
      <c r="B33" t="s">
        <v>78</v>
      </c>
      <c r="C33">
        <v>-0.5</v>
      </c>
      <c r="D33">
        <v>-5</v>
      </c>
      <c r="E33">
        <v>-5</v>
      </c>
      <c r="F33">
        <v>30</v>
      </c>
      <c r="G33">
        <v>0.05</v>
      </c>
      <c r="H33">
        <v>7.0000000000000007E-2</v>
      </c>
      <c r="I33">
        <v>0.05</v>
      </c>
      <c r="J33">
        <v>1000</v>
      </c>
      <c r="K33" s="1">
        <f t="shared" si="0"/>
        <v>5.1999999999999993</v>
      </c>
      <c r="M33">
        <v>1</v>
      </c>
      <c r="N33">
        <v>-7</v>
      </c>
      <c r="O33">
        <v>-12</v>
      </c>
      <c r="P33">
        <v>0</v>
      </c>
      <c r="Q33">
        <v>0</v>
      </c>
      <c r="R33">
        <v>7.0000000000000007E-2</v>
      </c>
      <c r="S33">
        <v>0.05</v>
      </c>
      <c r="T33">
        <v>500</v>
      </c>
      <c r="U33" s="1">
        <f t="shared" si="1"/>
        <v>12.149999999999999</v>
      </c>
      <c r="W33">
        <v>4.8</v>
      </c>
      <c r="X33">
        <f t="shared" si="2"/>
        <v>7.1999999999999995E-2</v>
      </c>
      <c r="Y33">
        <v>64.989999999999995</v>
      </c>
      <c r="Z33">
        <f t="shared" si="3"/>
        <v>464.99</v>
      </c>
    </row>
    <row r="34" spans="1:26" s="2" customFormat="1" x14ac:dyDescent="0.25">
      <c r="A34" s="2" t="s">
        <v>79</v>
      </c>
      <c r="B34" s="2" t="s">
        <v>80</v>
      </c>
      <c r="C34" s="2">
        <v>-6.5</v>
      </c>
      <c r="D34" s="2">
        <v>-6</v>
      </c>
      <c r="E34" s="2">
        <v>-10</v>
      </c>
      <c r="F34" s="2">
        <v>250</v>
      </c>
      <c r="G34" s="2">
        <v>0.1</v>
      </c>
      <c r="H34" s="2">
        <v>0.27</v>
      </c>
      <c r="I34" s="2">
        <v>-0.5</v>
      </c>
      <c r="J34" s="2">
        <v>2000</v>
      </c>
      <c r="K34" s="3">
        <f t="shared" si="0"/>
        <v>2.7333333333333338</v>
      </c>
      <c r="M34" s="2">
        <v>-2</v>
      </c>
      <c r="N34" s="2">
        <v>-10</v>
      </c>
      <c r="O34" s="2">
        <v>-16</v>
      </c>
      <c r="P34" s="2">
        <v>50</v>
      </c>
      <c r="Q34" s="2">
        <v>0.08</v>
      </c>
      <c r="R34" s="2">
        <v>0.27</v>
      </c>
      <c r="S34" s="2">
        <v>-0.05</v>
      </c>
      <c r="T34" s="2">
        <v>1500</v>
      </c>
      <c r="U34" s="1">
        <f t="shared" si="1"/>
        <v>11.416666666666666</v>
      </c>
      <c r="X34" s="2">
        <f t="shared" si="2"/>
        <v>0</v>
      </c>
      <c r="Z34" s="2">
        <f t="shared" si="3"/>
        <v>400</v>
      </c>
    </row>
    <row r="35" spans="1:26" s="2" customFormat="1" x14ac:dyDescent="0.25">
      <c r="A35" s="2" t="s">
        <v>81</v>
      </c>
      <c r="B35" s="2" t="s">
        <v>82</v>
      </c>
      <c r="C35" s="2">
        <v>-8</v>
      </c>
      <c r="D35" s="2">
        <v>-6</v>
      </c>
      <c r="E35" s="2">
        <v>-12</v>
      </c>
      <c r="F35" s="2">
        <v>400</v>
      </c>
      <c r="G35" s="2">
        <v>0.2</v>
      </c>
      <c r="H35" s="2">
        <v>0.32</v>
      </c>
      <c r="I35" s="2">
        <v>-0.5</v>
      </c>
      <c r="J35" s="2">
        <v>2000</v>
      </c>
      <c r="K35" s="3">
        <f t="shared" si="0"/>
        <v>2.4333333333333327</v>
      </c>
      <c r="M35" s="2">
        <v>-4</v>
      </c>
      <c r="N35" s="2">
        <v>-12</v>
      </c>
      <c r="O35" s="2">
        <v>-17</v>
      </c>
      <c r="P35" s="2">
        <v>70</v>
      </c>
      <c r="Q35" s="2">
        <v>0.12</v>
      </c>
      <c r="R35" s="2">
        <v>0.32</v>
      </c>
      <c r="S35" s="2">
        <v>-0.1</v>
      </c>
      <c r="T35" s="2">
        <v>1600</v>
      </c>
      <c r="U35" s="1">
        <f t="shared" si="1"/>
        <v>11.333333333333332</v>
      </c>
      <c r="W35" s="2">
        <v>22.2</v>
      </c>
      <c r="X35" s="2">
        <f t="shared" si="2"/>
        <v>0.33299999999999996</v>
      </c>
      <c r="Y35" s="2">
        <v>797.99</v>
      </c>
      <c r="Z35" s="2">
        <f t="shared" si="3"/>
        <v>1197.99</v>
      </c>
    </row>
    <row r="36" spans="1:26" x14ac:dyDescent="0.25">
      <c r="A36" t="s">
        <v>93</v>
      </c>
      <c r="B36" t="s">
        <v>94</v>
      </c>
      <c r="K36" s="1"/>
      <c r="M36">
        <v>-1</v>
      </c>
      <c r="N36">
        <v>-12</v>
      </c>
      <c r="O36">
        <v>-9</v>
      </c>
      <c r="P36">
        <v>0</v>
      </c>
      <c r="Q36">
        <v>0</v>
      </c>
      <c r="R36">
        <v>7.0000000000000007E-2</v>
      </c>
      <c r="S36">
        <v>0.1</v>
      </c>
      <c r="T36">
        <v>600</v>
      </c>
      <c r="U36" s="1">
        <f t="shared" si="1"/>
        <v>12.100000000000001</v>
      </c>
      <c r="W36">
        <v>3.8</v>
      </c>
      <c r="X36">
        <f t="shared" si="2"/>
        <v>5.6999999999999995E-2</v>
      </c>
      <c r="Y36">
        <v>200</v>
      </c>
      <c r="Z36">
        <f t="shared" si="3"/>
        <v>600</v>
      </c>
    </row>
    <row r="37" spans="1:26" x14ac:dyDescent="0.25">
      <c r="A37" t="s">
        <v>99</v>
      </c>
      <c r="B37" t="s">
        <v>101</v>
      </c>
      <c r="M37">
        <v>-1</v>
      </c>
      <c r="N37">
        <v>-9</v>
      </c>
      <c r="O37">
        <v>-12</v>
      </c>
      <c r="P37">
        <v>0</v>
      </c>
      <c r="Q37">
        <v>0</v>
      </c>
      <c r="R37">
        <v>0.05</v>
      </c>
      <c r="S37">
        <v>0.05</v>
      </c>
      <c r="T37">
        <v>500</v>
      </c>
      <c r="U37" s="1">
        <f t="shared" si="1"/>
        <v>12.149999999999999</v>
      </c>
      <c r="W37">
        <v>3.6</v>
      </c>
      <c r="X37">
        <f t="shared" si="2"/>
        <v>5.3999999999999999E-2</v>
      </c>
      <c r="Y37">
        <v>43.95</v>
      </c>
      <c r="Z37">
        <f t="shared" si="3"/>
        <v>443.95</v>
      </c>
    </row>
    <row r="38" spans="1:26" s="4" customFormat="1" x14ac:dyDescent="0.25">
      <c r="A38" s="4" t="s">
        <v>100</v>
      </c>
      <c r="B38" s="4" t="s">
        <v>102</v>
      </c>
      <c r="M38" s="4">
        <v>0</v>
      </c>
      <c r="N38" s="4">
        <v>-9</v>
      </c>
      <c r="O38" s="4">
        <v>-13</v>
      </c>
      <c r="P38" s="4">
        <v>20</v>
      </c>
      <c r="Q38" s="4">
        <v>0.02</v>
      </c>
      <c r="R38" s="4">
        <v>0.14000000000000001</v>
      </c>
      <c r="S38" s="4">
        <v>-0.05</v>
      </c>
      <c r="T38" s="4">
        <v>1000</v>
      </c>
      <c r="U38" s="1">
        <f t="shared" si="1"/>
        <v>12.716666666666665</v>
      </c>
      <c r="W38" s="4">
        <v>9.5</v>
      </c>
      <c r="X38" s="4">
        <f t="shared" si="2"/>
        <v>0.14249999999999999</v>
      </c>
    </row>
    <row r="39" spans="1:26" x14ac:dyDescent="0.25">
      <c r="U39" s="1">
        <f t="shared" si="1"/>
        <v>0</v>
      </c>
    </row>
    <row r="40" spans="1:26" x14ac:dyDescent="0.25">
      <c r="A40" t="s">
        <v>89</v>
      </c>
      <c r="B40" t="s">
        <v>90</v>
      </c>
      <c r="C40">
        <v>-2</v>
      </c>
      <c r="D40">
        <v>5</v>
      </c>
      <c r="E40">
        <v>5</v>
      </c>
      <c r="F40">
        <v>-50</v>
      </c>
      <c r="G40">
        <v>0</v>
      </c>
      <c r="H40">
        <v>0.05</v>
      </c>
      <c r="I40">
        <v>0.1</v>
      </c>
      <c r="J40">
        <v>1500</v>
      </c>
      <c r="K40" s="1">
        <f>C40-H40*20-D40*0.8-E40*0.6-I40*5+G40*5+F40/300</f>
        <v>-10.666666666666666</v>
      </c>
      <c r="M40">
        <v>0</v>
      </c>
      <c r="N40">
        <v>0</v>
      </c>
      <c r="O40">
        <v>0</v>
      </c>
      <c r="P40">
        <v>30</v>
      </c>
      <c r="Q40">
        <v>0.02</v>
      </c>
      <c r="R40">
        <v>0.04</v>
      </c>
      <c r="S40">
        <v>0.1</v>
      </c>
      <c r="T40">
        <v>1500</v>
      </c>
      <c r="U40" s="1">
        <f t="shared" si="1"/>
        <v>-1</v>
      </c>
      <c r="X40">
        <f>W40*0.015</f>
        <v>0</v>
      </c>
      <c r="Z40">
        <f>Y40+400</f>
        <v>400</v>
      </c>
    </row>
    <row r="41" spans="1:26" x14ac:dyDescent="0.25">
      <c r="A41" t="s">
        <v>83</v>
      </c>
      <c r="B41" t="s">
        <v>84</v>
      </c>
      <c r="C41">
        <v>-2</v>
      </c>
      <c r="D41">
        <v>-6</v>
      </c>
      <c r="E41">
        <v>-5</v>
      </c>
      <c r="F41">
        <v>50</v>
      </c>
      <c r="G41">
        <v>0.05</v>
      </c>
      <c r="H41">
        <v>0.05</v>
      </c>
      <c r="I41">
        <v>0</v>
      </c>
      <c r="K41" s="1">
        <f>C41-H41*20-D41*0.8-E41*0.6-I41*5+G41*5+F41/300</f>
        <v>5.2166666666666677</v>
      </c>
      <c r="M41">
        <v>1</v>
      </c>
      <c r="N41">
        <v>-9</v>
      </c>
      <c r="O41">
        <v>-7</v>
      </c>
      <c r="P41">
        <v>50</v>
      </c>
      <c r="Q41">
        <v>0.02</v>
      </c>
      <c r="R41">
        <v>0.05</v>
      </c>
      <c r="S41">
        <v>0</v>
      </c>
      <c r="U41" s="1">
        <f t="shared" si="1"/>
        <v>11.766666666666666</v>
      </c>
      <c r="X41">
        <f>W41*0.015</f>
        <v>0</v>
      </c>
      <c r="Z41">
        <f>Y41+400</f>
        <v>400</v>
      </c>
    </row>
    <row r="42" spans="1:26" x14ac:dyDescent="0.25">
      <c r="A42" t="s">
        <v>85</v>
      </c>
      <c r="B42" t="s">
        <v>86</v>
      </c>
      <c r="C42">
        <v>-2</v>
      </c>
      <c r="D42">
        <v>-8</v>
      </c>
      <c r="E42">
        <v>-3</v>
      </c>
      <c r="F42">
        <v>120</v>
      </c>
      <c r="G42">
        <v>0</v>
      </c>
      <c r="H42">
        <v>0.06</v>
      </c>
      <c r="I42">
        <v>0.05</v>
      </c>
      <c r="J42">
        <v>500</v>
      </c>
      <c r="K42" s="1">
        <f>C42-H42*20-D42*0.8-E42*0.6-I42*5+G42*5+F42/300</f>
        <v>5.15</v>
      </c>
      <c r="M42">
        <v>1</v>
      </c>
      <c r="N42">
        <v>-8</v>
      </c>
      <c r="O42">
        <v>-9</v>
      </c>
      <c r="P42">
        <v>60</v>
      </c>
      <c r="Q42">
        <v>0</v>
      </c>
      <c r="R42">
        <v>0.06</v>
      </c>
      <c r="S42">
        <v>0.05</v>
      </c>
      <c r="T42">
        <v>500</v>
      </c>
      <c r="U42" s="1">
        <f t="shared" si="1"/>
        <v>11.549999999999999</v>
      </c>
      <c r="X42">
        <f>W42*0.015</f>
        <v>0</v>
      </c>
      <c r="Z42">
        <f>Y42+400</f>
        <v>400</v>
      </c>
    </row>
    <row r="43" spans="1:26" x14ac:dyDescent="0.25">
      <c r="A43" t="s">
        <v>87</v>
      </c>
      <c r="B43" t="s">
        <v>88</v>
      </c>
      <c r="C43">
        <v>-1</v>
      </c>
      <c r="D43">
        <v>-5</v>
      </c>
      <c r="E43">
        <v>-7</v>
      </c>
      <c r="F43">
        <v>0</v>
      </c>
      <c r="G43">
        <v>0</v>
      </c>
      <c r="H43">
        <v>7.0000000000000007E-2</v>
      </c>
      <c r="I43">
        <v>0</v>
      </c>
      <c r="J43">
        <v>750</v>
      </c>
      <c r="K43" s="1">
        <f>C43-H43*20-D43*0.8-E43*0.6-I43*5+G43*5+F43/300</f>
        <v>5.8</v>
      </c>
      <c r="M43">
        <v>0</v>
      </c>
      <c r="N43">
        <v>-9</v>
      </c>
      <c r="O43">
        <v>-10</v>
      </c>
      <c r="P43">
        <v>0</v>
      </c>
      <c r="Q43">
        <v>0</v>
      </c>
      <c r="R43">
        <v>7.0000000000000007E-2</v>
      </c>
      <c r="S43">
        <v>0</v>
      </c>
      <c r="T43">
        <v>750</v>
      </c>
      <c r="U43" s="1">
        <f t="shared" si="1"/>
        <v>11.8</v>
      </c>
      <c r="X43">
        <f>W43*0.015</f>
        <v>0</v>
      </c>
      <c r="Z43">
        <f>Y43+400</f>
        <v>400</v>
      </c>
    </row>
    <row r="44" spans="1:26" x14ac:dyDescent="0.25">
      <c r="U44" s="1"/>
    </row>
    <row r="45" spans="1:26" x14ac:dyDescent="0.25">
      <c r="U4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2024-08-29T22:41:57Z</dcterms:modified>
</cp:coreProperties>
</file>