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321B03F-1563-4036-B980-1FFCC54B8B41}" xr6:coauthVersionLast="47" xr6:coauthVersionMax="47" xr10:uidLastSave="{00000000-0000-0000-0000-000000000000}"/>
  <bookViews>
    <workbookView xWindow="-120" yWindow="-120" windowWidth="38640" windowHeight="21120" xr2:uid="{027E7499-4150-4E11-AB60-DB05AEB868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G17" i="1"/>
  <c r="I23" i="1"/>
  <c r="H23" i="1"/>
  <c r="G23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E23" i="1"/>
  <c r="E21" i="1"/>
  <c r="E18" i="1"/>
  <c r="E19" i="1"/>
  <c r="E20" i="1"/>
  <c r="E17" i="1"/>
  <c r="D23" i="1"/>
  <c r="C23" i="1"/>
  <c r="D21" i="1"/>
  <c r="D20" i="1"/>
  <c r="C17" i="1"/>
  <c r="D19" i="1"/>
  <c r="C19" i="1"/>
  <c r="D18" i="1"/>
  <c r="C18" i="1"/>
  <c r="D17" i="1"/>
</calcChain>
</file>

<file path=xl/sharedStrings.xml><?xml version="1.0" encoding="utf-8"?>
<sst xmlns="http://schemas.openxmlformats.org/spreadsheetml/2006/main" count="40" uniqueCount="31">
  <si>
    <t>name</t>
  </si>
  <si>
    <t>pretty_name</t>
  </si>
  <si>
    <t>old_ergonomics</t>
  </si>
  <si>
    <t>old_weight</t>
  </si>
  <si>
    <t>old_price</t>
  </si>
  <si>
    <t>ergonomics</t>
  </si>
  <si>
    <t>weight</t>
  </si>
  <si>
    <t>price</t>
  </si>
  <si>
    <t>truglo_glock_tfx_fs</t>
  </si>
  <si>
    <t>Truglo TFX</t>
  </si>
  <si>
    <t>truglo_glock_tfx_rs</t>
  </si>
  <si>
    <t>trijicon_glock_supp_height_front_sights_wh_sf</t>
  </si>
  <si>
    <t>Trijicon Suppressor / Optic Height White Outline Std. Frame</t>
  </si>
  <si>
    <t>trijicon_glock_supp_height_rear_sights_wh_sf</t>
  </si>
  <si>
    <t>hughnitions_company_extra_high_rear_sight</t>
  </si>
  <si>
    <t>HughNitions Company Extra High Rear Sight</t>
  </si>
  <si>
    <t>hughnitions_company_extra_high_front_sight</t>
  </si>
  <si>
    <t>HughNitions Company Extra High Front Sight</t>
  </si>
  <si>
    <t>glock17_gen5_front_sight</t>
  </si>
  <si>
    <t>Glock 17 Gen5 Factory</t>
  </si>
  <si>
    <t>glock17_gen5_sf_rear_sight</t>
  </si>
  <si>
    <t>Glock 17 Gen5 Factory Small Frame</t>
  </si>
  <si>
    <t>glock17_gen4_sf_rear_sight</t>
  </si>
  <si>
    <t>Glock 17 Gen4 Factory Small Frame</t>
  </si>
  <si>
    <t>glock17l_front_sight</t>
  </si>
  <si>
    <t>Glock 17L Front Sight</t>
  </si>
  <si>
    <t>glock20_front_sight</t>
  </si>
  <si>
    <t>Glock 20 Factory</t>
  </si>
  <si>
    <t>glock20_lf_rear_sight</t>
  </si>
  <si>
    <t>Glock 20 Factory Large Frame</t>
  </si>
  <si>
    <t>Sums: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</si>
</sst>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4" xfId="0" applyFill="1" applyBorder="1"/>
    <xf numFmtId="0" fontId="0" fillId="8" borderId="1" xfId="0" applyFill="1" applyBorder="1"/>
    <xf numFmtId="0" fontId="0" fillId="8" borderId="4" xfId="0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7" xfId="0" applyFill="1" applyBorder="1"/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9" borderId="7" xfId="0" applyFill="1" applyBorder="1"/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0" xfId="0" applyFont="1" applyFill="1"/>
    <xf numFmtId="0" fontId="2" fillId="0" borderId="0" xfId="0" applyFont="1"/>
    <xf numFmtId="0" fontId="1" fillId="7" borderId="1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6F64-2DC1-467E-9C6F-CA8BCB567DDA}">
  <dimension ref="A1:I23"/>
  <sheetViews>
    <sheetView tabSelected="1" workbookViewId="0">
      <selection activeCell="K3" sqref="K3"/>
    </sheetView>
  </sheetViews>
  <sheetFormatPr defaultRowHeight="15" x14ac:dyDescent="0.25"/>
  <cols>
    <col min="1" max="1" width="22.85546875" customWidth="1"/>
    <col min="2" max="2" width="53.85546875" bestFit="1" customWidth="1"/>
    <col min="3" max="3" width="19.85546875" bestFit="1" customWidth="1"/>
    <col min="4" max="4" width="13.5703125" bestFit="1" customWidth="1"/>
    <col min="5" max="5" width="11.85546875" bestFit="1" customWidth="1"/>
    <col min="7" max="7" width="21" bestFit="1" customWidth="1"/>
    <col min="8" max="8" width="14.7109375" bestFit="1" customWidth="1"/>
    <col min="9" max="9" width="13" bestFit="1" customWidth="1"/>
    <col min="10" max="10" width="11.42578125" customWidth="1"/>
  </cols>
  <sheetData>
    <row r="1" spans="1:9" ht="15.75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1"/>
      <c r="G1" s="40" t="s">
        <v>5</v>
      </c>
      <c r="H1" s="40" t="s">
        <v>6</v>
      </c>
      <c r="I1" s="40" t="s">
        <v>7</v>
      </c>
    </row>
    <row r="2" spans="1:9" x14ac:dyDescent="0.25">
      <c r="A2" s="3" t="s">
        <v>8</v>
      </c>
      <c r="B2" s="4" t="s">
        <v>9</v>
      </c>
      <c r="C2" s="5">
        <v>2</v>
      </c>
      <c r="D2" s="5">
        <v>0.03</v>
      </c>
      <c r="E2" s="6">
        <v>500</v>
      </c>
      <c r="G2" s="33">
        <v>2</v>
      </c>
      <c r="H2" s="4">
        <v>0.03</v>
      </c>
      <c r="I2" s="34">
        <v>500</v>
      </c>
    </row>
    <row r="3" spans="1:9" ht="15.75" thickBot="1" x14ac:dyDescent="0.3">
      <c r="A3" s="7" t="s">
        <v>10</v>
      </c>
      <c r="B3" s="8" t="s">
        <v>9</v>
      </c>
      <c r="C3" s="9">
        <v>2</v>
      </c>
      <c r="D3" s="9">
        <v>0.03</v>
      </c>
      <c r="E3" s="10">
        <v>500</v>
      </c>
      <c r="G3" s="32">
        <v>2</v>
      </c>
      <c r="H3" s="8">
        <v>0.03</v>
      </c>
      <c r="I3" s="35">
        <v>500</v>
      </c>
    </row>
    <row r="4" spans="1:9" x14ac:dyDescent="0.25">
      <c r="A4" s="11" t="s">
        <v>11</v>
      </c>
      <c r="B4" s="4" t="s">
        <v>12</v>
      </c>
      <c r="C4" s="5">
        <v>-1</v>
      </c>
      <c r="D4" s="5">
        <v>0.04</v>
      </c>
      <c r="E4" s="6">
        <v>300</v>
      </c>
      <c r="G4" s="33">
        <v>1</v>
      </c>
      <c r="H4" s="4">
        <v>0.04</v>
      </c>
      <c r="I4" s="34">
        <v>300</v>
      </c>
    </row>
    <row r="5" spans="1:9" ht="15.75" thickBot="1" x14ac:dyDescent="0.3">
      <c r="A5" s="12" t="s">
        <v>13</v>
      </c>
      <c r="B5" s="8" t="s">
        <v>12</v>
      </c>
      <c r="C5" s="9">
        <v>-1</v>
      </c>
      <c r="D5" s="9">
        <v>0.04</v>
      </c>
      <c r="E5" s="10">
        <v>300</v>
      </c>
      <c r="G5" s="32">
        <v>1</v>
      </c>
      <c r="H5" s="8">
        <v>0.04</v>
      </c>
      <c r="I5" s="35">
        <v>300</v>
      </c>
    </row>
    <row r="6" spans="1:9" x14ac:dyDescent="0.25">
      <c r="A6" s="13" t="s">
        <v>14</v>
      </c>
      <c r="B6" s="4" t="s">
        <v>15</v>
      </c>
      <c r="C6" s="5">
        <v>2</v>
      </c>
      <c r="D6" s="5">
        <v>0.03</v>
      </c>
      <c r="E6" s="6">
        <v>500</v>
      </c>
      <c r="G6" s="13">
        <v>2</v>
      </c>
      <c r="H6" s="45">
        <v>0.03</v>
      </c>
      <c r="I6" s="46">
        <v>500</v>
      </c>
    </row>
    <row r="7" spans="1:9" ht="15.75" thickBot="1" x14ac:dyDescent="0.3">
      <c r="A7" s="14" t="s">
        <v>16</v>
      </c>
      <c r="B7" s="8" t="s">
        <v>17</v>
      </c>
      <c r="C7" s="9">
        <v>2</v>
      </c>
      <c r="D7" s="9">
        <v>0.03</v>
      </c>
      <c r="E7" s="10">
        <v>200</v>
      </c>
      <c r="G7" s="14">
        <v>2</v>
      </c>
      <c r="H7" s="47">
        <v>0.03</v>
      </c>
      <c r="I7" s="48">
        <v>200</v>
      </c>
    </row>
    <row r="8" spans="1:9" x14ac:dyDescent="0.25">
      <c r="A8" s="15" t="s">
        <v>18</v>
      </c>
      <c r="B8" s="4" t="s">
        <v>19</v>
      </c>
      <c r="C8" s="5">
        <v>1</v>
      </c>
      <c r="D8" s="5">
        <v>0.01</v>
      </c>
      <c r="E8" s="6">
        <v>0</v>
      </c>
      <c r="G8" s="33">
        <v>2</v>
      </c>
      <c r="H8" s="4">
        <v>0.01</v>
      </c>
      <c r="I8" s="34">
        <v>0</v>
      </c>
    </row>
    <row r="9" spans="1:9" ht="15.75" thickBot="1" x14ac:dyDescent="0.3">
      <c r="A9" s="16" t="s">
        <v>20</v>
      </c>
      <c r="B9" s="8" t="s">
        <v>21</v>
      </c>
      <c r="C9" s="9">
        <v>1</v>
      </c>
      <c r="D9" s="9">
        <v>0.01</v>
      </c>
      <c r="E9" s="10">
        <v>0</v>
      </c>
      <c r="G9" s="32">
        <v>2</v>
      </c>
      <c r="H9" s="8">
        <v>0.01</v>
      </c>
      <c r="I9" s="35">
        <v>0</v>
      </c>
    </row>
    <row r="10" spans="1:9" x14ac:dyDescent="0.25">
      <c r="A10" s="17" t="s">
        <v>22</v>
      </c>
      <c r="B10" s="4" t="s">
        <v>23</v>
      </c>
      <c r="C10" s="5">
        <v>1</v>
      </c>
      <c r="D10" s="5">
        <v>0.01</v>
      </c>
      <c r="E10" s="6">
        <v>100</v>
      </c>
      <c r="G10" s="33">
        <v>2</v>
      </c>
      <c r="H10" s="4">
        <v>0.01</v>
      </c>
      <c r="I10" s="34">
        <v>100</v>
      </c>
    </row>
    <row r="11" spans="1:9" ht="15.75" thickBot="1" x14ac:dyDescent="0.3">
      <c r="A11" s="18" t="s">
        <v>24</v>
      </c>
      <c r="B11" s="8" t="s">
        <v>25</v>
      </c>
      <c r="C11" s="9">
        <v>1</v>
      </c>
      <c r="D11" s="9">
        <v>0.01</v>
      </c>
      <c r="E11" s="10">
        <v>100</v>
      </c>
      <c r="G11" s="32">
        <v>2</v>
      </c>
      <c r="H11" s="8">
        <v>0.01</v>
      </c>
      <c r="I11" s="35">
        <v>100</v>
      </c>
    </row>
    <row r="12" spans="1:9" ht="15.75" thickBot="1" x14ac:dyDescent="0.3">
      <c r="A12" s="21"/>
      <c r="B12" s="21"/>
      <c r="C12" s="22"/>
      <c r="D12" s="22"/>
      <c r="E12" s="22"/>
      <c r="G12" s="21"/>
      <c r="H12" s="21"/>
      <c r="I12" s="21"/>
    </row>
    <row r="13" spans="1:9" x14ac:dyDescent="0.25">
      <c r="A13" s="19" t="s">
        <v>26</v>
      </c>
      <c r="B13" s="4" t="s">
        <v>27</v>
      </c>
      <c r="C13" s="5">
        <v>0.5</v>
      </c>
      <c r="D13" s="5">
        <v>0.02</v>
      </c>
      <c r="E13" s="6">
        <v>0</v>
      </c>
      <c r="G13" s="33">
        <v>2</v>
      </c>
      <c r="H13" s="4">
        <v>0.02</v>
      </c>
      <c r="I13" s="34">
        <v>0</v>
      </c>
    </row>
    <row r="14" spans="1:9" ht="15.75" thickBot="1" x14ac:dyDescent="0.3">
      <c r="A14" s="20" t="s">
        <v>28</v>
      </c>
      <c r="B14" s="8" t="s">
        <v>29</v>
      </c>
      <c r="C14" s="9">
        <v>0.5</v>
      </c>
      <c r="D14" s="9">
        <v>0.02</v>
      </c>
      <c r="E14" s="10">
        <v>0</v>
      </c>
      <c r="G14" s="32">
        <v>2</v>
      </c>
      <c r="H14" s="8">
        <v>0.02</v>
      </c>
      <c r="I14" s="35">
        <v>0</v>
      </c>
    </row>
    <row r="15" spans="1:9" ht="15.75" thickBot="1" x14ac:dyDescent="0.3">
      <c r="A15" s="1"/>
      <c r="C15" s="2"/>
      <c r="D15" s="2"/>
      <c r="E15" s="2"/>
    </row>
    <row r="16" spans="1:9" ht="15.75" x14ac:dyDescent="0.25">
      <c r="A16" s="1"/>
      <c r="B16" s="42" t="s">
        <v>30</v>
      </c>
      <c r="C16" s="43"/>
      <c r="D16" s="43"/>
      <c r="E16" s="44"/>
      <c r="F16" s="41"/>
      <c r="G16" s="42" t="s">
        <v>30</v>
      </c>
      <c r="H16" s="43"/>
      <c r="I16" s="44"/>
    </row>
    <row r="17" spans="2:9" x14ac:dyDescent="0.25">
      <c r="B17" s="23" t="s">
        <v>9</v>
      </c>
      <c r="C17" s="24">
        <f>SUM(C2,C3)</f>
        <v>4</v>
      </c>
      <c r="D17" s="24">
        <f>SUM(D2,D3)</f>
        <v>0.06</v>
      </c>
      <c r="E17" s="25">
        <f>SUM(E2,E3)</f>
        <v>1000</v>
      </c>
      <c r="G17" s="36">
        <f>SUM(G2,G3)</f>
        <v>4</v>
      </c>
      <c r="H17" s="24">
        <f>SUM(H2,H3)</f>
        <v>0.06</v>
      </c>
      <c r="I17" s="25">
        <f>SUM(I2,I3)</f>
        <v>1000</v>
      </c>
    </row>
    <row r="18" spans="2:9" x14ac:dyDescent="0.25">
      <c r="B18" s="23" t="s">
        <v>12</v>
      </c>
      <c r="C18" s="24">
        <f>SUM(C4,C5)</f>
        <v>-2</v>
      </c>
      <c r="D18" s="24">
        <f>SUM(D4,D5)</f>
        <v>0.08</v>
      </c>
      <c r="E18" s="25">
        <f>SUM(E4,E5)</f>
        <v>600</v>
      </c>
      <c r="G18" s="36">
        <f>SUM(G4,G5)</f>
        <v>2</v>
      </c>
      <c r="H18" s="24">
        <f>SUM(H4,H5)</f>
        <v>0.08</v>
      </c>
      <c r="I18" s="25">
        <f>SUM(I4,I5)</f>
        <v>600</v>
      </c>
    </row>
    <row r="19" spans="2:9" x14ac:dyDescent="0.25">
      <c r="B19" s="26" t="s">
        <v>15</v>
      </c>
      <c r="C19" s="27">
        <f>SUM(C6,C7)</f>
        <v>4</v>
      </c>
      <c r="D19" s="27">
        <f>SUM(D6,D7)</f>
        <v>0.06</v>
      </c>
      <c r="E19" s="28">
        <f>SUM(E6,E7)</f>
        <v>700</v>
      </c>
      <c r="G19" s="37">
        <f>SUM(G6,G7)</f>
        <v>4</v>
      </c>
      <c r="H19" s="27">
        <f>SUM(H6,H7)</f>
        <v>0.06</v>
      </c>
      <c r="I19" s="28">
        <f>SUM(I6,I7)</f>
        <v>700</v>
      </c>
    </row>
    <row r="20" spans="2:9" x14ac:dyDescent="0.25">
      <c r="B20" s="23" t="s">
        <v>21</v>
      </c>
      <c r="C20" s="24">
        <f>SUM(C8,C9)</f>
        <v>2</v>
      </c>
      <c r="D20" s="24">
        <f>SUM(D8,D9)</f>
        <v>0.02</v>
      </c>
      <c r="E20" s="25">
        <f>SUM(E8,E9)</f>
        <v>0</v>
      </c>
      <c r="G20" s="36">
        <f>SUM(G8,G9)</f>
        <v>4</v>
      </c>
      <c r="H20" s="24">
        <f>SUM(H8,H9)</f>
        <v>0.02</v>
      </c>
      <c r="I20" s="25">
        <f>SUM(I8,I9)</f>
        <v>0</v>
      </c>
    </row>
    <row r="21" spans="2:9" x14ac:dyDescent="0.25">
      <c r="B21" s="23" t="s">
        <v>23</v>
      </c>
      <c r="C21" s="24">
        <f>SUM(C10,C11)</f>
        <v>2</v>
      </c>
      <c r="D21" s="24">
        <f>SUM(D10,D11)</f>
        <v>0.02</v>
      </c>
      <c r="E21" s="25">
        <f>SUM(E10,E11)</f>
        <v>200</v>
      </c>
      <c r="G21" s="36">
        <f>SUM(G10,G11)</f>
        <v>4</v>
      </c>
      <c r="H21" s="24">
        <f>SUM(H10,H11)</f>
        <v>0.02</v>
      </c>
      <c r="I21" s="25">
        <f>SUM(I10,I11)</f>
        <v>200</v>
      </c>
    </row>
    <row r="22" spans="2:9" x14ac:dyDescent="0.25">
      <c r="B22" s="29"/>
      <c r="C22" s="30"/>
      <c r="D22" s="30"/>
      <c r="E22" s="31"/>
      <c r="G22" s="38"/>
      <c r="H22" s="30"/>
      <c r="I22" s="31"/>
    </row>
    <row r="23" spans="2:9" ht="15.75" thickBot="1" x14ac:dyDescent="0.3">
      <c r="B23" s="32" t="s">
        <v>27</v>
      </c>
      <c r="C23" s="9">
        <f>SUM(C13,C14)</f>
        <v>1</v>
      </c>
      <c r="D23" s="9">
        <f>SUM(D13,D14)</f>
        <v>0.04</v>
      </c>
      <c r="E23" s="10">
        <f>SUM(E13,E14)</f>
        <v>0</v>
      </c>
      <c r="G23" s="39">
        <f>SUM(G13,G14)</f>
        <v>4</v>
      </c>
      <c r="H23" s="9">
        <f>SUM(H13,H14)</f>
        <v>0.04</v>
      </c>
      <c r="I23" s="10">
        <f>SUM(I13,I14)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Commando Butters</dc:creator>
  <cp:keywords/>
  <dc:description/>
  <cp:lastModifiedBy>Wen, Yifan  (Student)</cp:lastModifiedBy>
  <cp:revision/>
  <dcterms:created xsi:type="dcterms:W3CDTF">2025-01-19T04:40:27Z</dcterms:created>
  <dcterms:modified xsi:type="dcterms:W3CDTF">2025-02-20T22:05:21Z</dcterms:modified>
  <cp:category/>
  <cp:contentStatus/>
</cp:coreProperties>
</file>