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47A26AD6-A2F7-4B0E-8189-E7A5035EC140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aug-stuf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7" i="1" l="1"/>
  <c r="AC12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C19" i="1" s="1"/>
  <c r="AA18" i="1"/>
  <c r="AC18" i="1" s="1"/>
  <c r="AA17" i="1"/>
  <c r="AA16" i="1"/>
  <c r="AC16" i="1" s="1"/>
  <c r="AA15" i="1"/>
  <c r="AC15" i="1" s="1"/>
  <c r="AA14" i="1"/>
  <c r="AC14" i="1" s="1"/>
  <c r="AA13" i="1"/>
  <c r="AC13" i="1" s="1"/>
  <c r="AA12" i="1"/>
  <c r="AA11" i="1"/>
  <c r="AA10" i="1"/>
  <c r="AA9" i="1"/>
  <c r="AA8" i="1"/>
  <c r="AA7" i="1"/>
  <c r="AA6" i="1"/>
  <c r="AA5" i="1"/>
  <c r="AA4" i="1"/>
  <c r="AA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" i="1"/>
</calcChain>
</file>

<file path=xl/sharedStrings.xml><?xml version="1.0" encoding="utf-8"?>
<sst xmlns="http://schemas.openxmlformats.org/spreadsheetml/2006/main" count="78" uniqueCount="77">
  <si>
    <t>old</t>
  </si>
  <si>
    <t>new</t>
  </si>
  <si>
    <t>name</t>
  </si>
  <si>
    <t>pretty_name</t>
  </si>
  <si>
    <t>ergonomicsold</t>
  </si>
  <si>
    <t>weightold</t>
  </si>
  <si>
    <t>horizontal_recoilold</t>
  </si>
  <si>
    <t>vertical_recoilold</t>
  </si>
  <si>
    <t>magazine_capacityold</t>
  </si>
  <si>
    <t>bullet_deviationold</t>
  </si>
  <si>
    <t>bullet_damageold</t>
  </si>
  <si>
    <t>bullet_velocityold</t>
  </si>
  <si>
    <t>buck_bullet_deviationold</t>
  </si>
  <si>
    <t>fire_rateold</t>
  </si>
  <si>
    <t>priceold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</si>
  <si>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</si>
  <si>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</si>
  <si>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</si>
  <si>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</si>
  <si>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</si>
  <si>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</si>
  <si>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</si>
  <si>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</si>
  <si>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</si>
  <si>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</si>
  <si>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</si>
  <si>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</si>
  <si>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steyr_aug_a3_m1_receiver</t>
  </si>
  <si>
    <t>Steyr AUG A3 M1</t>
  </si>
  <si>
    <t>steyr_aug_a3_sa_receiver</t>
  </si>
  <si>
    <t>Steyr AUG A3 Standard</t>
  </si>
  <si>
    <t>steyr_aug_a1_stg77_1_5x_scoped_receiver</t>
  </si>
  <si>
    <t>Steyr AUG A1 Swarovski Optik 1.5x Scoped</t>
  </si>
  <si>
    <t>pjs_aug_a3_sa_cqc_handguard</t>
  </si>
  <si>
    <t>PJS AUG A3 CQC Handguard</t>
  </si>
  <si>
    <t>pjs_aug_a3_sa_cqc_left_rail</t>
  </si>
  <si>
    <t>PJS AUG A3 CQC Handguard Left Rail</t>
  </si>
  <si>
    <t>pjs_aug_a3_sa_cqc_right_rail</t>
  </si>
  <si>
    <t>PJS AUG A3 CQC Handguard Right Rail</t>
  </si>
  <si>
    <t>steyr_aug_a3_xs_bottom_accessory_rail</t>
  </si>
  <si>
    <t>Steyr AUG A3 XS Bottom Accessory Rail</t>
  </si>
  <si>
    <t>corvus_defensio_aug_forward_accessory_rail</t>
  </si>
  <si>
    <t>Corvus Defensio AUG Forward Accessory Rail</t>
  </si>
  <si>
    <t>steyr_aug_a3_sa_top_rail</t>
  </si>
  <si>
    <t>Steyr AUG A3 Standard Rail</t>
  </si>
  <si>
    <t>pjs_aug_a3_sa_cqc_top_rail</t>
  </si>
  <si>
    <t>PJS AUG A3 CQC Top Rail</t>
  </si>
  <si>
    <t>steyr_aug_a3_sa_xs_top_rail</t>
  </si>
  <si>
    <t>Steyr AUG A3 Para XS Top Rail</t>
  </si>
  <si>
    <t>corvus_defensio_aug_a3_mlok_top_rail</t>
  </si>
  <si>
    <t>Corvus Defensio AUG A3 MLOK Top Rail</t>
  </si>
  <si>
    <t>steyr_aug_a3_m1_high_sight_mount</t>
  </si>
  <si>
    <t>Steyr AUG A3 M1 High Top Rail</t>
  </si>
  <si>
    <t>steyr_aug_a3_m1_extended_factory_rail</t>
  </si>
  <si>
    <t>Steyr AUG A3 M1 Extended Factory Top Rail</t>
  </si>
  <si>
    <t>manticore_arms_aug_cantiliver_forend_top_rail</t>
  </si>
  <si>
    <t>Manticore Arms AUG Forend Top Rail</t>
  </si>
  <si>
    <t>manticore_arms_30mm_talon_scope_mount</t>
  </si>
  <si>
    <t>Manticore Arms 30mm Talon</t>
  </si>
  <si>
    <t>corvus_defension_m1_aug_receiver_rail</t>
  </si>
  <si>
    <t>Corvus Defensio M1 AUG Receiver Rail</t>
  </si>
  <si>
    <t>steyr_aug_a3sf_60mm_3x_scope</t>
  </si>
  <si>
    <t>Steyr AUG A3SF 60mm 3x</t>
  </si>
  <si>
    <t>steyr_aug_a3sf_60mm_1.5x_scope</t>
  </si>
  <si>
    <t>Steyr AUG A3SF 60mm 1.5x</t>
  </si>
  <si>
    <t>manticore_arms_aug_cantiliver_forend_handguard</t>
  </si>
  <si>
    <t>Manticore Arms AUG Forend</t>
  </si>
  <si>
    <t>aug_a3sf_left_rail</t>
  </si>
  <si>
    <t>AUG A3SF Left Rail</t>
  </si>
  <si>
    <t>aug_a3sf_right_rail_1</t>
  </si>
  <si>
    <t>AUG A3SF Right Rail 1</t>
  </si>
  <si>
    <t>aug_a3sf_right_rail_2</t>
  </si>
  <si>
    <t>AUG A3SF Right Rail 2</t>
  </si>
  <si>
    <t>aug_a3sf_top_rail_1</t>
  </si>
  <si>
    <t>AUG A3SF Top Rail 1</t>
  </si>
  <si>
    <t>aug_a3sf_top_rail_2</t>
  </si>
  <si>
    <t>AUG A3SF Top Rail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</si>
</sst>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4"/>
  <sheetViews>
    <sheetView tabSelected="1" workbookViewId="0">
      <selection activeCell="Q19" sqref="Q19"/>
    </sheetView>
  </sheetViews>
  <sheetFormatPr defaultRowHeight="15" x14ac:dyDescent="0.25"/>
  <cols>
    <col min="1" max="1" width="17" customWidth="1"/>
    <col min="2" max="2" width="31.85546875" customWidth="1"/>
  </cols>
  <sheetData>
    <row r="1" spans="1:29" x14ac:dyDescent="0.25">
      <c r="C1" t="s">
        <v>0</v>
      </c>
      <c r="P1" t="s">
        <v>1</v>
      </c>
    </row>
    <row r="2" spans="1:2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15</v>
      </c>
    </row>
    <row r="3" spans="1:29" x14ac:dyDescent="0.25">
      <c r="A3" t="s">
        <v>27</v>
      </c>
      <c r="B3" t="s">
        <v>28</v>
      </c>
      <c r="C3">
        <v>1</v>
      </c>
      <c r="D3">
        <v>0.39</v>
      </c>
      <c r="E3">
        <v>0</v>
      </c>
      <c r="F3">
        <v>-3</v>
      </c>
      <c r="M3">
        <v>1000</v>
      </c>
      <c r="N3">
        <f t="shared" ref="N3:N34" si="0">C3-D3*20-E3*0.8-F3*0.6-H3*5+I3*5+J3/300</f>
        <v>-5.0000000000000009</v>
      </c>
      <c r="P3">
        <v>1</v>
      </c>
      <c r="Q3">
        <v>0.39</v>
      </c>
      <c r="R3">
        <v>0</v>
      </c>
      <c r="S3">
        <v>-3</v>
      </c>
      <c r="Z3">
        <v>1000</v>
      </c>
      <c r="AA3">
        <f t="shared" ref="AA3:AA34" si="1">P3-Q3*20-R3*0.8-S3*0.6-U3*5+V3*5+W3/300</f>
        <v>-5.0000000000000009</v>
      </c>
    </row>
    <row r="4" spans="1:29" x14ac:dyDescent="0.25">
      <c r="A4" t="s">
        <v>29</v>
      </c>
      <c r="B4" t="s">
        <v>30</v>
      </c>
      <c r="C4">
        <v>0</v>
      </c>
      <c r="D4">
        <v>0.37</v>
      </c>
      <c r="E4">
        <v>-1</v>
      </c>
      <c r="F4">
        <v>-2</v>
      </c>
      <c r="M4">
        <v>500</v>
      </c>
      <c r="N4">
        <f t="shared" si="0"/>
        <v>-5.4</v>
      </c>
      <c r="P4">
        <v>0</v>
      </c>
      <c r="Q4">
        <v>0.37</v>
      </c>
      <c r="R4">
        <v>-1</v>
      </c>
      <c r="S4">
        <v>-2</v>
      </c>
      <c r="Z4">
        <v>500</v>
      </c>
      <c r="AA4">
        <f t="shared" si="1"/>
        <v>-5.4</v>
      </c>
    </row>
    <row r="5" spans="1:29" x14ac:dyDescent="0.25">
      <c r="A5" t="s">
        <v>31</v>
      </c>
      <c r="B5" t="s">
        <v>32</v>
      </c>
      <c r="C5">
        <v>2</v>
      </c>
      <c r="D5">
        <v>0.49</v>
      </c>
      <c r="E5">
        <v>0</v>
      </c>
      <c r="F5">
        <v>-4</v>
      </c>
      <c r="M5">
        <v>0</v>
      </c>
      <c r="N5">
        <f t="shared" si="0"/>
        <v>-5.4</v>
      </c>
      <c r="P5">
        <v>2</v>
      </c>
      <c r="Q5">
        <v>0.6</v>
      </c>
      <c r="R5">
        <v>0</v>
      </c>
      <c r="S5">
        <v>-4</v>
      </c>
      <c r="Z5">
        <v>0</v>
      </c>
      <c r="AA5">
        <f t="shared" si="1"/>
        <v>-7.6</v>
      </c>
    </row>
    <row r="6" spans="1:29" x14ac:dyDescent="0.25">
      <c r="N6">
        <f t="shared" si="0"/>
        <v>0</v>
      </c>
      <c r="AA6">
        <f t="shared" si="1"/>
        <v>0</v>
      </c>
    </row>
    <row r="7" spans="1:29" x14ac:dyDescent="0.25">
      <c r="A7" t="s">
        <v>43</v>
      </c>
      <c r="B7" t="s">
        <v>44</v>
      </c>
      <c r="C7">
        <v>-1</v>
      </c>
      <c r="D7">
        <v>0.14000000000000001</v>
      </c>
      <c r="E7">
        <v>-1</v>
      </c>
      <c r="F7">
        <v>0</v>
      </c>
      <c r="M7">
        <v>400</v>
      </c>
      <c r="N7">
        <f t="shared" si="0"/>
        <v>-3</v>
      </c>
      <c r="P7">
        <v>1</v>
      </c>
      <c r="Q7">
        <v>0.14000000000000001</v>
      </c>
      <c r="R7">
        <v>-1</v>
      </c>
      <c r="S7">
        <v>0</v>
      </c>
      <c r="Z7">
        <v>400</v>
      </c>
      <c r="AA7">
        <f t="shared" si="1"/>
        <v>-1.0000000000000002</v>
      </c>
    </row>
    <row r="8" spans="1:29" x14ac:dyDescent="0.25">
      <c r="A8" t="s">
        <v>45</v>
      </c>
      <c r="B8" t="s">
        <v>46</v>
      </c>
      <c r="C8">
        <v>3</v>
      </c>
      <c r="D8">
        <v>0.15</v>
      </c>
      <c r="E8">
        <v>0</v>
      </c>
      <c r="F8">
        <v>-1</v>
      </c>
      <c r="M8">
        <v>600</v>
      </c>
      <c r="N8">
        <f t="shared" si="0"/>
        <v>0.6</v>
      </c>
      <c r="P8">
        <v>3</v>
      </c>
      <c r="Q8">
        <v>0.15</v>
      </c>
      <c r="R8">
        <v>0</v>
      </c>
      <c r="S8">
        <v>-1</v>
      </c>
      <c r="Z8">
        <v>600</v>
      </c>
      <c r="AA8">
        <f t="shared" si="1"/>
        <v>0.6</v>
      </c>
    </row>
    <row r="9" spans="1:29" x14ac:dyDescent="0.25">
      <c r="A9" t="s">
        <v>47</v>
      </c>
      <c r="B9" t="s">
        <v>48</v>
      </c>
      <c r="C9">
        <v>5</v>
      </c>
      <c r="D9">
        <v>0.12</v>
      </c>
      <c r="E9">
        <v>1</v>
      </c>
      <c r="F9">
        <v>1</v>
      </c>
      <c r="M9">
        <v>1000</v>
      </c>
      <c r="N9">
        <f t="shared" si="0"/>
        <v>1.2000000000000002</v>
      </c>
      <c r="P9">
        <v>5</v>
      </c>
      <c r="Q9">
        <v>0.12</v>
      </c>
      <c r="R9">
        <v>1</v>
      </c>
      <c r="S9">
        <v>2</v>
      </c>
      <c r="Z9">
        <v>1000</v>
      </c>
      <c r="AA9">
        <f t="shared" si="1"/>
        <v>0.60000000000000009</v>
      </c>
    </row>
    <row r="10" spans="1:29" x14ac:dyDescent="0.25">
      <c r="A10" t="s">
        <v>49</v>
      </c>
      <c r="B10" t="s">
        <v>50</v>
      </c>
      <c r="C10">
        <v>2</v>
      </c>
      <c r="D10">
        <v>0.16</v>
      </c>
      <c r="E10">
        <v>-1</v>
      </c>
      <c r="F10">
        <v>-1</v>
      </c>
      <c r="M10">
        <v>750</v>
      </c>
      <c r="N10">
        <f t="shared" si="0"/>
        <v>0.19999999999999984</v>
      </c>
      <c r="P10">
        <v>2</v>
      </c>
      <c r="Q10">
        <v>0.16</v>
      </c>
      <c r="R10">
        <v>-1</v>
      </c>
      <c r="S10">
        <v>-1</v>
      </c>
      <c r="Z10">
        <v>750</v>
      </c>
      <c r="AA10">
        <f t="shared" si="1"/>
        <v>0.19999999999999984</v>
      </c>
    </row>
    <row r="11" spans="1:29" x14ac:dyDescent="0.25">
      <c r="N11">
        <f t="shared" si="0"/>
        <v>0</v>
      </c>
      <c r="AA11">
        <f t="shared" si="1"/>
        <v>0</v>
      </c>
    </row>
    <row r="12" spans="1:29" x14ac:dyDescent="0.25">
      <c r="A12" t="s">
        <v>51</v>
      </c>
      <c r="B12" t="s">
        <v>52</v>
      </c>
      <c r="C12">
        <v>-4</v>
      </c>
      <c r="D12">
        <v>0.13</v>
      </c>
      <c r="E12">
        <v>-1</v>
      </c>
      <c r="M12">
        <v>400</v>
      </c>
      <c r="N12">
        <f t="shared" si="0"/>
        <v>-5.8</v>
      </c>
      <c r="P12">
        <v>-2</v>
      </c>
      <c r="Q12">
        <v>0.1</v>
      </c>
      <c r="R12">
        <v>-1</v>
      </c>
      <c r="S12">
        <v>0</v>
      </c>
      <c r="Z12">
        <v>400</v>
      </c>
      <c r="AA12">
        <f t="shared" si="1"/>
        <v>-3.2</v>
      </c>
      <c r="AC12">
        <f>AA12+2.4</f>
        <v>-0.80000000000000027</v>
      </c>
    </row>
    <row r="13" spans="1:29" x14ac:dyDescent="0.25">
      <c r="A13" t="s">
        <v>53</v>
      </c>
      <c r="B13" t="s">
        <v>54</v>
      </c>
      <c r="N13">
        <f t="shared" si="0"/>
        <v>0</v>
      </c>
      <c r="P13">
        <v>-2</v>
      </c>
      <c r="Q13">
        <v>0.13</v>
      </c>
      <c r="R13">
        <v>-1</v>
      </c>
      <c r="S13">
        <v>-2</v>
      </c>
      <c r="AA13">
        <f t="shared" si="1"/>
        <v>-2.5999999999999996</v>
      </c>
      <c r="AC13">
        <f t="shared" ref="AC13:AC19" si="2">AA13+2.4</f>
        <v>-0.19999999999999973</v>
      </c>
    </row>
    <row r="14" spans="1:29" x14ac:dyDescent="0.25">
      <c r="A14" t="s">
        <v>55</v>
      </c>
      <c r="B14" t="s">
        <v>56</v>
      </c>
      <c r="C14">
        <v>-5</v>
      </c>
      <c r="D14">
        <v>0.17</v>
      </c>
      <c r="E14">
        <v>0</v>
      </c>
      <c r="F14">
        <v>-3</v>
      </c>
      <c r="M14">
        <v>600</v>
      </c>
      <c r="N14">
        <f t="shared" si="0"/>
        <v>-6.6000000000000005</v>
      </c>
      <c r="P14">
        <v>1</v>
      </c>
      <c r="Q14">
        <v>0.17</v>
      </c>
      <c r="R14">
        <v>-1</v>
      </c>
      <c r="S14">
        <v>-3</v>
      </c>
      <c r="Z14">
        <v>600</v>
      </c>
      <c r="AA14">
        <f t="shared" si="1"/>
        <v>0.19999999999999951</v>
      </c>
      <c r="AC14">
        <f t="shared" si="2"/>
        <v>2.5999999999999996</v>
      </c>
    </row>
    <row r="15" spans="1:29" x14ac:dyDescent="0.25">
      <c r="A15" t="s">
        <v>57</v>
      </c>
      <c r="B15" t="s">
        <v>58</v>
      </c>
      <c r="C15">
        <v>-2</v>
      </c>
      <c r="D15">
        <v>0.15</v>
      </c>
      <c r="E15">
        <v>-1</v>
      </c>
      <c r="M15">
        <v>800</v>
      </c>
      <c r="N15">
        <f t="shared" si="0"/>
        <v>-4.2</v>
      </c>
      <c r="P15">
        <v>-3</v>
      </c>
      <c r="Q15">
        <v>0.15</v>
      </c>
      <c r="R15">
        <v>0</v>
      </c>
      <c r="S15">
        <v>-1</v>
      </c>
      <c r="Z15">
        <v>800</v>
      </c>
      <c r="AA15">
        <f t="shared" si="1"/>
        <v>-5.4</v>
      </c>
      <c r="AC15">
        <f t="shared" si="2"/>
        <v>-3.0000000000000004</v>
      </c>
    </row>
    <row r="16" spans="1:29" x14ac:dyDescent="0.25">
      <c r="A16" t="s">
        <v>59</v>
      </c>
      <c r="B16" t="s">
        <v>60</v>
      </c>
      <c r="C16">
        <v>-5</v>
      </c>
      <c r="D16">
        <v>0.15</v>
      </c>
      <c r="E16">
        <v>-1</v>
      </c>
      <c r="M16">
        <v>750</v>
      </c>
      <c r="N16">
        <f t="shared" si="0"/>
        <v>-7.2</v>
      </c>
      <c r="P16">
        <v>-1</v>
      </c>
      <c r="Q16">
        <v>0.14000000000000001</v>
      </c>
      <c r="R16">
        <v>-1</v>
      </c>
      <c r="S16">
        <v>-1</v>
      </c>
      <c r="Z16">
        <v>750</v>
      </c>
      <c r="AA16">
        <f t="shared" si="1"/>
        <v>-2.4</v>
      </c>
      <c r="AC16">
        <f t="shared" si="2"/>
        <v>0</v>
      </c>
    </row>
    <row r="17" spans="1:29" x14ac:dyDescent="0.25">
      <c r="N17">
        <f t="shared" si="0"/>
        <v>0</v>
      </c>
      <c r="Z17">
        <v>800</v>
      </c>
      <c r="AA17">
        <f t="shared" si="1"/>
        <v>0</v>
      </c>
      <c r="AC17">
        <f t="shared" si="2"/>
        <v>2.4</v>
      </c>
    </row>
    <row r="18" spans="1:29" x14ac:dyDescent="0.25">
      <c r="A18" t="s">
        <v>61</v>
      </c>
      <c r="B18" t="s">
        <v>62</v>
      </c>
      <c r="N18">
        <f t="shared" si="0"/>
        <v>0</v>
      </c>
      <c r="P18">
        <v>2</v>
      </c>
      <c r="Q18">
        <v>0.26</v>
      </c>
      <c r="R18">
        <v>0</v>
      </c>
      <c r="S18">
        <v>-1</v>
      </c>
      <c r="Z18">
        <v>3000</v>
      </c>
      <c r="AA18">
        <f t="shared" si="1"/>
        <v>-2.6</v>
      </c>
      <c r="AC18">
        <f t="shared" si="2"/>
        <v>-0.20000000000000018</v>
      </c>
    </row>
    <row r="19" spans="1:29" x14ac:dyDescent="0.25">
      <c r="A19" t="s">
        <v>63</v>
      </c>
      <c r="B19" t="s">
        <v>64</v>
      </c>
      <c r="N19">
        <f t="shared" si="0"/>
        <v>0</v>
      </c>
      <c r="P19">
        <v>2</v>
      </c>
      <c r="Q19">
        <v>0.26</v>
      </c>
      <c r="R19">
        <v>0</v>
      </c>
      <c r="S19">
        <v>-1</v>
      </c>
      <c r="Z19">
        <v>2000</v>
      </c>
      <c r="AA19">
        <f t="shared" si="1"/>
        <v>-2.6</v>
      </c>
      <c r="AC19">
        <f t="shared" si="2"/>
        <v>-0.20000000000000018</v>
      </c>
    </row>
    <row r="20" spans="1:29" x14ac:dyDescent="0.25">
      <c r="N20">
        <f t="shared" si="0"/>
        <v>0</v>
      </c>
      <c r="AA20">
        <f t="shared" si="1"/>
        <v>0</v>
      </c>
    </row>
    <row r="21" spans="1:29" x14ac:dyDescent="0.25">
      <c r="A21" t="s">
        <v>65</v>
      </c>
      <c r="B21" t="s">
        <v>66</v>
      </c>
      <c r="C21">
        <v>2</v>
      </c>
      <c r="D21">
        <v>0.16</v>
      </c>
      <c r="E21">
        <v>0</v>
      </c>
      <c r="F21">
        <v>-5</v>
      </c>
      <c r="M21">
        <v>800</v>
      </c>
      <c r="N21">
        <f t="shared" si="0"/>
        <v>1.7999999999999998</v>
      </c>
      <c r="P21">
        <v>2</v>
      </c>
      <c r="Q21">
        <v>0.11</v>
      </c>
      <c r="R21">
        <v>0</v>
      </c>
      <c r="S21">
        <v>-4</v>
      </c>
      <c r="Z21">
        <v>800</v>
      </c>
      <c r="AA21">
        <f t="shared" si="1"/>
        <v>2.1999999999999997</v>
      </c>
    </row>
    <row r="22" spans="1:29" x14ac:dyDescent="0.25">
      <c r="N22">
        <f t="shared" si="0"/>
        <v>0</v>
      </c>
      <c r="AA22">
        <f t="shared" si="1"/>
        <v>0</v>
      </c>
    </row>
    <row r="23" spans="1:29" x14ac:dyDescent="0.25">
      <c r="A23" t="s">
        <v>33</v>
      </c>
      <c r="B23" t="s">
        <v>34</v>
      </c>
      <c r="C23">
        <v>3</v>
      </c>
      <c r="D23">
        <v>0.14000000000000001</v>
      </c>
      <c r="E23">
        <v>-2</v>
      </c>
      <c r="F23">
        <v>-2</v>
      </c>
      <c r="M23">
        <v>800</v>
      </c>
      <c r="N23">
        <f t="shared" si="0"/>
        <v>3</v>
      </c>
      <c r="P23">
        <v>3</v>
      </c>
      <c r="Q23">
        <v>0.14000000000000001</v>
      </c>
      <c r="R23">
        <v>-2</v>
      </c>
      <c r="S23">
        <v>-2</v>
      </c>
      <c r="Z23">
        <v>800</v>
      </c>
      <c r="AA23">
        <f t="shared" si="1"/>
        <v>3</v>
      </c>
    </row>
    <row r="24" spans="1:29" x14ac:dyDescent="0.25">
      <c r="A24" t="s">
        <v>35</v>
      </c>
      <c r="B24" t="s">
        <v>36</v>
      </c>
      <c r="C24">
        <v>-1</v>
      </c>
      <c r="D24">
        <v>0.06</v>
      </c>
      <c r="E24">
        <v>-2</v>
      </c>
      <c r="F24">
        <v>0</v>
      </c>
      <c r="M24">
        <v>0</v>
      </c>
      <c r="N24">
        <f t="shared" si="0"/>
        <v>-0.60000000000000009</v>
      </c>
      <c r="P24">
        <v>-1</v>
      </c>
      <c r="Q24">
        <v>0.06</v>
      </c>
      <c r="R24">
        <v>-2</v>
      </c>
      <c r="S24">
        <v>0</v>
      </c>
      <c r="Z24">
        <v>0</v>
      </c>
      <c r="AA24">
        <f t="shared" si="1"/>
        <v>-0.60000000000000009</v>
      </c>
    </row>
    <row r="25" spans="1:29" x14ac:dyDescent="0.25">
      <c r="A25" t="s">
        <v>37</v>
      </c>
      <c r="B25" t="s">
        <v>38</v>
      </c>
      <c r="C25">
        <v>-0.5</v>
      </c>
      <c r="D25">
        <v>0.04</v>
      </c>
      <c r="E25">
        <v>-1</v>
      </c>
      <c r="F25">
        <v>0</v>
      </c>
      <c r="M25">
        <v>0</v>
      </c>
      <c r="N25">
        <f t="shared" si="0"/>
        <v>-0.5</v>
      </c>
      <c r="P25">
        <v>-0.5</v>
      </c>
      <c r="Q25">
        <v>0.04</v>
      </c>
      <c r="R25">
        <v>-1</v>
      </c>
      <c r="S25">
        <v>0</v>
      </c>
      <c r="Z25">
        <v>0</v>
      </c>
      <c r="AA25">
        <f t="shared" si="1"/>
        <v>-0.5</v>
      </c>
    </row>
    <row r="26" spans="1:29" x14ac:dyDescent="0.25">
      <c r="N26">
        <f t="shared" si="0"/>
        <v>0</v>
      </c>
      <c r="AA26">
        <f t="shared" si="1"/>
        <v>0</v>
      </c>
    </row>
    <row r="27" spans="1:29" x14ac:dyDescent="0.25">
      <c r="A27" t="s">
        <v>39</v>
      </c>
      <c r="B27" t="s">
        <v>40</v>
      </c>
      <c r="C27">
        <v>0</v>
      </c>
      <c r="D27">
        <v>7.0000000000000007E-2</v>
      </c>
      <c r="E27">
        <v>0</v>
      </c>
      <c r="F27">
        <v>0</v>
      </c>
      <c r="M27">
        <v>1000</v>
      </c>
      <c r="N27">
        <f t="shared" si="0"/>
        <v>-1.4000000000000001</v>
      </c>
      <c r="P27">
        <v>0</v>
      </c>
      <c r="Q27">
        <v>7.0000000000000007E-2</v>
      </c>
      <c r="R27">
        <v>0</v>
      </c>
      <c r="S27">
        <v>0</v>
      </c>
      <c r="Z27">
        <v>1000</v>
      </c>
      <c r="AA27">
        <f t="shared" si="1"/>
        <v>-1.4000000000000001</v>
      </c>
    </row>
    <row r="28" spans="1:29" x14ac:dyDescent="0.25">
      <c r="A28" t="s">
        <v>41</v>
      </c>
      <c r="B28" t="s">
        <v>42</v>
      </c>
      <c r="C28">
        <v>-1</v>
      </c>
      <c r="D28">
        <v>0.06</v>
      </c>
      <c r="E28">
        <v>-1</v>
      </c>
      <c r="F28">
        <v>0</v>
      </c>
      <c r="M28">
        <v>1200</v>
      </c>
      <c r="N28">
        <f t="shared" si="0"/>
        <v>-1.4000000000000001</v>
      </c>
      <c r="P28">
        <v>-1</v>
      </c>
      <c r="Q28">
        <v>0.06</v>
      </c>
      <c r="R28">
        <v>-1</v>
      </c>
      <c r="S28">
        <v>0</v>
      </c>
      <c r="Z28">
        <v>1200</v>
      </c>
      <c r="AA28">
        <f t="shared" si="1"/>
        <v>-1.4000000000000001</v>
      </c>
    </row>
    <row r="29" spans="1:29" x14ac:dyDescent="0.25">
      <c r="N29">
        <f t="shared" si="0"/>
        <v>0</v>
      </c>
      <c r="AA29">
        <f t="shared" si="1"/>
        <v>0</v>
      </c>
    </row>
    <row r="30" spans="1:29" x14ac:dyDescent="0.25">
      <c r="A30" t="s">
        <v>67</v>
      </c>
      <c r="B30" t="s">
        <v>68</v>
      </c>
      <c r="N30">
        <f t="shared" si="0"/>
        <v>0</v>
      </c>
      <c r="Z30">
        <v>0</v>
      </c>
      <c r="AA30">
        <f t="shared" si="1"/>
        <v>0</v>
      </c>
    </row>
    <row r="31" spans="1:29" x14ac:dyDescent="0.25">
      <c r="A31" t="s">
        <v>69</v>
      </c>
      <c r="B31" t="s">
        <v>70</v>
      </c>
      <c r="N31">
        <f t="shared" si="0"/>
        <v>0</v>
      </c>
      <c r="Z31">
        <v>0</v>
      </c>
      <c r="AA31">
        <f t="shared" si="1"/>
        <v>0</v>
      </c>
    </row>
    <row r="32" spans="1:29" x14ac:dyDescent="0.25">
      <c r="A32" t="s">
        <v>71</v>
      </c>
      <c r="B32" t="s">
        <v>72</v>
      </c>
      <c r="N32">
        <f t="shared" si="0"/>
        <v>0</v>
      </c>
      <c r="Z32">
        <v>0</v>
      </c>
      <c r="AA32">
        <f t="shared" si="1"/>
        <v>0</v>
      </c>
    </row>
    <row r="33" spans="1:27" x14ac:dyDescent="0.25">
      <c r="A33" t="s">
        <v>73</v>
      </c>
      <c r="B33" t="s">
        <v>74</v>
      </c>
      <c r="N33">
        <f t="shared" si="0"/>
        <v>0</v>
      </c>
      <c r="Z33">
        <v>0</v>
      </c>
      <c r="AA33">
        <f t="shared" si="1"/>
        <v>0</v>
      </c>
    </row>
    <row r="34" spans="1:27" x14ac:dyDescent="0.25">
      <c r="A34" t="s">
        <v>75</v>
      </c>
      <c r="B34" t="s">
        <v>76</v>
      </c>
      <c r="N34">
        <f t="shared" si="0"/>
        <v>0</v>
      </c>
      <c r="Z34">
        <v>0</v>
      </c>
      <c r="AA3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aug-stuff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2024-09-07T07:02:10Z</dcterms:created>
  <dcterms:modified xsi:type="dcterms:W3CDTF">2024-09-07T07:39:38Z</dcterms:modified>
</cp:coreProperties>
</file>