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73DB4F52-7871-41FD-B9FA-894FD2DB493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aug-st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5" i="1" l="1"/>
  <c r="AA22" i="1"/>
  <c r="AA23" i="1"/>
  <c r="AA24" i="1"/>
  <c r="N22" i="1"/>
  <c r="N23" i="1"/>
  <c r="N24" i="1"/>
  <c r="N25" i="1"/>
  <c r="AA21" i="1"/>
  <c r="N21" i="1"/>
  <c r="AA15" i="1"/>
  <c r="AA16" i="1"/>
  <c r="AA17" i="1"/>
  <c r="AA18" i="1"/>
  <c r="AA19" i="1"/>
  <c r="AA20" i="1"/>
  <c r="N16" i="1"/>
  <c r="N17" i="1"/>
  <c r="N18" i="1"/>
  <c r="N19" i="1"/>
  <c r="N20" i="1"/>
  <c r="N4" i="1"/>
  <c r="N5" i="1"/>
  <c r="N6" i="1"/>
  <c r="N8" i="1"/>
  <c r="N9" i="1"/>
  <c r="N10" i="1"/>
  <c r="N11" i="1"/>
  <c r="N12" i="1"/>
  <c r="N14" i="1"/>
  <c r="N13" i="1"/>
  <c r="N15" i="1"/>
  <c r="AA4" i="1"/>
  <c r="AA5" i="1"/>
  <c r="AA6" i="1"/>
  <c r="AA8" i="1"/>
  <c r="AA9" i="1"/>
  <c r="AA10" i="1"/>
  <c r="AA11" i="1"/>
  <c r="AA12" i="1"/>
  <c r="AA14" i="1"/>
  <c r="AA13" i="1"/>
  <c r="AA3" i="1"/>
  <c r="N3" i="1"/>
</calcChain>
</file>

<file path=xl/sharedStrings.xml><?xml version="1.0" encoding="utf-8"?>
<sst xmlns="http://schemas.openxmlformats.org/spreadsheetml/2006/main" count="61" uniqueCount="60">
  <si>
    <t>old</t>
  </si>
  <si>
    <t>new</t>
  </si>
  <si>
    <t>name</t>
  </si>
  <si>
    <t>pretty_name</t>
  </si>
  <si>
    <t>ergonomicsold</t>
  </si>
  <si>
    <t>weightold</t>
  </si>
  <si>
    <t>horizontal_recoilold</t>
  </si>
  <si>
    <t>vertical_recoilold</t>
  </si>
  <si>
    <t>magazine_capacityold</t>
  </si>
  <si>
    <t>bullet_deviationold</t>
  </si>
  <si>
    <t>bullet_damageold</t>
  </si>
  <si>
    <t>bullet_velocityold</t>
  </si>
  <si>
    <t>buck_bullet_deviationold</t>
  </si>
  <si>
    <t>fire_rateold</t>
  </si>
  <si>
    <t>priceold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</si>
  <si>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</si>
  <si>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</si>
  <si>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</si>
  <si>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</si>
  <si>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</si>
  <si>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</si>
  <si>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</si>
  <si>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</si>
  <si>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</si>
  <si>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</si>
  <si>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</si>
  <si>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</si>
  <si>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hk_ump_polymer_stock</t>
  </si>
  <si>
    <t>HK UMP Standard Polymer Folding</t>
  </si>
  <si>
    <t>tommybuilt_ump_tailhook_brace_adapter</t>
  </si>
  <si>
    <t>Tommy Built UMP Tailhook Brace Adapter</t>
  </si>
  <si>
    <t>bt_mp5/ump_folding_stock</t>
  </si>
  <si>
    <t>B&amp;T MP5 Folding Stock</t>
  </si>
  <si>
    <t>hogue_ump_buffer_tube_adapter</t>
  </si>
  <si>
    <t>Hogue UMP Buffer Tube Adapter</t>
  </si>
  <si>
    <t>ghw_tailhook_mod1_brace_small</t>
  </si>
  <si>
    <t>GHW Tailhook MOD 1</t>
  </si>
  <si>
    <t>ump45_std_200mm_barrel</t>
  </si>
  <si>
    <t xml:space="preserve">UMP .45ACP 8" </t>
  </si>
  <si>
    <t>ump45_std_420mm_barrel</t>
  </si>
  <si>
    <t xml:space="preserve">UMP .45ACP Threaded 16.5" </t>
  </si>
  <si>
    <t>ump45_std_203mm_barrel</t>
  </si>
  <si>
    <t xml:space="preserve">UMP .45ACP Threaded 8" </t>
  </si>
  <si>
    <t>haga_defense_usc_extended_handguard</t>
  </si>
  <si>
    <t>Haga Defense USC</t>
  </si>
  <si>
    <t>ump9_std_200mm_barrel</t>
  </si>
  <si>
    <t xml:space="preserve">UMP 9x19 8" </t>
  </si>
  <si>
    <t>ump9_std_203mm_barrel</t>
  </si>
  <si>
    <t xml:space="preserve">UMP 9x19 8" Threaded </t>
  </si>
  <si>
    <t>hk_usc_419mm_9x19_barrel</t>
  </si>
  <si>
    <t xml:space="preserve">HK USC 9x19 16.5" </t>
  </si>
  <si>
    <t>direct_thread_adapter_omega45k</t>
  </si>
  <si>
    <t xml:space="preserve">.45ACP Direct thread adapter for Omega 45K suppressor </t>
  </si>
  <si>
    <t>silencerco_osprey45_gen1_45acp_suppressor</t>
  </si>
  <si>
    <t>SilencerCo Osprey 45 Gen 1 .45ACP Suppressor</t>
  </si>
  <si>
    <t>silencerco_osprey45_gen1_45acp_suppressor_flipped</t>
  </si>
  <si>
    <t>SilencerCo Osprey 45 Gen 1 .45ACP Suppressor Flipped</t>
  </si>
  <si>
    <t>silencerco_omega45k_45acp_suppressor</t>
  </si>
  <si>
    <t>SilencerCo Omega45K</t>
  </si>
  <si>
    <t>MOE Carbine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</si>
</sst>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H18" sqref="H18"/>
    </sheetView>
  </sheetViews>
  <sheetFormatPr defaultRowHeight="15" x14ac:dyDescent="0.25"/>
  <cols>
    <col min="1" max="1" width="17" customWidth="1"/>
    <col min="2" max="2" width="31.85546875" customWidth="1"/>
  </cols>
  <sheetData>
    <row r="1" spans="1:27" x14ac:dyDescent="0.25">
      <c r="C1" t="s">
        <v>0</v>
      </c>
      <c r="P1" t="s">
        <v>1</v>
      </c>
    </row>
    <row r="2" spans="1:2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15</v>
      </c>
    </row>
    <row r="3" spans="1:27" x14ac:dyDescent="0.25">
      <c r="A3" t="s">
        <v>27</v>
      </c>
      <c r="B3" t="s">
        <v>28</v>
      </c>
      <c r="C3">
        <v>5</v>
      </c>
      <c r="D3">
        <v>0.2</v>
      </c>
      <c r="E3">
        <v>-5</v>
      </c>
      <c r="F3">
        <v>-10</v>
      </c>
      <c r="M3">
        <v>0</v>
      </c>
      <c r="N3">
        <f t="shared" ref="N3:N25" si="0">C3-D3*20-E3*0.8-F3*0.6-H3*5+I3*5+J3/300</f>
        <v>11</v>
      </c>
      <c r="P3">
        <v>11</v>
      </c>
      <c r="Q3">
        <v>0.21</v>
      </c>
      <c r="R3">
        <v>-9</v>
      </c>
      <c r="S3">
        <v>-13</v>
      </c>
      <c r="Z3">
        <v>0</v>
      </c>
      <c r="AA3">
        <f t="shared" ref="AA3:AA25" si="1">P3-Q3*20-R3*0.8-S3*0.6-U3*5+V3*5+W3/300</f>
        <v>21.8</v>
      </c>
    </row>
    <row r="4" spans="1:27" x14ac:dyDescent="0.25">
      <c r="A4" t="s">
        <v>31</v>
      </c>
      <c r="B4" t="s">
        <v>32</v>
      </c>
      <c r="C4">
        <v>16</v>
      </c>
      <c r="D4">
        <v>0.21</v>
      </c>
      <c r="E4">
        <v>-5</v>
      </c>
      <c r="F4">
        <v>-3</v>
      </c>
      <c r="M4">
        <v>600</v>
      </c>
      <c r="N4">
        <f t="shared" si="0"/>
        <v>17.600000000000001</v>
      </c>
      <c r="P4">
        <v>15</v>
      </c>
      <c r="Q4">
        <v>0.2</v>
      </c>
      <c r="R4">
        <v>-10</v>
      </c>
      <c r="S4">
        <v>-7</v>
      </c>
      <c r="Z4">
        <v>600</v>
      </c>
      <c r="AA4">
        <f t="shared" si="1"/>
        <v>23.2</v>
      </c>
    </row>
    <row r="5" spans="1:27" x14ac:dyDescent="0.25">
      <c r="N5">
        <f t="shared" si="0"/>
        <v>0</v>
      </c>
      <c r="AA5">
        <f t="shared" si="1"/>
        <v>0</v>
      </c>
    </row>
    <row r="6" spans="1:27" x14ac:dyDescent="0.25">
      <c r="A6" t="s">
        <v>33</v>
      </c>
      <c r="B6" t="s">
        <v>34</v>
      </c>
      <c r="C6">
        <v>-10</v>
      </c>
      <c r="D6">
        <v>0.12</v>
      </c>
      <c r="E6">
        <v>5</v>
      </c>
      <c r="F6">
        <v>5</v>
      </c>
      <c r="M6">
        <v>1000</v>
      </c>
      <c r="N6">
        <f t="shared" si="0"/>
        <v>-19.399999999999999</v>
      </c>
      <c r="P6">
        <v>-3</v>
      </c>
      <c r="Q6">
        <v>0.08</v>
      </c>
      <c r="R6">
        <v>2</v>
      </c>
      <c r="S6">
        <v>2</v>
      </c>
      <c r="Z6">
        <v>1000</v>
      </c>
      <c r="AA6">
        <f t="shared" si="1"/>
        <v>-7.3999999999999995</v>
      </c>
    </row>
    <row r="7" spans="1:27" x14ac:dyDescent="0.25">
      <c r="B7" t="s">
        <v>59</v>
      </c>
      <c r="C7">
        <v>17</v>
      </c>
      <c r="D7">
        <v>0.36</v>
      </c>
      <c r="E7">
        <v>-11</v>
      </c>
      <c r="F7">
        <v>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1400</v>
      </c>
      <c r="N7">
        <v>24.6</v>
      </c>
      <c r="P7">
        <v>17</v>
      </c>
      <c r="Q7">
        <v>0.36</v>
      </c>
      <c r="R7">
        <v>-11</v>
      </c>
      <c r="S7">
        <v>-10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1400</v>
      </c>
      <c r="AA7">
        <v>24.6</v>
      </c>
    </row>
    <row r="8" spans="1:27" x14ac:dyDescent="0.25">
      <c r="N8">
        <f t="shared" si="0"/>
        <v>0</v>
      </c>
      <c r="AA8">
        <f t="shared" si="1"/>
        <v>0</v>
      </c>
    </row>
    <row r="9" spans="1:27" x14ac:dyDescent="0.25">
      <c r="A9" t="s">
        <v>29</v>
      </c>
      <c r="B9" t="s">
        <v>30</v>
      </c>
      <c r="C9">
        <v>-2</v>
      </c>
      <c r="D9">
        <v>0.15</v>
      </c>
      <c r="E9">
        <v>0</v>
      </c>
      <c r="F9">
        <v>0</v>
      </c>
      <c r="M9">
        <v>800</v>
      </c>
      <c r="N9">
        <f t="shared" si="0"/>
        <v>-5</v>
      </c>
      <c r="P9">
        <v>0</v>
      </c>
      <c r="Q9">
        <v>0.13</v>
      </c>
      <c r="R9">
        <v>0</v>
      </c>
      <c r="S9">
        <v>0</v>
      </c>
      <c r="Z9">
        <v>800</v>
      </c>
      <c r="AA9">
        <f t="shared" si="1"/>
        <v>-2.6</v>
      </c>
    </row>
    <row r="10" spans="1:27" x14ac:dyDescent="0.25">
      <c r="A10" t="s">
        <v>35</v>
      </c>
      <c r="B10" t="s">
        <v>36</v>
      </c>
      <c r="C10">
        <v>11</v>
      </c>
      <c r="D10">
        <v>0.09</v>
      </c>
      <c r="E10">
        <v>-5</v>
      </c>
      <c r="F10">
        <v>-5</v>
      </c>
      <c r="M10">
        <v>400</v>
      </c>
      <c r="N10">
        <f t="shared" si="0"/>
        <v>16.2</v>
      </c>
      <c r="P10">
        <v>12</v>
      </c>
      <c r="Q10">
        <v>0.09</v>
      </c>
      <c r="R10">
        <v>-5</v>
      </c>
      <c r="S10">
        <v>-5</v>
      </c>
      <c r="AA10">
        <f t="shared" si="1"/>
        <v>17.2</v>
      </c>
    </row>
    <row r="11" spans="1:27" x14ac:dyDescent="0.25">
      <c r="N11">
        <f t="shared" si="0"/>
        <v>0</v>
      </c>
      <c r="AA11">
        <f t="shared" si="1"/>
        <v>0</v>
      </c>
    </row>
    <row r="12" spans="1:27" x14ac:dyDescent="0.25">
      <c r="A12" t="s">
        <v>37</v>
      </c>
      <c r="B12" t="s">
        <v>38</v>
      </c>
      <c r="C12">
        <v>0</v>
      </c>
      <c r="D12">
        <v>0.2</v>
      </c>
      <c r="E12">
        <v>0</v>
      </c>
      <c r="F12">
        <v>0</v>
      </c>
      <c r="H12">
        <v>0</v>
      </c>
      <c r="I12">
        <v>0</v>
      </c>
      <c r="J12">
        <v>0</v>
      </c>
      <c r="M12">
        <v>0</v>
      </c>
      <c r="N12">
        <f t="shared" si="0"/>
        <v>-4</v>
      </c>
      <c r="P12">
        <v>0</v>
      </c>
      <c r="Q12">
        <v>0.2</v>
      </c>
      <c r="R12">
        <v>0</v>
      </c>
      <c r="S12">
        <v>0</v>
      </c>
      <c r="U12">
        <v>0</v>
      </c>
      <c r="V12">
        <v>0</v>
      </c>
      <c r="W12">
        <v>0</v>
      </c>
      <c r="Z12">
        <v>0</v>
      </c>
      <c r="AA12">
        <f t="shared" si="1"/>
        <v>-4</v>
      </c>
    </row>
    <row r="13" spans="1:27" x14ac:dyDescent="0.25">
      <c r="A13" t="s">
        <v>41</v>
      </c>
      <c r="B13" t="s">
        <v>42</v>
      </c>
      <c r="C13">
        <v>-1</v>
      </c>
      <c r="D13">
        <v>0.21</v>
      </c>
      <c r="E13">
        <v>0</v>
      </c>
      <c r="F13">
        <v>0</v>
      </c>
      <c r="H13">
        <v>0.1</v>
      </c>
      <c r="I13">
        <v>0</v>
      </c>
      <c r="J13">
        <v>0</v>
      </c>
      <c r="K13">
        <v>-0.15</v>
      </c>
      <c r="M13">
        <v>600</v>
      </c>
      <c r="N13">
        <f t="shared" si="0"/>
        <v>-5.7</v>
      </c>
      <c r="P13">
        <v>-1</v>
      </c>
      <c r="Q13">
        <v>0.21</v>
      </c>
      <c r="R13">
        <v>0</v>
      </c>
      <c r="S13">
        <v>0</v>
      </c>
      <c r="U13">
        <v>0.05</v>
      </c>
      <c r="V13">
        <v>0</v>
      </c>
      <c r="W13">
        <v>0</v>
      </c>
      <c r="Z13">
        <v>600</v>
      </c>
      <c r="AA13">
        <f t="shared" si="1"/>
        <v>-5.45</v>
      </c>
    </row>
    <row r="14" spans="1:27" x14ac:dyDescent="0.25">
      <c r="A14" t="s">
        <v>39</v>
      </c>
      <c r="B14" t="s">
        <v>40</v>
      </c>
      <c r="C14">
        <v>-4</v>
      </c>
      <c r="D14">
        <v>0.38</v>
      </c>
      <c r="E14">
        <v>-5</v>
      </c>
      <c r="F14">
        <v>-3</v>
      </c>
      <c r="H14">
        <v>-0.2</v>
      </c>
      <c r="I14">
        <v>0.2</v>
      </c>
      <c r="J14">
        <v>300</v>
      </c>
      <c r="M14">
        <v>1000</v>
      </c>
      <c r="N14">
        <f>C14-D14*20-E14*0.8-F14*0.6-H14*5+I14*5+J14/300</f>
        <v>-2.8</v>
      </c>
      <c r="P14">
        <v>-4</v>
      </c>
      <c r="Q14">
        <v>0.38</v>
      </c>
      <c r="R14">
        <v>-4</v>
      </c>
      <c r="S14">
        <v>-2</v>
      </c>
      <c r="U14">
        <v>-0.1</v>
      </c>
      <c r="V14">
        <v>0.1</v>
      </c>
      <c r="W14">
        <v>300</v>
      </c>
      <c r="Z14">
        <v>1000</v>
      </c>
      <c r="AA14">
        <f>P14-Q14*20-R14*0.8-S14*0.6-U14*5+V14*5+W14/300</f>
        <v>-5.1999999999999984</v>
      </c>
    </row>
    <row r="15" spans="1:27" x14ac:dyDescent="0.25">
      <c r="N15">
        <f t="shared" si="0"/>
        <v>0</v>
      </c>
      <c r="AA15">
        <f t="shared" si="1"/>
        <v>0</v>
      </c>
    </row>
    <row r="16" spans="1:27" x14ac:dyDescent="0.25">
      <c r="A16" t="s">
        <v>45</v>
      </c>
      <c r="B16" t="s">
        <v>46</v>
      </c>
      <c r="C16">
        <v>0</v>
      </c>
      <c r="D16">
        <v>0.2</v>
      </c>
      <c r="E16">
        <v>0</v>
      </c>
      <c r="F16">
        <v>0</v>
      </c>
      <c r="H16">
        <v>0</v>
      </c>
      <c r="I16">
        <v>0</v>
      </c>
      <c r="J16">
        <v>-25</v>
      </c>
      <c r="M16">
        <v>500</v>
      </c>
      <c r="N16">
        <f t="shared" si="0"/>
        <v>-4.083333333333333</v>
      </c>
      <c r="P16">
        <v>0</v>
      </c>
      <c r="Q16">
        <v>0.2</v>
      </c>
      <c r="R16">
        <v>0</v>
      </c>
      <c r="S16">
        <v>0</v>
      </c>
      <c r="U16">
        <v>0</v>
      </c>
      <c r="V16">
        <v>0</v>
      </c>
      <c r="W16">
        <v>-25</v>
      </c>
      <c r="Z16">
        <v>500</v>
      </c>
      <c r="AA16">
        <f t="shared" si="1"/>
        <v>-4.083333333333333</v>
      </c>
    </row>
    <row r="17" spans="1:27" x14ac:dyDescent="0.25">
      <c r="A17" t="s">
        <v>47</v>
      </c>
      <c r="B17" t="s">
        <v>48</v>
      </c>
      <c r="C17">
        <v>-1</v>
      </c>
      <c r="D17">
        <v>0.21</v>
      </c>
      <c r="E17">
        <v>0</v>
      </c>
      <c r="F17">
        <v>0</v>
      </c>
      <c r="H17">
        <v>0.1</v>
      </c>
      <c r="I17">
        <v>0</v>
      </c>
      <c r="J17">
        <v>-25</v>
      </c>
      <c r="M17">
        <v>600</v>
      </c>
      <c r="N17">
        <f t="shared" si="0"/>
        <v>-5.7833333333333332</v>
      </c>
      <c r="P17">
        <v>-1</v>
      </c>
      <c r="Q17">
        <v>0.21</v>
      </c>
      <c r="R17">
        <v>0</v>
      </c>
      <c r="S17">
        <v>0</v>
      </c>
      <c r="U17">
        <v>0.1</v>
      </c>
      <c r="V17">
        <v>0</v>
      </c>
      <c r="W17">
        <v>-25</v>
      </c>
      <c r="Z17">
        <v>600</v>
      </c>
      <c r="AA17">
        <f t="shared" si="1"/>
        <v>-5.7833333333333332</v>
      </c>
    </row>
    <row r="18" spans="1:27" x14ac:dyDescent="0.25">
      <c r="A18" t="s">
        <v>49</v>
      </c>
      <c r="B18" t="s">
        <v>50</v>
      </c>
      <c r="C18">
        <v>-4</v>
      </c>
      <c r="D18">
        <v>0.36</v>
      </c>
      <c r="E18">
        <v>-5</v>
      </c>
      <c r="F18">
        <v>-3</v>
      </c>
      <c r="H18">
        <v>-0.2</v>
      </c>
      <c r="I18">
        <v>0.1</v>
      </c>
      <c r="J18">
        <v>275</v>
      </c>
      <c r="M18">
        <v>1000</v>
      </c>
      <c r="N18">
        <f t="shared" si="0"/>
        <v>-2.9833333333333329</v>
      </c>
      <c r="P18">
        <v>-4</v>
      </c>
      <c r="Q18">
        <v>0.36</v>
      </c>
      <c r="R18">
        <v>-3</v>
      </c>
      <c r="S18">
        <v>-2</v>
      </c>
      <c r="U18">
        <v>-0.1</v>
      </c>
      <c r="V18">
        <v>0.1</v>
      </c>
      <c r="W18">
        <v>275</v>
      </c>
      <c r="Z18">
        <v>1000</v>
      </c>
      <c r="AA18">
        <f t="shared" si="1"/>
        <v>-5.6833333333333318</v>
      </c>
    </row>
    <row r="19" spans="1:27" x14ac:dyDescent="0.25">
      <c r="N19">
        <f t="shared" si="0"/>
        <v>0</v>
      </c>
      <c r="AA19">
        <f t="shared" si="1"/>
        <v>0</v>
      </c>
    </row>
    <row r="20" spans="1:27" x14ac:dyDescent="0.25">
      <c r="A20" t="s">
        <v>43</v>
      </c>
      <c r="B20" t="s">
        <v>44</v>
      </c>
      <c r="C20">
        <v>5</v>
      </c>
      <c r="D20">
        <v>0.25</v>
      </c>
      <c r="E20">
        <v>-3</v>
      </c>
      <c r="F20">
        <v>-10</v>
      </c>
      <c r="M20">
        <v>2000</v>
      </c>
      <c r="N20">
        <f t="shared" si="0"/>
        <v>8.4</v>
      </c>
      <c r="P20">
        <v>3</v>
      </c>
      <c r="Q20">
        <v>0.25</v>
      </c>
      <c r="R20">
        <v>-3</v>
      </c>
      <c r="S20">
        <v>-6</v>
      </c>
      <c r="Z20">
        <v>2000</v>
      </c>
      <c r="AA20">
        <f t="shared" si="1"/>
        <v>4</v>
      </c>
    </row>
    <row r="21" spans="1:27" x14ac:dyDescent="0.25">
      <c r="N21">
        <f t="shared" si="0"/>
        <v>0</v>
      </c>
      <c r="AA21">
        <f t="shared" si="1"/>
        <v>0</v>
      </c>
    </row>
    <row r="22" spans="1:27" x14ac:dyDescent="0.25">
      <c r="A22" t="s">
        <v>51</v>
      </c>
      <c r="B22" t="s">
        <v>52</v>
      </c>
      <c r="C22">
        <v>-1</v>
      </c>
      <c r="D22">
        <v>0.03</v>
      </c>
      <c r="E22">
        <v>2</v>
      </c>
      <c r="F22">
        <v>0</v>
      </c>
      <c r="H22">
        <v>0.05</v>
      </c>
      <c r="I22">
        <v>0</v>
      </c>
      <c r="J22">
        <v>5</v>
      </c>
      <c r="M22">
        <v>200</v>
      </c>
      <c r="N22">
        <f t="shared" si="0"/>
        <v>-3.4333333333333336</v>
      </c>
      <c r="P22">
        <v>0</v>
      </c>
      <c r="Q22">
        <v>0.03</v>
      </c>
      <c r="R22">
        <v>2</v>
      </c>
      <c r="S22">
        <v>0</v>
      </c>
      <c r="U22">
        <v>0.05</v>
      </c>
      <c r="V22">
        <v>0</v>
      </c>
      <c r="W22">
        <v>5</v>
      </c>
      <c r="Z22">
        <v>200</v>
      </c>
      <c r="AA22">
        <f t="shared" si="1"/>
        <v>-2.4333333333333336</v>
      </c>
    </row>
    <row r="23" spans="1:27" x14ac:dyDescent="0.25">
      <c r="A23" t="s">
        <v>57</v>
      </c>
      <c r="B23" t="s">
        <v>58</v>
      </c>
      <c r="C23">
        <v>-2</v>
      </c>
      <c r="D23">
        <v>0.09</v>
      </c>
      <c r="E23">
        <v>-4</v>
      </c>
      <c r="F23">
        <v>-5</v>
      </c>
      <c r="H23">
        <v>-0.05</v>
      </c>
      <c r="I23">
        <v>0.05</v>
      </c>
      <c r="J23">
        <v>80</v>
      </c>
      <c r="M23">
        <v>1200</v>
      </c>
      <c r="N23">
        <f t="shared" si="0"/>
        <v>3.166666666666667</v>
      </c>
      <c r="P23">
        <v>-2</v>
      </c>
      <c r="Q23">
        <v>0.09</v>
      </c>
      <c r="R23">
        <v>-4</v>
      </c>
      <c r="S23">
        <v>-5</v>
      </c>
      <c r="U23">
        <v>-0.05</v>
      </c>
      <c r="V23">
        <v>0.08</v>
      </c>
      <c r="W23">
        <v>80</v>
      </c>
      <c r="Z23">
        <v>1200</v>
      </c>
      <c r="AA23">
        <f t="shared" si="1"/>
        <v>3.3166666666666669</v>
      </c>
    </row>
    <row r="24" spans="1:27" x14ac:dyDescent="0.25">
      <c r="A24" t="s">
        <v>53</v>
      </c>
      <c r="B24" t="s">
        <v>54</v>
      </c>
      <c r="C24">
        <v>-8</v>
      </c>
      <c r="D24">
        <v>0.28999999999999998</v>
      </c>
      <c r="E24">
        <v>-2</v>
      </c>
      <c r="F24">
        <v>-9</v>
      </c>
      <c r="H24">
        <v>0</v>
      </c>
      <c r="I24">
        <v>0.27</v>
      </c>
      <c r="J24">
        <v>200</v>
      </c>
      <c r="M24">
        <v>1500</v>
      </c>
      <c r="N24">
        <f t="shared" si="0"/>
        <v>-4.7833333333333341</v>
      </c>
      <c r="P24">
        <v>-7</v>
      </c>
      <c r="Q24">
        <v>0.28999999999999998</v>
      </c>
      <c r="R24">
        <v>-2</v>
      </c>
      <c r="S24">
        <v>-9</v>
      </c>
      <c r="U24">
        <v>-0.05</v>
      </c>
      <c r="V24">
        <v>0.2</v>
      </c>
      <c r="W24">
        <v>200</v>
      </c>
      <c r="Z24">
        <v>1500</v>
      </c>
      <c r="AA24">
        <f t="shared" si="1"/>
        <v>-3.8833333333333351</v>
      </c>
    </row>
    <row r="25" spans="1:27" x14ac:dyDescent="0.25">
      <c r="A25" t="s">
        <v>55</v>
      </c>
      <c r="B25" t="s">
        <v>56</v>
      </c>
      <c r="C25">
        <v>-8</v>
      </c>
      <c r="D25">
        <v>0.28999999999999998</v>
      </c>
      <c r="E25">
        <v>-2</v>
      </c>
      <c r="F25">
        <v>-9</v>
      </c>
      <c r="H25">
        <v>0</v>
      </c>
      <c r="I25">
        <v>0.27</v>
      </c>
      <c r="J25">
        <v>200</v>
      </c>
      <c r="M25">
        <v>1500</v>
      </c>
      <c r="N25">
        <f t="shared" si="0"/>
        <v>-4.7833333333333341</v>
      </c>
      <c r="P25">
        <v>-7</v>
      </c>
      <c r="Q25">
        <v>0.28999999999999998</v>
      </c>
      <c r="R25">
        <v>-2</v>
      </c>
      <c r="S25">
        <v>-9</v>
      </c>
      <c r="U25">
        <v>-0.05</v>
      </c>
      <c r="V25">
        <v>0.2</v>
      </c>
      <c r="W25">
        <v>200</v>
      </c>
      <c r="Z25">
        <v>1500</v>
      </c>
      <c r="AA25">
        <f t="shared" si="1"/>
        <v>-3.8833333333333351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Wen</cp:lastModifiedBy>
  <dcterms:created xsi:type="dcterms:W3CDTF">2024-09-07T07:02:10Z</dcterms:created>
  <dcterms:modified xsi:type="dcterms:W3CDTF">2024-09-22T20:16:28Z</dcterms:modified>
</cp:coreProperties>
</file>