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ABDAB5C5-3C3A-44FE-A4EC-08FB42BB9D2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5" i="1"/>
  <c r="Q156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N129" i="1"/>
  <c r="N130" i="1"/>
  <c r="N131" i="1"/>
  <c r="N132" i="1"/>
  <c r="N133" i="1"/>
  <c r="N134" i="1"/>
  <c r="N135" i="1"/>
  <c r="N122" i="1"/>
  <c r="N123" i="1"/>
  <c r="N124" i="1"/>
  <c r="N125" i="1"/>
  <c r="N126" i="1"/>
  <c r="N127" i="1"/>
  <c r="N128" i="1"/>
  <c r="N120" i="1"/>
  <c r="N121" i="1"/>
  <c r="N136" i="1"/>
  <c r="N137" i="1"/>
  <c r="N138" i="1"/>
  <c r="Q171" i="1"/>
  <c r="Q172" i="1"/>
  <c r="Q173" i="1"/>
  <c r="Q174" i="1"/>
  <c r="Q175" i="1"/>
  <c r="Q176" i="1"/>
  <c r="N142" i="1"/>
  <c r="N141" i="1"/>
  <c r="N140" i="1"/>
  <c r="N139" i="1"/>
  <c r="N149" i="1"/>
  <c r="N150" i="1"/>
  <c r="N151" i="1"/>
  <c r="N143" i="1"/>
  <c r="N144" i="1"/>
  <c r="N145" i="1"/>
  <c r="N146" i="1"/>
  <c r="N147" i="1"/>
  <c r="N148" i="1"/>
  <c r="N152" i="1"/>
  <c r="N153" i="1"/>
  <c r="N155" i="1"/>
  <c r="N156" i="1"/>
  <c r="N158" i="1"/>
  <c r="N159" i="1"/>
  <c r="N160" i="1"/>
  <c r="N116" i="1"/>
  <c r="N117" i="1"/>
  <c r="N118" i="1"/>
  <c r="N119" i="1"/>
  <c r="N112" i="1"/>
  <c r="N113" i="1"/>
  <c r="N114" i="1"/>
  <c r="N115" i="1"/>
  <c r="N109" i="1"/>
  <c r="N110" i="1"/>
  <c r="N111" i="1"/>
  <c r="N79" i="1"/>
  <c r="N104" i="1"/>
  <c r="N105" i="1"/>
  <c r="N164" i="1"/>
  <c r="N93" i="1"/>
  <c r="N94" i="1"/>
  <c r="N95" i="1"/>
  <c r="N76" i="1"/>
  <c r="N77" i="1"/>
  <c r="N78" i="1"/>
  <c r="N72" i="1"/>
  <c r="N73" i="1"/>
  <c r="N74" i="1"/>
  <c r="N75" i="1"/>
  <c r="N161" i="1"/>
  <c r="N162" i="1"/>
  <c r="N163" i="1"/>
  <c r="N106" i="1"/>
  <c r="N107" i="1"/>
  <c r="N108" i="1"/>
  <c r="N91" i="1"/>
  <c r="N92" i="1"/>
  <c r="N69" i="1"/>
  <c r="N70" i="1"/>
  <c r="N71" i="1"/>
  <c r="N86" i="1"/>
  <c r="N87" i="1"/>
  <c r="N88" i="1"/>
  <c r="N89" i="1"/>
  <c r="N90" i="1"/>
  <c r="N96" i="1"/>
  <c r="N97" i="1"/>
  <c r="N68" i="1"/>
  <c r="N80" i="1"/>
  <c r="N81" i="1"/>
  <c r="N82" i="1"/>
  <c r="N83" i="1"/>
  <c r="N84" i="1"/>
  <c r="N85" i="1"/>
  <c r="N103" i="1"/>
  <c r="N52" i="1"/>
  <c r="N53" i="1"/>
  <c r="N54" i="1"/>
  <c r="N55" i="1"/>
  <c r="N56" i="1"/>
  <c r="N57" i="1"/>
  <c r="N58" i="1"/>
  <c r="N63" i="1"/>
  <c r="N60" i="1"/>
  <c r="N59" i="1"/>
  <c r="N61" i="1"/>
  <c r="N62" i="1"/>
  <c r="N65" i="1"/>
  <c r="N64" i="1"/>
  <c r="N66" i="1"/>
  <c r="N67" i="1"/>
  <c r="N46" i="1"/>
  <c r="N47" i="1"/>
  <c r="N48" i="1"/>
  <c r="N49" i="1"/>
  <c r="N50" i="1"/>
  <c r="N51" i="1"/>
  <c r="N45" i="1"/>
  <c r="N42" i="1"/>
  <c r="N43" i="1"/>
  <c r="N44" i="1"/>
  <c r="N35" i="1"/>
  <c r="N36" i="1"/>
  <c r="N33" i="1"/>
  <c r="N34" i="1"/>
  <c r="N37" i="1"/>
  <c r="N38" i="1"/>
  <c r="N40" i="1"/>
  <c r="N41" i="1"/>
  <c r="N32" i="1"/>
  <c r="N23" i="1"/>
  <c r="N24" i="1"/>
  <c r="N98" i="1"/>
  <c r="N99" i="1"/>
  <c r="N100" i="1"/>
  <c r="N101" i="1"/>
  <c r="N102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<sst xmlns="http://schemas.openxmlformats.org/spreadsheetml/2006/main" count="315" uniqueCount="303">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</sst>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6"/>
  <sheetViews>
    <sheetView tabSelected="1" zoomScale="115" zoomScaleNormal="115" workbookViewId="0">
      <selection activeCell="B7" sqref="B7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8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286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47</v>
      </c>
      <c r="B18" t="s">
        <v>48</v>
      </c>
      <c r="C18">
        <v>0</v>
      </c>
      <c r="D18">
        <v>0.04</v>
      </c>
      <c r="M18">
        <v>300</v>
      </c>
      <c r="N18" s="1">
        <f t="shared" ref="N18:N51" si="4">C18-D18*20-E18*0.8-F18*0.6-H18*5+I18*10+J18/300</f>
        <v>-0.8</v>
      </c>
      <c r="Q18">
        <f t="shared" si="1"/>
        <v>0.02</v>
      </c>
    </row>
    <row r="19" spans="1:17" x14ac:dyDescent="0.25">
      <c r="A19" t="s">
        <v>49</v>
      </c>
      <c r="B19" t="s">
        <v>50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51</v>
      </c>
      <c r="B20" t="s">
        <v>52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76</v>
      </c>
      <c r="B22" t="s">
        <v>77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84</v>
      </c>
      <c r="B23" t="s">
        <v>85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86</v>
      </c>
      <c r="B24" t="s">
        <v>87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72</v>
      </c>
      <c r="B25" t="s">
        <v>73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70</v>
      </c>
      <c r="B26" t="s">
        <v>71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74</v>
      </c>
      <c r="B27" t="s">
        <v>75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68</v>
      </c>
      <c r="B28" t="s">
        <v>69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66</v>
      </c>
      <c r="B29" t="s">
        <v>67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78</v>
      </c>
      <c r="B30" t="s">
        <v>79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80</v>
      </c>
      <c r="B31" t="s">
        <v>81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82</v>
      </c>
      <c r="B32" t="s">
        <v>83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91</v>
      </c>
      <c r="B33" t="s">
        <v>92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93</v>
      </c>
      <c r="B34" t="s">
        <v>94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88</v>
      </c>
      <c r="B35" t="s">
        <v>71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89</v>
      </c>
      <c r="B36" t="s">
        <v>90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95</v>
      </c>
      <c r="B37" t="s">
        <v>96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97</v>
      </c>
      <c r="B38" t="s">
        <v>98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284</v>
      </c>
      <c r="B39" t="s">
        <v>285</v>
      </c>
      <c r="C39">
        <v>0</v>
      </c>
      <c r="D39">
        <v>5.0000000000000001E-3</v>
      </c>
      <c r="M39">
        <v>1000</v>
      </c>
      <c r="N39" s="1">
        <f t="shared" si="4"/>
        <v>-0.1</v>
      </c>
    </row>
    <row r="40" spans="1:18" x14ac:dyDescent="0.25">
      <c r="A40" t="s">
        <v>99</v>
      </c>
      <c r="B40" t="s">
        <v>100</v>
      </c>
      <c r="C40">
        <v>-0.5</v>
      </c>
      <c r="D40">
        <v>0.1</v>
      </c>
      <c r="M40">
        <v>1400</v>
      </c>
      <c r="N40" s="1">
        <f t="shared" si="4"/>
        <v>-2.5</v>
      </c>
      <c r="P40">
        <v>5.2</v>
      </c>
      <c r="Q40">
        <f t="shared" si="1"/>
        <v>8.7599999999999997E-2</v>
      </c>
      <c r="R40">
        <v>950</v>
      </c>
    </row>
    <row r="41" spans="1:18" x14ac:dyDescent="0.25">
      <c r="A41" t="s">
        <v>101</v>
      </c>
      <c r="B41" t="s">
        <v>102</v>
      </c>
      <c r="C41">
        <v>-1</v>
      </c>
      <c r="D41">
        <v>0.06</v>
      </c>
      <c r="M41">
        <v>700</v>
      </c>
      <c r="N41" s="1">
        <f t="shared" si="4"/>
        <v>-2.2000000000000002</v>
      </c>
      <c r="Q41">
        <f t="shared" si="1"/>
        <v>0.02</v>
      </c>
      <c r="R41">
        <v>125</v>
      </c>
    </row>
    <row r="42" spans="1:18" x14ac:dyDescent="0.25">
      <c r="A42" t="s">
        <v>105</v>
      </c>
      <c r="B42" t="s">
        <v>106</v>
      </c>
      <c r="C42">
        <v>1</v>
      </c>
      <c r="D42">
        <v>0.02</v>
      </c>
      <c r="M42">
        <v>0</v>
      </c>
      <c r="N42" s="1">
        <f t="shared" si="4"/>
        <v>0.6</v>
      </c>
      <c r="Q42">
        <f t="shared" si="1"/>
        <v>0.02</v>
      </c>
    </row>
    <row r="43" spans="1:18" x14ac:dyDescent="0.25">
      <c r="A43" t="s">
        <v>107</v>
      </c>
      <c r="B43" t="s">
        <v>108</v>
      </c>
      <c r="C43">
        <v>2</v>
      </c>
      <c r="D43">
        <v>0.02</v>
      </c>
      <c r="M43">
        <v>0</v>
      </c>
      <c r="N43" s="1">
        <f t="shared" si="4"/>
        <v>1.6</v>
      </c>
      <c r="Q43">
        <f t="shared" si="1"/>
        <v>0.02</v>
      </c>
    </row>
    <row r="44" spans="1:18" x14ac:dyDescent="0.25">
      <c r="A44" t="s">
        <v>103</v>
      </c>
      <c r="B44" t="s">
        <v>104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A45" t="s">
        <v>109</v>
      </c>
      <c r="B45" t="s">
        <v>110</v>
      </c>
      <c r="C45">
        <v>1</v>
      </c>
      <c r="D45">
        <v>0.01</v>
      </c>
      <c r="M45">
        <v>0</v>
      </c>
      <c r="N45" s="1">
        <f t="shared" si="4"/>
        <v>0.8</v>
      </c>
      <c r="Q45">
        <f t="shared" si="1"/>
        <v>0.02</v>
      </c>
    </row>
    <row r="46" spans="1:18" x14ac:dyDescent="0.25">
      <c r="N46" s="1">
        <f t="shared" si="4"/>
        <v>0</v>
      </c>
      <c r="Q46">
        <f t="shared" si="1"/>
        <v>0.02</v>
      </c>
    </row>
    <row r="47" spans="1:18" x14ac:dyDescent="0.25">
      <c r="A47" t="s">
        <v>111</v>
      </c>
      <c r="B47" t="s">
        <v>112</v>
      </c>
      <c r="C47">
        <v>0</v>
      </c>
      <c r="D47">
        <v>0.03</v>
      </c>
      <c r="M47">
        <v>500</v>
      </c>
      <c r="N47" s="1">
        <f t="shared" si="4"/>
        <v>-0.6</v>
      </c>
      <c r="Q47">
        <f t="shared" si="1"/>
        <v>0.02</v>
      </c>
    </row>
    <row r="48" spans="1:18" x14ac:dyDescent="0.25">
      <c r="A48" t="s">
        <v>113</v>
      </c>
      <c r="B48" t="s">
        <v>114</v>
      </c>
      <c r="C48">
        <v>-0.5</v>
      </c>
      <c r="D48">
        <v>0.04</v>
      </c>
      <c r="M48">
        <v>550</v>
      </c>
      <c r="N48" s="1">
        <f t="shared" si="4"/>
        <v>-1.3</v>
      </c>
      <c r="Q48">
        <f t="shared" si="1"/>
        <v>0.02</v>
      </c>
    </row>
    <row r="49" spans="1:18" x14ac:dyDescent="0.25">
      <c r="A49" t="s">
        <v>115</v>
      </c>
      <c r="B49" t="s">
        <v>116</v>
      </c>
      <c r="C49">
        <v>-0.5</v>
      </c>
      <c r="D49">
        <v>0.05</v>
      </c>
      <c r="M49">
        <v>600</v>
      </c>
      <c r="N49" s="1">
        <f t="shared" si="4"/>
        <v>-1.5</v>
      </c>
      <c r="Q49">
        <f t="shared" si="1"/>
        <v>0.02</v>
      </c>
    </row>
    <row r="50" spans="1:18" x14ac:dyDescent="0.25">
      <c r="A50" t="s">
        <v>117</v>
      </c>
      <c r="B50" t="s">
        <v>118</v>
      </c>
      <c r="C50">
        <v>-1</v>
      </c>
      <c r="D50">
        <v>0.05</v>
      </c>
      <c r="M50">
        <v>1200</v>
      </c>
      <c r="N50" s="1">
        <f t="shared" si="4"/>
        <v>-2</v>
      </c>
      <c r="P50">
        <v>2.1</v>
      </c>
      <c r="Q50">
        <f t="shared" si="1"/>
        <v>4.7300000000000002E-2</v>
      </c>
      <c r="R50">
        <v>599</v>
      </c>
    </row>
    <row r="51" spans="1:18" x14ac:dyDescent="0.25">
      <c r="N51" s="1">
        <f t="shared" si="4"/>
        <v>0</v>
      </c>
      <c r="Q51">
        <f t="shared" si="1"/>
        <v>0.02</v>
      </c>
    </row>
    <row r="52" spans="1:18" x14ac:dyDescent="0.25">
      <c r="A52" t="s">
        <v>119</v>
      </c>
      <c r="B52" t="s">
        <v>287</v>
      </c>
      <c r="C52">
        <v>-2</v>
      </c>
      <c r="D52">
        <v>0.18</v>
      </c>
      <c r="M52">
        <v>1400</v>
      </c>
      <c r="N52" s="1">
        <f t="shared" ref="N52:N66" si="6">C52-D52*20-E52*0.8-F52*0.6-H52*5+I52*10+J52/300</f>
        <v>-5.6</v>
      </c>
      <c r="P52">
        <v>12.3</v>
      </c>
      <c r="Q52">
        <f t="shared" si="1"/>
        <v>0.1799</v>
      </c>
      <c r="R52">
        <v>659</v>
      </c>
    </row>
    <row r="53" spans="1:18" x14ac:dyDescent="0.25">
      <c r="A53" t="s">
        <v>120</v>
      </c>
      <c r="B53" t="s">
        <v>288</v>
      </c>
      <c r="C53">
        <v>-2</v>
      </c>
      <c r="D53">
        <v>0.17</v>
      </c>
      <c r="M53">
        <v>1300</v>
      </c>
      <c r="N53" s="1">
        <f t="shared" si="6"/>
        <v>-5.4</v>
      </c>
      <c r="P53">
        <v>11.5</v>
      </c>
      <c r="Q53">
        <f t="shared" si="1"/>
        <v>0.16949999999999998</v>
      </c>
      <c r="R53">
        <v>601</v>
      </c>
    </row>
    <row r="54" spans="1:18" x14ac:dyDescent="0.25">
      <c r="A54" t="s">
        <v>121</v>
      </c>
      <c r="B54" t="s">
        <v>289</v>
      </c>
      <c r="C54">
        <v>-1</v>
      </c>
      <c r="D54">
        <v>0.17</v>
      </c>
      <c r="M54">
        <v>1100</v>
      </c>
      <c r="N54" s="1">
        <f t="shared" si="6"/>
        <v>-4.4000000000000004</v>
      </c>
      <c r="P54">
        <v>11.5</v>
      </c>
      <c r="Q54">
        <f t="shared" si="1"/>
        <v>0.16949999999999998</v>
      </c>
    </row>
    <row r="55" spans="1:18" x14ac:dyDescent="0.25">
      <c r="A55" t="s">
        <v>124</v>
      </c>
      <c r="B55" t="s">
        <v>290</v>
      </c>
      <c r="C55">
        <v>-2</v>
      </c>
      <c r="D55">
        <v>0.14000000000000001</v>
      </c>
      <c r="M55">
        <v>1800</v>
      </c>
      <c r="N55" s="1">
        <f t="shared" si="6"/>
        <v>-4.8000000000000007</v>
      </c>
      <c r="P55">
        <v>9</v>
      </c>
      <c r="Q55">
        <f t="shared" si="1"/>
        <v>0.13699999999999998</v>
      </c>
      <c r="R55">
        <v>649</v>
      </c>
    </row>
    <row r="56" spans="1:18" x14ac:dyDescent="0.25">
      <c r="A56" t="s">
        <v>125</v>
      </c>
      <c r="B56" t="s">
        <v>291</v>
      </c>
      <c r="C56">
        <v>-1</v>
      </c>
      <c r="D56">
        <v>0.14000000000000001</v>
      </c>
      <c r="M56">
        <v>1600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126</v>
      </c>
      <c r="B57" t="s">
        <v>292</v>
      </c>
      <c r="C57">
        <v>-1</v>
      </c>
      <c r="D57">
        <v>0.14000000000000001</v>
      </c>
      <c r="M57">
        <v>1700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127</v>
      </c>
      <c r="B58" t="s">
        <v>293</v>
      </c>
      <c r="C58">
        <v>-1</v>
      </c>
      <c r="D58">
        <v>0.14000000000000001</v>
      </c>
      <c r="M58">
        <v>2000</v>
      </c>
      <c r="N58" s="1">
        <f t="shared" si="6"/>
        <v>-3.8000000000000003</v>
      </c>
      <c r="Q58">
        <f t="shared" si="1"/>
        <v>0.02</v>
      </c>
    </row>
    <row r="59" spans="1:18" x14ac:dyDescent="0.25">
      <c r="A59" t="s">
        <v>130</v>
      </c>
      <c r="B59" t="s">
        <v>294</v>
      </c>
      <c r="C59">
        <v>0</v>
      </c>
      <c r="D59">
        <v>0.03</v>
      </c>
      <c r="M59">
        <v>300</v>
      </c>
      <c r="N59" s="1">
        <f>C59-D59*20-E59*0.8-F59*0.6-H59*5+I59*10+J59/300</f>
        <v>-0.6</v>
      </c>
      <c r="Q59">
        <f t="shared" si="1"/>
        <v>0.02</v>
      </c>
    </row>
    <row r="60" spans="1:18" x14ac:dyDescent="0.25">
      <c r="A60" t="s">
        <v>129</v>
      </c>
      <c r="B60" t="s">
        <v>295</v>
      </c>
      <c r="C60">
        <v>0</v>
      </c>
      <c r="D60">
        <v>0.03</v>
      </c>
      <c r="M60">
        <v>300</v>
      </c>
      <c r="N60" s="1">
        <f t="shared" si="6"/>
        <v>-0.6</v>
      </c>
      <c r="Q60">
        <f t="shared" si="1"/>
        <v>0.02</v>
      </c>
    </row>
    <row r="61" spans="1:18" x14ac:dyDescent="0.25">
      <c r="A61" t="s">
        <v>122</v>
      </c>
      <c r="B61" t="s">
        <v>296</v>
      </c>
      <c r="C61">
        <v>-2</v>
      </c>
      <c r="D61">
        <v>0.12</v>
      </c>
      <c r="M61">
        <v>1700</v>
      </c>
      <c r="N61" s="1">
        <f t="shared" si="6"/>
        <v>-4.4000000000000004</v>
      </c>
      <c r="P61">
        <v>11.2</v>
      </c>
      <c r="Q61">
        <f t="shared" si="1"/>
        <v>0.16559999999999997</v>
      </c>
    </row>
    <row r="62" spans="1:18" x14ac:dyDescent="0.25">
      <c r="A62" t="s">
        <v>123</v>
      </c>
      <c r="B62" t="s">
        <v>297</v>
      </c>
      <c r="C62">
        <v>-1</v>
      </c>
      <c r="D62">
        <v>0.12</v>
      </c>
      <c r="M62">
        <v>1500</v>
      </c>
      <c r="N62" s="1">
        <f t="shared" si="6"/>
        <v>-3.4</v>
      </c>
      <c r="Q62">
        <f t="shared" si="1"/>
        <v>0.02</v>
      </c>
    </row>
    <row r="63" spans="1:18" x14ac:dyDescent="0.25">
      <c r="A63" t="s">
        <v>128</v>
      </c>
      <c r="B63" t="s">
        <v>298</v>
      </c>
      <c r="C63">
        <v>-1</v>
      </c>
      <c r="D63">
        <v>0.12</v>
      </c>
      <c r="M63">
        <v>1600</v>
      </c>
      <c r="N63" s="1">
        <f>C63-D63*20-E63*0.8-F63*0.6-H63*5+I63*10+J63/300</f>
        <v>-3.4</v>
      </c>
      <c r="Q63">
        <f t="shared" si="1"/>
        <v>0.02</v>
      </c>
    </row>
    <row r="64" spans="1:18" x14ac:dyDescent="0.25">
      <c r="A64" t="s">
        <v>132</v>
      </c>
      <c r="B64" t="s">
        <v>299</v>
      </c>
      <c r="C64">
        <v>0</v>
      </c>
      <c r="D64">
        <v>0</v>
      </c>
      <c r="M64">
        <v>0</v>
      </c>
      <c r="N64" s="1">
        <f>C64-D64*20-E64*0.8-F64*0.6-H64*5+I64*10+J64/300</f>
        <v>0</v>
      </c>
      <c r="Q64">
        <f t="shared" si="1"/>
        <v>0.02</v>
      </c>
    </row>
    <row r="65" spans="1:17" x14ac:dyDescent="0.25">
      <c r="A65" t="s">
        <v>131</v>
      </c>
      <c r="B65" t="s">
        <v>300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133</v>
      </c>
      <c r="B66" t="s">
        <v>301</v>
      </c>
      <c r="C66">
        <v>0</v>
      </c>
      <c r="D66">
        <v>0</v>
      </c>
      <c r="M66">
        <v>0</v>
      </c>
      <c r="N66" s="1">
        <f t="shared" si="6"/>
        <v>0</v>
      </c>
      <c r="Q66">
        <f t="shared" si="1"/>
        <v>0.02</v>
      </c>
    </row>
    <row r="67" spans="1:17" x14ac:dyDescent="0.25">
      <c r="A67" t="s">
        <v>134</v>
      </c>
      <c r="B67" t="s">
        <v>302</v>
      </c>
      <c r="C67">
        <v>0</v>
      </c>
      <c r="D67">
        <v>0</v>
      </c>
      <c r="M67">
        <v>0</v>
      </c>
      <c r="N67" s="1">
        <f>C67-D67*20-E67*0.8-F67*0.6-H67*5+I67*10+J67/300</f>
        <v>0</v>
      </c>
      <c r="Q67">
        <f t="shared" si="1"/>
        <v>0.02</v>
      </c>
    </row>
    <row r="68" spans="1:17" x14ac:dyDescent="0.25">
      <c r="N68" s="1">
        <f t="shared" ref="N68:N97" si="7">C68-D68*20-E68*0.8-F68*0.6-H68*5+I68*10+J68/300</f>
        <v>0</v>
      </c>
      <c r="Q68">
        <f t="shared" si="1"/>
        <v>0.02</v>
      </c>
    </row>
    <row r="69" spans="1:17" x14ac:dyDescent="0.25">
      <c r="A69" t="s">
        <v>159</v>
      </c>
      <c r="B69" t="s">
        <v>160</v>
      </c>
      <c r="C69">
        <v>0</v>
      </c>
      <c r="D69">
        <v>0.04</v>
      </c>
      <c r="M69">
        <v>200</v>
      </c>
      <c r="N69" s="1">
        <f t="shared" ref="N69:N79" si="8">C69-D69*20-E69*0.8-F69*0.6-H69*5+I69*10+J69/300</f>
        <v>-0.8</v>
      </c>
      <c r="Q69">
        <f t="shared" ref="Q69:Q79" si="9">P69*0.013+0.02</f>
        <v>0.02</v>
      </c>
    </row>
    <row r="70" spans="1:17" x14ac:dyDescent="0.25">
      <c r="A70" t="s">
        <v>161</v>
      </c>
      <c r="B70" t="s">
        <v>162</v>
      </c>
      <c r="C70">
        <v>-2</v>
      </c>
      <c r="D70">
        <v>0.08</v>
      </c>
      <c r="M70">
        <v>900</v>
      </c>
      <c r="N70" s="1">
        <f t="shared" si="8"/>
        <v>-3.6</v>
      </c>
      <c r="P70">
        <v>4.2</v>
      </c>
      <c r="Q70">
        <f t="shared" si="9"/>
        <v>7.46E-2</v>
      </c>
    </row>
    <row r="71" spans="1:17" x14ac:dyDescent="0.25">
      <c r="A71" t="s">
        <v>163</v>
      </c>
      <c r="B71" t="s">
        <v>162</v>
      </c>
      <c r="C71">
        <v>-2</v>
      </c>
      <c r="D71">
        <v>0.08</v>
      </c>
      <c r="M71">
        <v>900</v>
      </c>
      <c r="N71" s="1">
        <f t="shared" si="8"/>
        <v>-3.6</v>
      </c>
      <c r="Q71">
        <f t="shared" si="9"/>
        <v>0.02</v>
      </c>
    </row>
    <row r="72" spans="1:17" x14ac:dyDescent="0.25">
      <c r="N72" s="1">
        <f t="shared" si="8"/>
        <v>0</v>
      </c>
      <c r="Q72">
        <f t="shared" si="9"/>
        <v>0.02</v>
      </c>
    </row>
    <row r="73" spans="1:17" x14ac:dyDescent="0.25">
      <c r="A73" t="s">
        <v>179</v>
      </c>
      <c r="B73" t="s">
        <v>180</v>
      </c>
      <c r="C73">
        <v>-0.5</v>
      </c>
      <c r="D73">
        <v>0.03</v>
      </c>
      <c r="M73">
        <v>200</v>
      </c>
      <c r="N73" s="1">
        <f t="shared" si="8"/>
        <v>-1.1000000000000001</v>
      </c>
      <c r="Q73">
        <f t="shared" si="9"/>
        <v>0.02</v>
      </c>
    </row>
    <row r="74" spans="1:17" x14ac:dyDescent="0.25">
      <c r="A74" t="s">
        <v>177</v>
      </c>
      <c r="B74" t="s">
        <v>178</v>
      </c>
      <c r="C74">
        <v>-1</v>
      </c>
      <c r="D74">
        <v>0.06</v>
      </c>
      <c r="M74">
        <v>300</v>
      </c>
      <c r="N74" s="1">
        <f t="shared" si="8"/>
        <v>-2.2000000000000002</v>
      </c>
      <c r="Q74">
        <f t="shared" si="9"/>
        <v>0.02</v>
      </c>
    </row>
    <row r="75" spans="1:17" x14ac:dyDescent="0.25">
      <c r="A75" t="s">
        <v>181</v>
      </c>
      <c r="B75" t="s">
        <v>182</v>
      </c>
      <c r="C75">
        <v>-2</v>
      </c>
      <c r="D75">
        <v>0.11</v>
      </c>
      <c r="M75">
        <v>800</v>
      </c>
      <c r="N75" s="1">
        <f t="shared" si="8"/>
        <v>-4.2</v>
      </c>
      <c r="P75">
        <v>7.1</v>
      </c>
      <c r="Q75">
        <f t="shared" si="9"/>
        <v>0.1123</v>
      </c>
    </row>
    <row r="76" spans="1:17" x14ac:dyDescent="0.25">
      <c r="N76" s="1">
        <f t="shared" si="8"/>
        <v>0</v>
      </c>
      <c r="Q76">
        <f t="shared" si="9"/>
        <v>0.02</v>
      </c>
    </row>
    <row r="77" spans="1:17" x14ac:dyDescent="0.25">
      <c r="A77" t="s">
        <v>183</v>
      </c>
      <c r="B77" t="s">
        <v>184</v>
      </c>
      <c r="C77">
        <v>0</v>
      </c>
      <c r="D77">
        <v>0.05</v>
      </c>
      <c r="M77">
        <v>300</v>
      </c>
      <c r="N77" s="1">
        <f t="shared" si="8"/>
        <v>-1</v>
      </c>
      <c r="Q77">
        <f t="shared" si="9"/>
        <v>0.02</v>
      </c>
    </row>
    <row r="78" spans="1:17" x14ac:dyDescent="0.25">
      <c r="A78" t="s">
        <v>185</v>
      </c>
      <c r="B78" t="s">
        <v>186</v>
      </c>
      <c r="C78">
        <v>-2</v>
      </c>
      <c r="D78">
        <v>0.17</v>
      </c>
      <c r="M78">
        <v>1000</v>
      </c>
      <c r="N78" s="1">
        <f t="shared" si="8"/>
        <v>-5.4</v>
      </c>
      <c r="P78">
        <v>15.8</v>
      </c>
      <c r="Q78">
        <f t="shared" si="9"/>
        <v>0.22539999999999999</v>
      </c>
    </row>
    <row r="79" spans="1:17" x14ac:dyDescent="0.25">
      <c r="N79" s="1">
        <f t="shared" si="8"/>
        <v>0</v>
      </c>
      <c r="Q79">
        <f t="shared" si="9"/>
        <v>0.02</v>
      </c>
    </row>
    <row r="80" spans="1:17" x14ac:dyDescent="0.25">
      <c r="A80" t="s">
        <v>135</v>
      </c>
      <c r="B80" t="s">
        <v>136</v>
      </c>
      <c r="C80">
        <v>-2.5</v>
      </c>
      <c r="D80">
        <v>0.06</v>
      </c>
      <c r="M80">
        <v>900</v>
      </c>
      <c r="N80" s="1">
        <f t="shared" si="7"/>
        <v>-3.7</v>
      </c>
      <c r="P80">
        <v>3.1746569999999998</v>
      </c>
      <c r="Q80">
        <f t="shared" ref="Q80:Q103" si="10">P80*0.013+0.02</f>
        <v>6.1270540999999998E-2</v>
      </c>
    </row>
    <row r="81" spans="1:17" x14ac:dyDescent="0.25">
      <c r="A81" t="s">
        <v>137</v>
      </c>
      <c r="B81" t="s">
        <v>138</v>
      </c>
      <c r="C81">
        <v>-2</v>
      </c>
      <c r="D81">
        <v>0.12</v>
      </c>
      <c r="M81">
        <v>1000</v>
      </c>
      <c r="N81" s="1">
        <f t="shared" si="7"/>
        <v>-4.4000000000000004</v>
      </c>
      <c r="P81">
        <v>8</v>
      </c>
      <c r="Q81">
        <f t="shared" si="10"/>
        <v>0.124</v>
      </c>
    </row>
    <row r="82" spans="1:17" x14ac:dyDescent="0.25">
      <c r="A82" t="s">
        <v>139</v>
      </c>
      <c r="B82" t="s">
        <v>140</v>
      </c>
      <c r="C82">
        <v>-2.5</v>
      </c>
      <c r="D82">
        <v>0.09</v>
      </c>
      <c r="M82">
        <v>1000</v>
      </c>
      <c r="N82" s="1">
        <f t="shared" si="7"/>
        <v>-4.3</v>
      </c>
      <c r="P82">
        <v>5.6085599999999998</v>
      </c>
      <c r="Q82">
        <f t="shared" si="10"/>
        <v>9.2911279999999999E-2</v>
      </c>
    </row>
    <row r="83" spans="1:17" x14ac:dyDescent="0.25">
      <c r="A83" t="s">
        <v>143</v>
      </c>
      <c r="B83" t="s">
        <v>144</v>
      </c>
      <c r="C83">
        <v>-2</v>
      </c>
      <c r="D83">
        <v>0.19</v>
      </c>
      <c r="M83">
        <v>800</v>
      </c>
      <c r="N83" s="1">
        <f t="shared" si="7"/>
        <v>-5.8</v>
      </c>
      <c r="P83">
        <v>13.4041</v>
      </c>
      <c r="Q83">
        <f t="shared" si="10"/>
        <v>0.19425329999999999</v>
      </c>
    </row>
    <row r="84" spans="1:17" x14ac:dyDescent="0.25">
      <c r="A84" t="s">
        <v>145</v>
      </c>
      <c r="B84" t="s">
        <v>146</v>
      </c>
      <c r="C84">
        <v>-6</v>
      </c>
      <c r="D84">
        <v>7.0000000000000007E-2</v>
      </c>
      <c r="H84">
        <v>0.25</v>
      </c>
      <c r="M84">
        <v>600</v>
      </c>
      <c r="N84" s="1">
        <f t="shared" si="7"/>
        <v>-8.65</v>
      </c>
      <c r="P84">
        <v>4</v>
      </c>
      <c r="Q84">
        <f t="shared" si="10"/>
        <v>7.1999999999999995E-2</v>
      </c>
    </row>
    <row r="85" spans="1:17" x14ac:dyDescent="0.25">
      <c r="A85" t="s">
        <v>147</v>
      </c>
      <c r="B85" t="s">
        <v>148</v>
      </c>
      <c r="C85">
        <v>-7</v>
      </c>
      <c r="D85">
        <v>0.19</v>
      </c>
      <c r="H85">
        <v>0.25</v>
      </c>
      <c r="M85">
        <v>2000</v>
      </c>
      <c r="N85" s="1">
        <f t="shared" si="7"/>
        <v>-12.05</v>
      </c>
      <c r="P85">
        <v>9.6</v>
      </c>
      <c r="Q85">
        <f t="shared" si="10"/>
        <v>0.14479999999999998</v>
      </c>
    </row>
    <row r="86" spans="1:17" x14ac:dyDescent="0.25">
      <c r="A86" t="s">
        <v>157</v>
      </c>
      <c r="B86" t="s">
        <v>158</v>
      </c>
      <c r="C86">
        <v>-2</v>
      </c>
      <c r="D86">
        <v>0.16</v>
      </c>
      <c r="M86">
        <v>1000</v>
      </c>
      <c r="N86" s="1">
        <f t="shared" si="7"/>
        <v>-5.2</v>
      </c>
      <c r="P86">
        <v>10.5116</v>
      </c>
      <c r="Q86">
        <f t="shared" si="10"/>
        <v>0.15665079999999998</v>
      </c>
    </row>
    <row r="87" spans="1:17" x14ac:dyDescent="0.25">
      <c r="A87" t="s">
        <v>141</v>
      </c>
      <c r="B87" t="s">
        <v>142</v>
      </c>
      <c r="C87">
        <v>-2</v>
      </c>
      <c r="D87">
        <v>0.16</v>
      </c>
      <c r="M87">
        <v>1200</v>
      </c>
      <c r="N87" s="1">
        <f t="shared" si="7"/>
        <v>-5.2</v>
      </c>
      <c r="P87">
        <v>10.93493</v>
      </c>
      <c r="Q87">
        <f t="shared" si="10"/>
        <v>0.16215408999999997</v>
      </c>
    </row>
    <row r="88" spans="1:17" x14ac:dyDescent="0.25">
      <c r="A88" t="s">
        <v>149</v>
      </c>
      <c r="B88" t="s">
        <v>150</v>
      </c>
      <c r="C88">
        <v>-2</v>
      </c>
      <c r="D88">
        <v>0.16</v>
      </c>
      <c r="M88">
        <v>1000</v>
      </c>
      <c r="N88" s="1">
        <f t="shared" si="7"/>
        <v>-5.2</v>
      </c>
      <c r="P88">
        <v>10.9</v>
      </c>
      <c r="Q88">
        <f t="shared" si="10"/>
        <v>0.16169999999999998</v>
      </c>
    </row>
    <row r="89" spans="1:17" x14ac:dyDescent="0.25">
      <c r="A89" t="s">
        <v>151</v>
      </c>
      <c r="B89" t="s">
        <v>152</v>
      </c>
      <c r="C89">
        <v>-2.5</v>
      </c>
      <c r="D89">
        <v>0.2</v>
      </c>
      <c r="M89">
        <v>800</v>
      </c>
      <c r="N89" s="1">
        <f t="shared" si="7"/>
        <v>-6.5</v>
      </c>
      <c r="P89">
        <v>13.9</v>
      </c>
      <c r="Q89">
        <f t="shared" si="10"/>
        <v>0.20069999999999999</v>
      </c>
    </row>
    <row r="90" spans="1:17" x14ac:dyDescent="0.25">
      <c r="A90" t="s">
        <v>153</v>
      </c>
      <c r="B90" t="s">
        <v>154</v>
      </c>
      <c r="C90">
        <v>-2</v>
      </c>
      <c r="D90">
        <v>0.17</v>
      </c>
      <c r="M90">
        <v>500</v>
      </c>
      <c r="N90" s="1">
        <f t="shared" si="7"/>
        <v>-5.4</v>
      </c>
      <c r="Q90">
        <f t="shared" si="10"/>
        <v>0.02</v>
      </c>
    </row>
    <row r="91" spans="1:17" x14ac:dyDescent="0.25">
      <c r="A91" t="s">
        <v>155</v>
      </c>
      <c r="B91" t="s">
        <v>156</v>
      </c>
      <c r="C91">
        <v>-4</v>
      </c>
      <c r="D91">
        <v>0.17</v>
      </c>
      <c r="M91">
        <v>1600</v>
      </c>
      <c r="N91" s="1">
        <f t="shared" si="7"/>
        <v>-7.4</v>
      </c>
      <c r="P91">
        <v>11.6</v>
      </c>
      <c r="Q91">
        <f t="shared" si="10"/>
        <v>0.17079999999999998</v>
      </c>
    </row>
    <row r="92" spans="1:17" x14ac:dyDescent="0.25">
      <c r="N92" s="1">
        <f t="shared" si="7"/>
        <v>0</v>
      </c>
      <c r="Q92">
        <f t="shared" si="10"/>
        <v>0.02</v>
      </c>
    </row>
    <row r="93" spans="1:17" x14ac:dyDescent="0.25">
      <c r="A93" s="1" t="s">
        <v>32</v>
      </c>
      <c r="B93" s="1" t="s">
        <v>33</v>
      </c>
      <c r="C93" s="1">
        <v>0</v>
      </c>
      <c r="D93" s="1">
        <v>0.04</v>
      </c>
      <c r="E93" s="1"/>
      <c r="F93" s="1"/>
      <c r="G93" s="1"/>
      <c r="H93" s="1"/>
      <c r="I93" s="1"/>
      <c r="J93" s="1"/>
      <c r="K93" s="1"/>
      <c r="L93" s="1"/>
      <c r="M93" s="1">
        <v>400</v>
      </c>
      <c r="N93" s="1">
        <f t="shared" si="7"/>
        <v>-0.8</v>
      </c>
      <c r="Q93">
        <f t="shared" si="10"/>
        <v>0.02</v>
      </c>
    </row>
    <row r="94" spans="1:17" x14ac:dyDescent="0.25">
      <c r="A94" s="1" t="s">
        <v>34</v>
      </c>
      <c r="B94" s="1" t="s">
        <v>35</v>
      </c>
      <c r="C94" s="1">
        <v>0</v>
      </c>
      <c r="D94" s="1">
        <v>0.02</v>
      </c>
      <c r="E94" s="1"/>
      <c r="F94" s="1"/>
      <c r="G94" s="1"/>
      <c r="H94" s="1"/>
      <c r="I94" s="1"/>
      <c r="J94" s="1"/>
      <c r="K94" s="1"/>
      <c r="L94" s="1"/>
      <c r="M94" s="1">
        <v>200</v>
      </c>
      <c r="N94" s="1">
        <f t="shared" si="7"/>
        <v>-0.4</v>
      </c>
      <c r="Q94">
        <f t="shared" si="10"/>
        <v>0.02</v>
      </c>
    </row>
    <row r="95" spans="1:17" x14ac:dyDescent="0.25">
      <c r="A95" t="s">
        <v>53</v>
      </c>
      <c r="B95" t="s">
        <v>54</v>
      </c>
      <c r="C95">
        <v>0</v>
      </c>
      <c r="D95">
        <v>0.03</v>
      </c>
      <c r="M95">
        <v>350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55</v>
      </c>
      <c r="B96" t="s">
        <v>56</v>
      </c>
      <c r="C96">
        <v>0</v>
      </c>
      <c r="D96">
        <v>0.03</v>
      </c>
      <c r="M96">
        <v>200</v>
      </c>
      <c r="N96" s="1">
        <f t="shared" si="7"/>
        <v>-0.6</v>
      </c>
      <c r="Q96">
        <f t="shared" si="10"/>
        <v>0.02</v>
      </c>
    </row>
    <row r="97" spans="1:17" x14ac:dyDescent="0.25">
      <c r="A97" t="s">
        <v>63</v>
      </c>
      <c r="B97" t="s">
        <v>64</v>
      </c>
      <c r="C97">
        <v>0</v>
      </c>
      <c r="D97">
        <v>0.05</v>
      </c>
      <c r="M97">
        <v>100</v>
      </c>
      <c r="N97" s="1">
        <f t="shared" si="7"/>
        <v>-1</v>
      </c>
      <c r="Q97">
        <f t="shared" si="10"/>
        <v>0.02</v>
      </c>
    </row>
    <row r="98" spans="1:17" x14ac:dyDescent="0.25">
      <c r="A98" t="s">
        <v>57</v>
      </c>
      <c r="B98" t="s">
        <v>58</v>
      </c>
      <c r="C98">
        <v>-3</v>
      </c>
      <c r="D98">
        <v>0.1</v>
      </c>
      <c r="M98">
        <v>1200</v>
      </c>
      <c r="N98" s="1">
        <f t="shared" ref="N98:N103" si="11">C98-D98*20-E98*0.8-F98*0.6-H98*5+I98*10+J98/300</f>
        <v>-5</v>
      </c>
      <c r="P98">
        <v>6.1</v>
      </c>
      <c r="Q98">
        <f t="shared" si="10"/>
        <v>9.9299999999999999E-2</v>
      </c>
    </row>
    <row r="99" spans="1:17" x14ac:dyDescent="0.25">
      <c r="A99" t="s">
        <v>59</v>
      </c>
      <c r="B99" t="s">
        <v>58</v>
      </c>
      <c r="C99">
        <v>-3</v>
      </c>
      <c r="D99">
        <v>0.1</v>
      </c>
      <c r="M99">
        <v>1200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60</v>
      </c>
      <c r="B100" t="s">
        <v>58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61</v>
      </c>
      <c r="B101" t="s">
        <v>58</v>
      </c>
      <c r="C101">
        <v>-3</v>
      </c>
      <c r="D101">
        <v>0.1</v>
      </c>
      <c r="M101">
        <v>1500</v>
      </c>
      <c r="N101" s="1">
        <f t="shared" si="11"/>
        <v>-5</v>
      </c>
      <c r="Q101">
        <f t="shared" si="10"/>
        <v>0.02</v>
      </c>
    </row>
    <row r="102" spans="1:17" x14ac:dyDescent="0.25">
      <c r="A102" t="s">
        <v>62</v>
      </c>
      <c r="B102" t="s">
        <v>65</v>
      </c>
      <c r="C102">
        <v>-1</v>
      </c>
      <c r="D102">
        <v>0.08</v>
      </c>
      <c r="M102">
        <v>1300</v>
      </c>
      <c r="N102" s="1">
        <f t="shared" si="11"/>
        <v>-2.6</v>
      </c>
      <c r="P102">
        <v>5.5</v>
      </c>
      <c r="Q102">
        <f t="shared" si="10"/>
        <v>9.1499999999999998E-2</v>
      </c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>
        <f t="shared" si="11"/>
        <v>0</v>
      </c>
      <c r="Q103">
        <f t="shared" si="10"/>
        <v>0.02</v>
      </c>
    </row>
    <row r="104" spans="1:17" x14ac:dyDescent="0.25">
      <c r="A104" t="s">
        <v>187</v>
      </c>
      <c r="B104" t="s">
        <v>188</v>
      </c>
      <c r="C104">
        <v>0</v>
      </c>
      <c r="D104">
        <v>0.06</v>
      </c>
      <c r="M104">
        <v>300</v>
      </c>
      <c r="N104" s="1">
        <f>C104-D104*20-E104*0.8-F104*0.6-H104*5+I104*10+J104/300</f>
        <v>-1.2</v>
      </c>
      <c r="Q104">
        <f>P104*0.013+0.02</f>
        <v>0.02</v>
      </c>
    </row>
    <row r="105" spans="1:17" x14ac:dyDescent="0.25">
      <c r="A105" t="s">
        <v>189</v>
      </c>
      <c r="B105" t="s">
        <v>190</v>
      </c>
      <c r="C105">
        <v>-3</v>
      </c>
      <c r="D105">
        <v>0.19</v>
      </c>
      <c r="F105">
        <v>-1</v>
      </c>
      <c r="M105">
        <v>1200</v>
      </c>
      <c r="N105" s="1">
        <f>C105-D105*20-E105*0.8-F105*0.6-H105*5+I105*10+J105/300</f>
        <v>-6.2</v>
      </c>
      <c r="P105">
        <v>17.600000000000001</v>
      </c>
      <c r="Q105">
        <f>P105*0.013+0.02</f>
        <v>0.24879999999999999</v>
      </c>
    </row>
    <row r="106" spans="1:17" x14ac:dyDescent="0.25">
      <c r="N106" s="1">
        <f>C106-D106*20-E106*0.8-F106*0.6-H106*5+I106*10+J106/300</f>
        <v>0</v>
      </c>
      <c r="Q106">
        <f>P106*0.013+0.02</f>
        <v>0.02</v>
      </c>
    </row>
    <row r="107" spans="1:17" x14ac:dyDescent="0.25">
      <c r="A107" t="s">
        <v>191</v>
      </c>
      <c r="B107" t="s">
        <v>192</v>
      </c>
      <c r="C107">
        <v>0</v>
      </c>
      <c r="D107">
        <v>0.06</v>
      </c>
      <c r="M107">
        <v>300</v>
      </c>
      <c r="N107" s="1">
        <f>C107-D107*20-E107*0.8-F107*0.6-H107*5+I107*10+J107/300</f>
        <v>-1.2</v>
      </c>
      <c r="Q107">
        <f>P107*0.013+0.02</f>
        <v>0.02</v>
      </c>
    </row>
    <row r="108" spans="1:17" x14ac:dyDescent="0.25">
      <c r="A108" t="s">
        <v>193</v>
      </c>
      <c r="B108" t="s">
        <v>194</v>
      </c>
      <c r="C108">
        <v>-3</v>
      </c>
      <c r="D108">
        <v>0.25</v>
      </c>
      <c r="F108">
        <v>-2</v>
      </c>
      <c r="M108">
        <v>950</v>
      </c>
      <c r="N108" s="1">
        <f>C108-D108*20-E108*0.8-F108*0.6-H108*5+I108*10+J108/300</f>
        <v>-6.8</v>
      </c>
      <c r="P108">
        <v>17.460599999999999</v>
      </c>
      <c r="Q108">
        <f>P108*0.013+0.02</f>
        <v>0.24698779999999998</v>
      </c>
    </row>
    <row r="109" spans="1:17" x14ac:dyDescent="0.25">
      <c r="N109" s="1">
        <f t="shared" ref="N109:N146" si="12">C109-D109*20-E109*0.8-F109*0.6-H109*5+I109*10+J109/300</f>
        <v>0</v>
      </c>
      <c r="Q109">
        <f t="shared" ref="Q109:Q163" si="13">P109*0.013+0.02</f>
        <v>0.02</v>
      </c>
    </row>
    <row r="110" spans="1:17" x14ac:dyDescent="0.25">
      <c r="A110" t="s">
        <v>195</v>
      </c>
      <c r="B110" t="s">
        <v>196</v>
      </c>
      <c r="C110">
        <v>0</v>
      </c>
      <c r="D110">
        <v>0.06</v>
      </c>
      <c r="M110">
        <v>400</v>
      </c>
      <c r="N110" s="1">
        <f t="shared" si="12"/>
        <v>-1.2</v>
      </c>
      <c r="Q110">
        <f t="shared" si="13"/>
        <v>0.02</v>
      </c>
    </row>
    <row r="111" spans="1:17" x14ac:dyDescent="0.25">
      <c r="A111" t="s">
        <v>197</v>
      </c>
      <c r="B111" t="s">
        <v>198</v>
      </c>
      <c r="C111">
        <v>-3</v>
      </c>
      <c r="D111">
        <v>0.16</v>
      </c>
      <c r="M111">
        <v>750</v>
      </c>
      <c r="N111" s="1">
        <f t="shared" si="12"/>
        <v>-6.2</v>
      </c>
      <c r="P111">
        <v>10.5822</v>
      </c>
      <c r="Q111">
        <f t="shared" si="13"/>
        <v>0.15756859999999998</v>
      </c>
    </row>
    <row r="112" spans="1:17" x14ac:dyDescent="0.25">
      <c r="N112" s="1">
        <f t="shared" si="12"/>
        <v>0</v>
      </c>
      <c r="Q112">
        <f t="shared" si="13"/>
        <v>0.02</v>
      </c>
    </row>
    <row r="113" spans="1:19" x14ac:dyDescent="0.25">
      <c r="A113" t="s">
        <v>199</v>
      </c>
      <c r="B113" t="s">
        <v>200</v>
      </c>
      <c r="C113">
        <v>0</v>
      </c>
      <c r="D113">
        <v>0.06</v>
      </c>
      <c r="M113">
        <v>400</v>
      </c>
      <c r="N113" s="1">
        <f t="shared" si="12"/>
        <v>-1.2</v>
      </c>
      <c r="Q113">
        <f t="shared" si="13"/>
        <v>0.02</v>
      </c>
    </row>
    <row r="114" spans="1:19" x14ac:dyDescent="0.25">
      <c r="A114" t="s">
        <v>201</v>
      </c>
      <c r="B114" t="s">
        <v>202</v>
      </c>
      <c r="C114">
        <v>-3.5</v>
      </c>
      <c r="D114">
        <v>0.14000000000000001</v>
      </c>
      <c r="M114">
        <v>750</v>
      </c>
      <c r="N114" s="1">
        <f t="shared" si="12"/>
        <v>-6.3000000000000007</v>
      </c>
      <c r="P114">
        <v>9.5239700000000003</v>
      </c>
      <c r="Q114">
        <f t="shared" si="13"/>
        <v>0.14381161000000001</v>
      </c>
    </row>
    <row r="115" spans="1:19" x14ac:dyDescent="0.25">
      <c r="A115" t="s">
        <v>203</v>
      </c>
      <c r="B115" t="s">
        <v>204</v>
      </c>
      <c r="C115">
        <v>-3</v>
      </c>
      <c r="D115">
        <v>0.16</v>
      </c>
      <c r="M115">
        <v>800</v>
      </c>
      <c r="N115" s="1">
        <f t="shared" si="12"/>
        <v>-6.2</v>
      </c>
      <c r="Q115">
        <f t="shared" si="13"/>
        <v>0.02</v>
      </c>
    </row>
    <row r="116" spans="1:19" x14ac:dyDescent="0.25">
      <c r="N116" s="1">
        <f t="shared" si="12"/>
        <v>0</v>
      </c>
      <c r="Q116">
        <f t="shared" si="13"/>
        <v>0.02</v>
      </c>
    </row>
    <row r="117" spans="1:19" x14ac:dyDescent="0.25">
      <c r="A117" t="s">
        <v>207</v>
      </c>
      <c r="B117" t="s">
        <v>208</v>
      </c>
      <c r="C117">
        <v>0</v>
      </c>
      <c r="D117">
        <v>0.06</v>
      </c>
      <c r="M117">
        <v>400</v>
      </c>
      <c r="N117" s="1">
        <f t="shared" si="12"/>
        <v>-1.2</v>
      </c>
      <c r="P117">
        <v>4</v>
      </c>
      <c r="Q117">
        <f t="shared" si="13"/>
        <v>7.1999999999999995E-2</v>
      </c>
      <c r="S117" t="s">
        <v>276</v>
      </c>
    </row>
    <row r="118" spans="1:19" x14ac:dyDescent="0.25">
      <c r="A118" t="s">
        <v>205</v>
      </c>
      <c r="B118" t="s">
        <v>206</v>
      </c>
      <c r="C118">
        <v>0</v>
      </c>
      <c r="D118">
        <v>0.06</v>
      </c>
      <c r="M118">
        <v>400</v>
      </c>
      <c r="N118" s="1">
        <f t="shared" si="12"/>
        <v>-1.2</v>
      </c>
      <c r="Q118">
        <f t="shared" si="13"/>
        <v>0.02</v>
      </c>
    </row>
    <row r="119" spans="1:19" x14ac:dyDescent="0.25">
      <c r="A119" t="s">
        <v>209</v>
      </c>
      <c r="B119" t="s">
        <v>210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P119">
        <v>16.600000000000001</v>
      </c>
      <c r="Q119">
        <f t="shared" si="13"/>
        <v>0.23580000000000001</v>
      </c>
    </row>
    <row r="120" spans="1:19" x14ac:dyDescent="0.25">
      <c r="A120" t="s">
        <v>257</v>
      </c>
      <c r="B120" t="s">
        <v>210</v>
      </c>
      <c r="C120">
        <v>-3</v>
      </c>
      <c r="D120">
        <v>0.18</v>
      </c>
      <c r="F120">
        <v>-1</v>
      </c>
      <c r="M120">
        <v>1000</v>
      </c>
      <c r="N120" s="1">
        <f t="shared" si="12"/>
        <v>-6</v>
      </c>
      <c r="Q120">
        <f t="shared" si="13"/>
        <v>0.02</v>
      </c>
    </row>
    <row r="121" spans="1:19" x14ac:dyDescent="0.25">
      <c r="A121" t="s">
        <v>211</v>
      </c>
      <c r="B121" t="s">
        <v>212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P121">
        <v>14</v>
      </c>
      <c r="Q121">
        <f t="shared" si="13"/>
        <v>0.20199999999999999</v>
      </c>
    </row>
    <row r="122" spans="1:19" x14ac:dyDescent="0.25">
      <c r="A122" t="s">
        <v>258</v>
      </c>
      <c r="B122" t="s">
        <v>212</v>
      </c>
      <c r="C122">
        <v>-3</v>
      </c>
      <c r="D122">
        <v>0.2</v>
      </c>
      <c r="F122">
        <v>-2</v>
      </c>
      <c r="M122">
        <v>1900</v>
      </c>
      <c r="N122" s="1">
        <f t="shared" si="12"/>
        <v>-5.8</v>
      </c>
      <c r="Q122">
        <f t="shared" si="13"/>
        <v>0.02</v>
      </c>
    </row>
    <row r="123" spans="1:19" x14ac:dyDescent="0.25">
      <c r="A123" t="s">
        <v>261</v>
      </c>
      <c r="B123" t="s">
        <v>262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P123">
        <v>10.9</v>
      </c>
      <c r="Q123">
        <f t="shared" si="13"/>
        <v>0.16169999999999998</v>
      </c>
    </row>
    <row r="124" spans="1:19" x14ac:dyDescent="0.25">
      <c r="A124" t="s">
        <v>263</v>
      </c>
      <c r="B124" t="s">
        <v>262</v>
      </c>
      <c r="C124">
        <v>-3</v>
      </c>
      <c r="D124">
        <v>0.16</v>
      </c>
      <c r="F124">
        <v>-1</v>
      </c>
      <c r="M124">
        <v>1500</v>
      </c>
      <c r="N124" s="1">
        <f t="shared" si="12"/>
        <v>-5.6000000000000005</v>
      </c>
      <c r="Q124">
        <f t="shared" si="13"/>
        <v>0.02</v>
      </c>
    </row>
    <row r="125" spans="1:19" x14ac:dyDescent="0.25">
      <c r="A125" t="s">
        <v>264</v>
      </c>
      <c r="B125" t="s">
        <v>268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P125">
        <v>10.5</v>
      </c>
      <c r="Q125">
        <f t="shared" si="13"/>
        <v>0.15649999999999997</v>
      </c>
    </row>
    <row r="126" spans="1:19" x14ac:dyDescent="0.25">
      <c r="A126" t="s">
        <v>265</v>
      </c>
      <c r="B126" t="s">
        <v>268</v>
      </c>
      <c r="C126">
        <v>-3</v>
      </c>
      <c r="D126">
        <v>0.16</v>
      </c>
      <c r="F126">
        <v>-1</v>
      </c>
      <c r="M126">
        <v>1800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266</v>
      </c>
      <c r="B127" t="s">
        <v>269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A128" t="s">
        <v>267</v>
      </c>
      <c r="B128" t="s">
        <v>269</v>
      </c>
      <c r="C128">
        <v>-3</v>
      </c>
      <c r="D128">
        <v>0.16</v>
      </c>
      <c r="F128">
        <v>-1</v>
      </c>
      <c r="M128">
        <v>1600</v>
      </c>
      <c r="N128" s="1">
        <f t="shared" si="12"/>
        <v>-5.6000000000000005</v>
      </c>
      <c r="Q128">
        <f t="shared" si="13"/>
        <v>0.02</v>
      </c>
    </row>
    <row r="129" spans="1:17" x14ac:dyDescent="0.25">
      <c r="N129" s="1">
        <f t="shared" si="12"/>
        <v>0</v>
      </c>
      <c r="Q129">
        <f t="shared" si="13"/>
        <v>0.02</v>
      </c>
    </row>
    <row r="130" spans="1:17" x14ac:dyDescent="0.25">
      <c r="A130" t="s">
        <v>270</v>
      </c>
      <c r="B130" t="s">
        <v>271</v>
      </c>
      <c r="D130">
        <v>0.04</v>
      </c>
      <c r="M130">
        <v>100</v>
      </c>
      <c r="N130" s="1">
        <f t="shared" si="12"/>
        <v>-0.8</v>
      </c>
      <c r="Q130">
        <f t="shared" si="13"/>
        <v>0.02</v>
      </c>
    </row>
    <row r="131" spans="1:17" x14ac:dyDescent="0.25">
      <c r="A131" t="s">
        <v>274</v>
      </c>
      <c r="B131" t="s">
        <v>272</v>
      </c>
      <c r="C131">
        <v>-3</v>
      </c>
      <c r="D131">
        <v>0.2</v>
      </c>
      <c r="F131">
        <v>-1</v>
      </c>
      <c r="M131">
        <v>1000</v>
      </c>
      <c r="N131" s="1">
        <f t="shared" si="12"/>
        <v>-6.4</v>
      </c>
      <c r="P131">
        <v>16.54</v>
      </c>
      <c r="Q131">
        <f t="shared" si="13"/>
        <v>0.23501999999999998</v>
      </c>
    </row>
    <row r="132" spans="1:17" x14ac:dyDescent="0.25">
      <c r="A132" t="s">
        <v>275</v>
      </c>
      <c r="B132" t="s">
        <v>273</v>
      </c>
      <c r="C132">
        <v>-3</v>
      </c>
      <c r="D132">
        <v>0.2</v>
      </c>
      <c r="F132">
        <v>-1</v>
      </c>
      <c r="M132">
        <v>1200</v>
      </c>
      <c r="N132" s="1">
        <f t="shared" si="12"/>
        <v>-6.4</v>
      </c>
      <c r="Q132">
        <f t="shared" si="13"/>
        <v>0.02</v>
      </c>
    </row>
    <row r="133" spans="1:17" x14ac:dyDescent="0.25">
      <c r="N133" s="1">
        <f t="shared" si="12"/>
        <v>0</v>
      </c>
      <c r="Q133">
        <f t="shared" si="13"/>
        <v>0.02</v>
      </c>
    </row>
    <row r="134" spans="1:17" x14ac:dyDescent="0.25">
      <c r="A134" t="s">
        <v>213</v>
      </c>
      <c r="B134" t="s">
        <v>214</v>
      </c>
      <c r="C134">
        <v>-0.5</v>
      </c>
      <c r="D134">
        <v>0.06</v>
      </c>
      <c r="M134">
        <v>1000</v>
      </c>
      <c r="N134" s="1">
        <f t="shared" si="12"/>
        <v>-1.7</v>
      </c>
      <c r="P134">
        <v>6.5</v>
      </c>
      <c r="Q134">
        <f t="shared" si="13"/>
        <v>0.1045</v>
      </c>
    </row>
    <row r="135" spans="1:17" x14ac:dyDescent="0.25">
      <c r="A135" t="s">
        <v>231</v>
      </c>
      <c r="B135" t="s">
        <v>232</v>
      </c>
      <c r="C135">
        <v>0</v>
      </c>
      <c r="D135">
        <v>0.01</v>
      </c>
      <c r="M135">
        <v>0</v>
      </c>
      <c r="N135" s="1">
        <f t="shared" si="12"/>
        <v>-0.2</v>
      </c>
      <c r="Q135">
        <f t="shared" si="13"/>
        <v>0.02</v>
      </c>
    </row>
    <row r="136" spans="1:17" x14ac:dyDescent="0.25">
      <c r="A136" t="s">
        <v>237</v>
      </c>
      <c r="B136" t="s">
        <v>238</v>
      </c>
      <c r="C136">
        <v>0</v>
      </c>
      <c r="D136">
        <v>0.03</v>
      </c>
      <c r="M136">
        <v>200</v>
      </c>
      <c r="N136" s="1">
        <f t="shared" si="12"/>
        <v>-0.6</v>
      </c>
      <c r="Q136">
        <f t="shared" si="13"/>
        <v>0.02</v>
      </c>
    </row>
    <row r="137" spans="1:17" x14ac:dyDescent="0.25">
      <c r="A137" t="s">
        <v>241</v>
      </c>
      <c r="B137" t="s">
        <v>242</v>
      </c>
      <c r="C137">
        <v>0</v>
      </c>
      <c r="D137">
        <v>0.02</v>
      </c>
      <c r="M137">
        <v>200</v>
      </c>
      <c r="N137" s="1">
        <f t="shared" si="12"/>
        <v>-0.4</v>
      </c>
      <c r="Q137">
        <f t="shared" si="13"/>
        <v>0.02</v>
      </c>
    </row>
    <row r="138" spans="1:17" x14ac:dyDescent="0.25">
      <c r="A138" t="s">
        <v>240</v>
      </c>
      <c r="B138" t="s">
        <v>238</v>
      </c>
      <c r="C138">
        <v>0</v>
      </c>
      <c r="D138">
        <v>0.03</v>
      </c>
      <c r="M138">
        <v>200</v>
      </c>
      <c r="N138" s="1">
        <f t="shared" si="12"/>
        <v>-0.6</v>
      </c>
      <c r="Q138">
        <f t="shared" si="13"/>
        <v>0.02</v>
      </c>
    </row>
    <row r="139" spans="1:17" x14ac:dyDescent="0.25">
      <c r="A139" t="s">
        <v>243</v>
      </c>
      <c r="B139" t="s">
        <v>244</v>
      </c>
      <c r="C139">
        <v>0</v>
      </c>
      <c r="D139">
        <v>0.01</v>
      </c>
      <c r="M139">
        <v>200</v>
      </c>
      <c r="N139" s="1">
        <f t="shared" si="12"/>
        <v>-0.2</v>
      </c>
      <c r="Q139">
        <f t="shared" si="13"/>
        <v>0.02</v>
      </c>
    </row>
    <row r="140" spans="1:17" x14ac:dyDescent="0.25">
      <c r="A140" t="s">
        <v>245</v>
      </c>
      <c r="B140" t="s">
        <v>246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247</v>
      </c>
      <c r="B141" t="s">
        <v>248</v>
      </c>
      <c r="C141">
        <v>0</v>
      </c>
      <c r="D141">
        <v>0.02</v>
      </c>
      <c r="M141">
        <v>300</v>
      </c>
      <c r="N141" s="1">
        <f t="shared" si="12"/>
        <v>-0.4</v>
      </c>
      <c r="Q141">
        <f t="shared" si="13"/>
        <v>0.02</v>
      </c>
    </row>
    <row r="142" spans="1:17" x14ac:dyDescent="0.25">
      <c r="A142" t="s">
        <v>215</v>
      </c>
      <c r="B142" t="s">
        <v>216</v>
      </c>
      <c r="C142">
        <v>-1</v>
      </c>
      <c r="D142">
        <v>0.11</v>
      </c>
      <c r="M142">
        <v>800</v>
      </c>
      <c r="N142" s="1">
        <f t="shared" si="12"/>
        <v>-3.2</v>
      </c>
      <c r="P142">
        <v>8.6999999999999993</v>
      </c>
      <c r="Q142">
        <f t="shared" si="13"/>
        <v>0.1331</v>
      </c>
    </row>
    <row r="143" spans="1:17" x14ac:dyDescent="0.25">
      <c r="A143" t="s">
        <v>217</v>
      </c>
      <c r="B143" t="s">
        <v>218</v>
      </c>
      <c r="C143">
        <v>-1.5</v>
      </c>
      <c r="D143">
        <v>0.1</v>
      </c>
      <c r="M143">
        <v>750</v>
      </c>
      <c r="N143" s="1">
        <f t="shared" si="12"/>
        <v>-3.5</v>
      </c>
      <c r="P143">
        <v>7.5</v>
      </c>
      <c r="Q143">
        <f t="shared" si="13"/>
        <v>0.11749999999999999</v>
      </c>
    </row>
    <row r="144" spans="1:17" x14ac:dyDescent="0.25">
      <c r="A144" t="s">
        <v>219</v>
      </c>
      <c r="B144" t="s">
        <v>220</v>
      </c>
      <c r="C144">
        <v>-1</v>
      </c>
      <c r="D144">
        <v>0.09</v>
      </c>
      <c r="M144">
        <v>500</v>
      </c>
      <c r="N144" s="1">
        <f t="shared" si="12"/>
        <v>-2.8</v>
      </c>
      <c r="P144">
        <v>6.7</v>
      </c>
      <c r="Q144">
        <f t="shared" si="13"/>
        <v>0.1071</v>
      </c>
    </row>
    <row r="145" spans="1:17" x14ac:dyDescent="0.25">
      <c r="A145" t="s">
        <v>221</v>
      </c>
      <c r="B145" t="s">
        <v>222</v>
      </c>
      <c r="C145">
        <v>-1</v>
      </c>
      <c r="D145">
        <v>0.1</v>
      </c>
      <c r="M145">
        <v>500</v>
      </c>
      <c r="N145" s="1">
        <f t="shared" si="12"/>
        <v>-3</v>
      </c>
      <c r="Q145">
        <f t="shared" si="13"/>
        <v>0.02</v>
      </c>
    </row>
    <row r="146" spans="1:17" x14ac:dyDescent="0.25">
      <c r="A146" t="s">
        <v>223</v>
      </c>
      <c r="B146" t="s">
        <v>224</v>
      </c>
      <c r="C146">
        <v>-5</v>
      </c>
      <c r="D146">
        <v>0.27</v>
      </c>
      <c r="F146">
        <v>-2</v>
      </c>
      <c r="M146">
        <v>4000</v>
      </c>
      <c r="N146" s="1">
        <f t="shared" si="12"/>
        <v>-9.2000000000000011</v>
      </c>
      <c r="P146">
        <v>20.100000000000001</v>
      </c>
      <c r="Q146">
        <f t="shared" si="13"/>
        <v>0.28130000000000005</v>
      </c>
    </row>
    <row r="147" spans="1:17" x14ac:dyDescent="0.25">
      <c r="N147" s="1">
        <f t="shared" ref="N147:N164" si="14">C147-D147*20-E147*0.8-F147*0.6-H147*5+I147*10+J147/300</f>
        <v>0</v>
      </c>
      <c r="Q147">
        <f t="shared" si="13"/>
        <v>0.02</v>
      </c>
    </row>
    <row r="148" spans="1:17" x14ac:dyDescent="0.25">
      <c r="A148" t="s">
        <v>227</v>
      </c>
      <c r="B148" t="s">
        <v>228</v>
      </c>
      <c r="C148">
        <v>-0.5</v>
      </c>
      <c r="D148">
        <v>7.0000000000000007E-2</v>
      </c>
      <c r="M148">
        <v>1000</v>
      </c>
      <c r="N148" s="1">
        <f t="shared" si="14"/>
        <v>-1.9000000000000001</v>
      </c>
      <c r="P148">
        <v>6.6</v>
      </c>
      <c r="Q148">
        <f t="shared" si="13"/>
        <v>0.10579999999999999</v>
      </c>
    </row>
    <row r="149" spans="1:17" x14ac:dyDescent="0.25">
      <c r="A149" t="s">
        <v>233</v>
      </c>
      <c r="B149" t="s">
        <v>234</v>
      </c>
      <c r="C149">
        <v>0</v>
      </c>
      <c r="D149">
        <v>0.01</v>
      </c>
      <c r="M149">
        <v>0</v>
      </c>
      <c r="N149" s="1">
        <f t="shared" si="14"/>
        <v>-0.2</v>
      </c>
      <c r="Q149">
        <f>P149*0.013+0.02</f>
        <v>0.02</v>
      </c>
    </row>
    <row r="150" spans="1:17" x14ac:dyDescent="0.25">
      <c r="A150" t="s">
        <v>235</v>
      </c>
      <c r="B150" t="s">
        <v>236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239</v>
      </c>
      <c r="B151" t="s">
        <v>236</v>
      </c>
      <c r="C151">
        <v>0</v>
      </c>
      <c r="D151">
        <v>0.03</v>
      </c>
      <c r="M151">
        <v>200</v>
      </c>
      <c r="N151" s="1">
        <f t="shared" si="14"/>
        <v>-0.6</v>
      </c>
      <c r="Q151">
        <f>P151*0.013+0.02</f>
        <v>0.02</v>
      </c>
    </row>
    <row r="152" spans="1:17" x14ac:dyDescent="0.25">
      <c r="A152" t="s">
        <v>229</v>
      </c>
      <c r="B152" t="s">
        <v>230</v>
      </c>
      <c r="C152">
        <v>-1</v>
      </c>
      <c r="D152">
        <v>0.11</v>
      </c>
      <c r="M152">
        <v>500</v>
      </c>
      <c r="N152" s="1">
        <f t="shared" si="14"/>
        <v>-3.2</v>
      </c>
      <c r="P152">
        <v>7.0195183999999999</v>
      </c>
      <c r="Q152">
        <f t="shared" si="13"/>
        <v>0.11125373919999999</v>
      </c>
    </row>
    <row r="153" spans="1:17" x14ac:dyDescent="0.25">
      <c r="A153" t="s">
        <v>225</v>
      </c>
      <c r="B153" t="s">
        <v>226</v>
      </c>
      <c r="C153">
        <v>-7</v>
      </c>
      <c r="D153">
        <v>0.42</v>
      </c>
      <c r="F153">
        <v>-4</v>
      </c>
      <c r="M153">
        <v>5000</v>
      </c>
      <c r="N153" s="1">
        <f t="shared" si="14"/>
        <v>-13</v>
      </c>
      <c r="P153">
        <v>39.299999999999997</v>
      </c>
      <c r="Q153">
        <f t="shared" si="13"/>
        <v>0.53089999999999993</v>
      </c>
    </row>
    <row r="154" spans="1:17" x14ac:dyDescent="0.25">
      <c r="N154" s="1"/>
    </row>
    <row r="155" spans="1:17" x14ac:dyDescent="0.25">
      <c r="A155" t="s">
        <v>278</v>
      </c>
      <c r="B155" t="s">
        <v>279</v>
      </c>
      <c r="C155">
        <v>0</v>
      </c>
      <c r="D155">
        <v>0.05</v>
      </c>
      <c r="M155">
        <v>400</v>
      </c>
      <c r="N155" s="1">
        <f t="shared" si="14"/>
        <v>-1</v>
      </c>
      <c r="Q155">
        <f t="shared" si="13"/>
        <v>0.02</v>
      </c>
    </row>
    <row r="156" spans="1:17" x14ac:dyDescent="0.25">
      <c r="A156" s="1" t="s">
        <v>277</v>
      </c>
      <c r="B156" s="1" t="s">
        <v>168</v>
      </c>
      <c r="C156" s="1">
        <v>-2</v>
      </c>
      <c r="D156" s="1">
        <v>0.16</v>
      </c>
      <c r="E156" s="1"/>
      <c r="F156" s="1"/>
      <c r="G156" s="1"/>
      <c r="H156" s="1"/>
      <c r="I156" s="1"/>
      <c r="J156" s="1"/>
      <c r="K156" s="1"/>
      <c r="L156" s="1"/>
      <c r="M156" s="1">
        <v>1000</v>
      </c>
      <c r="N156" s="1">
        <f t="shared" si="14"/>
        <v>-5.2</v>
      </c>
      <c r="P156">
        <v>15</v>
      </c>
      <c r="Q156">
        <f t="shared" si="13"/>
        <v>0.21499999999999997</v>
      </c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7" x14ac:dyDescent="0.25">
      <c r="A158" t="s">
        <v>164</v>
      </c>
      <c r="B158" t="s">
        <v>165</v>
      </c>
      <c r="C158">
        <v>-2.5</v>
      </c>
      <c r="D158">
        <v>0.22</v>
      </c>
      <c r="F158">
        <v>-1</v>
      </c>
      <c r="M158">
        <v>1000</v>
      </c>
      <c r="N158" s="1">
        <f t="shared" si="14"/>
        <v>-6.3000000000000007</v>
      </c>
      <c r="P158">
        <v>15.4</v>
      </c>
      <c r="Q158">
        <f t="shared" si="13"/>
        <v>0.22019999999999998</v>
      </c>
    </row>
    <row r="159" spans="1:17" x14ac:dyDescent="0.25">
      <c r="A159" t="s">
        <v>166</v>
      </c>
      <c r="B159" t="s">
        <v>167</v>
      </c>
      <c r="C159">
        <v>-5</v>
      </c>
      <c r="D159">
        <v>0.26</v>
      </c>
      <c r="F159">
        <v>-2</v>
      </c>
      <c r="M159">
        <v>2000</v>
      </c>
      <c r="N159" s="1">
        <f t="shared" si="14"/>
        <v>-9</v>
      </c>
      <c r="P159">
        <v>17.3</v>
      </c>
      <c r="Q159">
        <f t="shared" si="13"/>
        <v>0.24489999999999998</v>
      </c>
    </row>
    <row r="160" spans="1:17" x14ac:dyDescent="0.25">
      <c r="A160" t="s">
        <v>169</v>
      </c>
      <c r="B160" t="s">
        <v>170</v>
      </c>
      <c r="C160">
        <v>-3</v>
      </c>
      <c r="D160">
        <v>0.33</v>
      </c>
      <c r="F160">
        <v>-3</v>
      </c>
      <c r="M160">
        <v>3000</v>
      </c>
      <c r="N160" s="1">
        <f t="shared" si="14"/>
        <v>-7.8000000000000016</v>
      </c>
      <c r="P160">
        <v>24.162700000000001</v>
      </c>
      <c r="Q160">
        <f t="shared" si="13"/>
        <v>0.3341151</v>
      </c>
    </row>
    <row r="161" spans="1:17" x14ac:dyDescent="0.25">
      <c r="A161" t="s">
        <v>171</v>
      </c>
      <c r="B161" t="s">
        <v>172</v>
      </c>
      <c r="C161">
        <v>-3</v>
      </c>
      <c r="D161">
        <v>0.24</v>
      </c>
      <c r="F161">
        <v>-2</v>
      </c>
      <c r="M161">
        <v>3000</v>
      </c>
      <c r="N161" s="1">
        <f t="shared" si="14"/>
        <v>-6.6</v>
      </c>
      <c r="P161">
        <v>17.399999999999999</v>
      </c>
      <c r="Q161">
        <f t="shared" si="13"/>
        <v>0.24619999999999997</v>
      </c>
    </row>
    <row r="162" spans="1:17" x14ac:dyDescent="0.25">
      <c r="A162" t="s">
        <v>173</v>
      </c>
      <c r="B162" t="s">
        <v>174</v>
      </c>
      <c r="C162">
        <v>-3</v>
      </c>
      <c r="D162">
        <v>0.28000000000000003</v>
      </c>
      <c r="F162">
        <v>-1</v>
      </c>
      <c r="M162">
        <v>4000</v>
      </c>
      <c r="N162" s="1">
        <f t="shared" si="14"/>
        <v>-8.0000000000000018</v>
      </c>
      <c r="P162">
        <v>21.9</v>
      </c>
      <c r="Q162">
        <f t="shared" si="13"/>
        <v>0.30469999999999997</v>
      </c>
    </row>
    <row r="163" spans="1:17" x14ac:dyDescent="0.25">
      <c r="A163" t="s">
        <v>175</v>
      </c>
      <c r="B163" t="s">
        <v>176</v>
      </c>
      <c r="C163">
        <v>-3</v>
      </c>
      <c r="D163">
        <v>0.27</v>
      </c>
      <c r="F163">
        <v>-2</v>
      </c>
      <c r="M163">
        <v>2000</v>
      </c>
      <c r="N163" s="1">
        <f t="shared" si="14"/>
        <v>-7.2</v>
      </c>
      <c r="P163">
        <v>19.3</v>
      </c>
      <c r="Q163">
        <f t="shared" si="13"/>
        <v>0.27090000000000003</v>
      </c>
    </row>
    <row r="164" spans="1:17" x14ac:dyDescent="0.25">
      <c r="N164" s="1">
        <f t="shared" si="14"/>
        <v>0</v>
      </c>
      <c r="Q164">
        <f>P164*0.013+0.02</f>
        <v>0.02</v>
      </c>
    </row>
    <row r="165" spans="1:17" x14ac:dyDescent="0.25">
      <c r="A165" t="s">
        <v>253</v>
      </c>
      <c r="B165" t="s">
        <v>254</v>
      </c>
      <c r="C165">
        <v>-2</v>
      </c>
      <c r="D165">
        <v>0.05</v>
      </c>
      <c r="M165">
        <v>300</v>
      </c>
      <c r="N165" s="1"/>
      <c r="Q165">
        <f t="shared" ref="Q165:Q176" si="15">P165*0.013+0.02</f>
        <v>0.02</v>
      </c>
    </row>
    <row r="166" spans="1:17" x14ac:dyDescent="0.25">
      <c r="A166" t="s">
        <v>249</v>
      </c>
      <c r="B166" t="s">
        <v>250</v>
      </c>
      <c r="C166">
        <v>-2</v>
      </c>
      <c r="D166">
        <v>0.05</v>
      </c>
      <c r="M166">
        <v>300</v>
      </c>
      <c r="N166" s="1"/>
      <c r="Q166">
        <f t="shared" si="15"/>
        <v>0.02</v>
      </c>
    </row>
    <row r="167" spans="1:17" x14ac:dyDescent="0.25">
      <c r="A167" t="s">
        <v>255</v>
      </c>
      <c r="B167" t="s">
        <v>256</v>
      </c>
      <c r="C167">
        <v>-3</v>
      </c>
      <c r="D167">
        <v>0.17</v>
      </c>
      <c r="M167">
        <v>750</v>
      </c>
      <c r="N167" s="1"/>
      <c r="P167">
        <v>13.3</v>
      </c>
      <c r="Q167">
        <f>P167*0.013+0.02</f>
        <v>0.19289999999999999</v>
      </c>
    </row>
    <row r="168" spans="1:17" x14ac:dyDescent="0.25">
      <c r="A168" t="s">
        <v>251</v>
      </c>
      <c r="B168" t="s">
        <v>252</v>
      </c>
      <c r="C168">
        <v>-3</v>
      </c>
      <c r="D168">
        <v>0.18</v>
      </c>
      <c r="M168">
        <v>1000</v>
      </c>
      <c r="N168" s="1"/>
      <c r="P168">
        <v>13.28</v>
      </c>
      <c r="Q168">
        <f>P168*0.013+0.02</f>
        <v>0.19263999999999998</v>
      </c>
    </row>
    <row r="169" spans="1:17" x14ac:dyDescent="0.25">
      <c r="N169" s="1"/>
      <c r="Q169">
        <f t="shared" si="15"/>
        <v>0.02</v>
      </c>
    </row>
    <row r="170" spans="1:17" x14ac:dyDescent="0.25">
      <c r="A170" t="s">
        <v>259</v>
      </c>
      <c r="B170" t="s">
        <v>260</v>
      </c>
      <c r="C170">
        <v>-8</v>
      </c>
      <c r="D170">
        <v>0.36</v>
      </c>
      <c r="F170">
        <v>-3</v>
      </c>
      <c r="M170">
        <v>3000</v>
      </c>
      <c r="N170" s="1"/>
      <c r="Q170">
        <f t="shared" si="15"/>
        <v>0.02</v>
      </c>
    </row>
    <row r="171" spans="1:17" x14ac:dyDescent="0.25">
      <c r="N171" s="1"/>
      <c r="Q171">
        <f t="shared" si="15"/>
        <v>0.02</v>
      </c>
    </row>
    <row r="172" spans="1:17" x14ac:dyDescent="0.25">
      <c r="A172" t="s">
        <v>280</v>
      </c>
      <c r="B172" t="s">
        <v>281</v>
      </c>
      <c r="C172">
        <v>1</v>
      </c>
      <c r="D172">
        <v>0.13</v>
      </c>
      <c r="M172">
        <v>1000</v>
      </c>
      <c r="N172" s="1"/>
      <c r="P172">
        <v>12.1</v>
      </c>
      <c r="Q172">
        <f t="shared" si="15"/>
        <v>0.17729999999999999</v>
      </c>
    </row>
    <row r="173" spans="1:17" x14ac:dyDescent="0.25">
      <c r="A173" t="s">
        <v>282</v>
      </c>
      <c r="B173" t="s">
        <v>283</v>
      </c>
      <c r="C173">
        <v>-3</v>
      </c>
      <c r="D173">
        <v>0.06</v>
      </c>
      <c r="M173">
        <v>700</v>
      </c>
      <c r="N173" s="1"/>
      <c r="Q173">
        <f t="shared" si="15"/>
        <v>0.02</v>
      </c>
    </row>
    <row r="174" spans="1:17" x14ac:dyDescent="0.25">
      <c r="N174" s="1"/>
      <c r="Q174">
        <f t="shared" si="15"/>
        <v>0.02</v>
      </c>
    </row>
    <row r="175" spans="1:17" x14ac:dyDescent="0.25">
      <c r="Q175">
        <f t="shared" si="15"/>
        <v>0.02</v>
      </c>
    </row>
    <row r="176" spans="1:17" x14ac:dyDescent="0.25">
      <c r="Q176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2024-11-22T20:32:33Z</dcterms:modified>
</cp:coreProperties>
</file>