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2CB0852-9E6E-4CCD-A189-09CE6357A26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N22" i="1"/>
  <c r="N21" i="1"/>
  <c r="N20" i="1"/>
  <c r="N19" i="1"/>
  <c r="N30" i="1"/>
  <c r="N31" i="1"/>
  <c r="N38" i="1"/>
  <c r="N39" i="1"/>
  <c r="N27" i="1"/>
  <c r="N29" i="1"/>
  <c r="N32" i="1"/>
  <c r="N28" i="1"/>
  <c r="N33" i="1"/>
  <c r="N34" i="1"/>
  <c r="N35" i="1"/>
  <c r="N36" i="1"/>
  <c r="N26" i="1"/>
  <c r="N25" i="1"/>
  <c r="N24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<sst xmlns="http://schemas.openxmlformats.org/spreadsheetml/2006/main" count="16" uniqueCount="16">
  <si>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</si>
  <si>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</si>
  <si>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</si>
  <si>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</si>
  <si>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</si>
  <si>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</si>
  <si>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</si>
  <si>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</si>
  <si>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</si>
  <si>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</si>
  <si>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</si>
  <si>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</si>
  <si>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</si>
  <si>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</si>
  <si>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old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</si>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</sst>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130" zoomScaleNormal="130" workbookViewId="0">
      <selection activeCell="S14" sqref="S14"/>
    </sheetView>
  </sheetViews>
  <sheetFormatPr defaultColWidth="8.7109375" defaultRowHeight="15" x14ac:dyDescent="0.25"/>
  <cols>
    <col min="2" max="2" width="27.140625" customWidth="1"/>
    <col min="3" max="27" width="6.7109375" customWidth="1"/>
  </cols>
  <sheetData>
    <row r="1" spans="1:27" x14ac:dyDescent="0.25">
      <c r="A1" s="1"/>
      <c r="B1" s="1"/>
      <c r="C1" s="1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</v>
      </c>
      <c r="B2" s="1" t="s">
        <v>2</v>
      </c>
      <c r="C2" s="1" t="str">
        <f t="shared" ref="C2:M2" si="0">_xlfn.CONCAT(P2, "_old")</f>
        <v>ergonomics_old</v>
      </c>
      <c r="D2" s="1" t="str">
        <f t="shared" si="0"/>
        <v>weight_old</v>
      </c>
      <c r="E2" s="1" t="str">
        <f t="shared" si="0"/>
        <v>horizontal_recoil_old</v>
      </c>
      <c r="F2" s="1" t="str">
        <f t="shared" si="0"/>
        <v>vertical_recoil_old</v>
      </c>
      <c r="G2" s="1" t="str">
        <f t="shared" si="0"/>
        <v>magazine_capacity_old</v>
      </c>
      <c r="H2" s="1" t="str">
        <f t="shared" si="0"/>
        <v>barrel_deviation_old</v>
      </c>
      <c r="I2" s="1" t="str">
        <f t="shared" si="0"/>
        <v>bullet_damage_old</v>
      </c>
      <c r="J2" s="1" t="str">
        <f t="shared" si="0"/>
        <v>bullet_velocity_old</v>
      </c>
      <c r="K2" s="1" t="str">
        <f t="shared" si="0"/>
        <v>buck_bullet_deviation_old</v>
      </c>
      <c r="L2" s="1" t="str">
        <f t="shared" si="0"/>
        <v>fire_rate_old</v>
      </c>
      <c r="M2" s="1" t="str">
        <f t="shared" si="0"/>
        <v>price_old</v>
      </c>
      <c r="N2" s="1" t="str">
        <f>_xlfn.CONCAT(AA2, "_old")</f>
        <v>strength_old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15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3</v>
      </c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>
        <f>C3-D3*20-E3*0.8-F3*0.6-H3*5+I3*10+J3/300</f>
        <v>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>
        <f>P3-Q3*20-R3*0.8-S3*0.6-U3*5+V3*10+W3/300</f>
        <v>0</v>
      </c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>
        <f t="shared" ref="N4:N36" si="1">C4-D4*20-E4*0.8-F4*0.6-H4*5+I4*10+J4/300</f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>
        <f t="shared" ref="AA4:AA18" si="2">P4-Q4*20-R4*0.8-S4*0.6-U4*5+V4*10+W4/300</f>
        <v>0</v>
      </c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 t="shared" si="1"/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>
        <f t="shared" si="2"/>
        <v>0</v>
      </c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>
        <f t="shared" si="1"/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>
        <f t="shared" si="2"/>
        <v>0</v>
      </c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>
        <f t="shared" si="1"/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>
        <f t="shared" si="2"/>
        <v>0</v>
      </c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>
        <f t="shared" si="1"/>
        <v>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>
        <f t="shared" si="2"/>
        <v>0</v>
      </c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>
        <f t="shared" si="1"/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>
        <f t="shared" si="2"/>
        <v>0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f t="shared" si="1"/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>
        <f t="shared" si="2"/>
        <v>0</v>
      </c>
    </row>
    <row r="11" spans="1:2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>
        <f t="shared" si="1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>
        <f t="shared" si="2"/>
        <v>0</v>
      </c>
    </row>
    <row r="12" spans="1:2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>
        <f t="shared" si="1"/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>
        <f t="shared" si="2"/>
        <v>0</v>
      </c>
    </row>
    <row r="13" spans="1:2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 t="shared" si="1"/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>
        <f t="shared" si="2"/>
        <v>0</v>
      </c>
    </row>
    <row r="14" spans="1:2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>
        <f t="shared" si="1"/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>
        <f t="shared" si="2"/>
        <v>0</v>
      </c>
    </row>
    <row r="15" spans="1:2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f t="shared" si="1"/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>
        <f t="shared" si="2"/>
        <v>0</v>
      </c>
    </row>
    <row r="16" spans="1:2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1"/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">
        <f t="shared" si="2"/>
        <v>0</v>
      </c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f t="shared" si="1"/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">
        <f t="shared" si="2"/>
        <v>0</v>
      </c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1"/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">
        <f t="shared" si="2"/>
        <v>0</v>
      </c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>
        <f>C19-D19*20-E19*0.8-F19*0.6-H19*5+I19*10+J19/300</f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>
        <f>P19-Q19*20-R19*0.8-S19*0.6-U19*5+V19*10+W19/300</f>
        <v>0</v>
      </c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>
        <f>C20-D20*20-E20*0.8-F20*0.6-H20*5+I20*10+J20/300</f>
        <v>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">
        <f>P20-Q20*20-R20*0.8-S20*0.6-U20*5+V20*10+W20/300</f>
        <v>0</v>
      </c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>C21-D21*20-E21*0.8-F21*0.6-H21*5+I21*10+J21/300</f>
        <v>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">
        <f>P21-Q21*20-R21*0.8-S21*0.6-U21*5+V21*10+W21/300</f>
        <v>0</v>
      </c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 t="shared" si="1"/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">
        <f t="shared" ref="AA22:AA23" si="3">P22-Q22*20-R22*0.8-S22*0.6-U22*5+V22*10+W22/300</f>
        <v>0</v>
      </c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1"/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">
        <f t="shared" si="3"/>
        <v>0</v>
      </c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>
        <f>C24-D24*20-E24*0.8-F24*0.6-H24*5+I24*10+J24/300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">
        <f>P24-Q24*20-R24*0.8-S24*0.6-U24*5+V24*10+W24/300</f>
        <v>0</v>
      </c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>
        <f>C25-D25*20-E25*0.8-F25*0.6-H25*5+I25*10+J25/300</f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>
        <f>P25-Q25*20-R25*0.8-S25*0.6-U25*5+V25*10+W25/300</f>
        <v>0</v>
      </c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>
        <f t="shared" si="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>
        <f t="shared" ref="AA26:AA27" si="4">P26-Q26*20-R26*0.8-S26*0.6-U26*5+V26*10+W26/300</f>
        <v>0</v>
      </c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1"/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">
        <f t="shared" si="4"/>
        <v>0</v>
      </c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>
        <f>C28-D28*20-E28*0.8-F28*0.6-H28*5+I28*10+J28/300</f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>
        <f>P28-Q28*20-R28*0.8-S28*0.6-U28*5+V28*10+W28/300</f>
        <v>0</v>
      </c>
    </row>
    <row r="29" spans="1:2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>
        <f>C29-D29*20-E29*0.8-F29*0.6-H29*5+I29*10+J29/300</f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">
        <f>P29-Q29*20-R29*0.8-S29*0.6-U29*5+V29*10+W29/300</f>
        <v>0</v>
      </c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>
        <f t="shared" ref="N30:N31" si="5">C30-D30*20-E30*0.8-F30*0.6-H30*5+I30*10+J30/300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>
        <f t="shared" ref="AA30:AA36" si="6">P30-Q30*20-R30*0.8-S30*0.6-U30*5+V30*10+W30/300</f>
        <v>0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>
        <f t="shared" si="5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">
        <f t="shared" si="6"/>
        <v>0</v>
      </c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>
        <f t="shared" si="1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>
        <f t="shared" si="6"/>
        <v>0</v>
      </c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1"/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>
        <f t="shared" si="6"/>
        <v>0</v>
      </c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>
        <f t="shared" si="1"/>
        <v>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>
        <f t="shared" si="6"/>
        <v>0</v>
      </c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>
        <f t="shared" si="1"/>
        <v>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>
        <f t="shared" si="6"/>
        <v>0</v>
      </c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>
        <f t="shared" si="1"/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">
        <f t="shared" si="6"/>
        <v>0</v>
      </c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>C37-D37*20-E37*0.8-F37*0.6-H37*5+I37*10+J37/300</f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">
        <f>P37-Q37*20-R37*0.8-S37*0.6-U37*5+V37*10+W37/300</f>
        <v>0</v>
      </c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">
        <f>P38-Q38*20-R38*0.8-S38*0.6-U38*5+V38*10+W38/300</f>
        <v>0</v>
      </c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>
        <f>C39-D39*20-E39*0.8-F39*0.6-H39*5+I39*10+J39/300</f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>
        <f>P39-Q39*20-R39*0.8-S39*0.6-U39*5+V39*10+W39/300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2025-04-29T20:59:51Z</dcterms:modified>
</cp:coreProperties>
</file>