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CA48152-32F1-43AE-9072-3F7E55364DE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0" i="1"/>
  <c r="N8" i="1"/>
  <c r="N9" i="1"/>
  <c r="N5" i="1"/>
  <c r="N6" i="1"/>
  <c r="N7" i="1"/>
</calcChain>
</file>

<file path=xl/sharedStrings.xml><?xml version="1.0" encoding="utf-8"?>
<sst xmlns="http://schemas.openxmlformats.org/spreadsheetml/2006/main" count="39" uniqueCount="39">
  <si>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</si>
  <si>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</si>
  <si>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</si>
  <si>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</si>
  <si>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</si>
  <si>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</si>
  <si>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</si>
  <si>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</si>
  <si>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</si>
  <si>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</si>
  <si>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</si>
  <si>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</si>
  <si>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</si>
  <si>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</si>
  <si>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</si>
  <si>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hk_mp5_wide_tropical_handguard</t>
  </si>
  <si>
    <t>HK MP5 Wide Tropical</t>
  </si>
  <si>
    <t>hk_mp5sd_polymer_handguard</t>
  </si>
  <si>
    <t>HK MP5SD Polymer Handguard</t>
  </si>
  <si>
    <t>hk_mp5_slim_checkered_handguard</t>
  </si>
  <si>
    <t>HK MP5 Slim Checkered Handguard</t>
  </si>
  <si>
    <t>midwest_industries_mp5_mlok_handguard</t>
  </si>
  <si>
    <t>Midwest Industries MP5 MLOK Handguard</t>
  </si>
  <si>
    <t>surefire_628lmf_b_mp5_handguard</t>
  </si>
  <si>
    <t>Surefire 628LMF-B MP5 Handguard</t>
  </si>
  <si>
    <t>hk_mp5a3_early_gen_stock_endplate</t>
  </si>
  <si>
    <t>HK MP5A3 Early Generation Stock Endplate</t>
  </si>
  <si>
    <t>hk_mp5a3_early_gen_collapsible_stock</t>
  </si>
  <si>
    <t>HK MP5A3 Early Generation Collapsible Stock</t>
  </si>
  <si>
    <t>hk_mp5a2_plastic_fixed_stock</t>
  </si>
  <si>
    <t>HK MP5A2 Plastic Fixed Stock</t>
  </si>
  <si>
    <t>hk_mp5_hk94_stock_endcap</t>
  </si>
  <si>
    <t>HP MP5/HK94 Stock Endcap</t>
  </si>
  <si>
    <t>hk_mp5_endcap_sling_swivel</t>
  </si>
  <si>
    <t>HK MP5 Endcap Sling Swivel</t>
  </si>
  <si>
    <t>hk_mp5_hk94_choate_stock_base</t>
  </si>
  <si>
    <t>HK MP5/HK94 Choate Stock Base</t>
  </si>
  <si>
    <t>hk_mp5_hk94_choate_stock</t>
  </si>
  <si>
    <t>HK MP5/HK94 Choate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</si>
</sst>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15" zoomScaleNormal="115" workbookViewId="0">
      <selection activeCell="J6" sqref="J6"/>
    </sheetView>
  </sheetViews>
  <sheetFormatPr defaultColWidth="8.7109375" defaultRowHeight="15" x14ac:dyDescent="0.25"/>
  <cols>
    <col min="2" max="2" width="33.8554687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 t="s">
        <v>15</v>
      </c>
      <c r="B5" s="1" t="s">
        <v>16</v>
      </c>
      <c r="C5" s="1">
        <v>8</v>
      </c>
      <c r="D5" s="1">
        <v>0.18</v>
      </c>
      <c r="E5" s="1">
        <v>-9</v>
      </c>
      <c r="F5" s="1">
        <v>-7</v>
      </c>
      <c r="G5" s="1"/>
      <c r="H5" s="1"/>
      <c r="I5" s="1"/>
      <c r="J5" s="1"/>
      <c r="K5" s="1"/>
      <c r="L5" s="1"/>
      <c r="M5" s="1">
        <v>0</v>
      </c>
      <c r="N5" s="1">
        <f t="shared" ref="N5:N17" si="0">C5-D5*20-E5*0.8-F5*0.6-H5*5+I5*10+J5/300</f>
        <v>15.8</v>
      </c>
    </row>
    <row r="6" spans="1:14" x14ac:dyDescent="0.25">
      <c r="A6" s="1" t="s">
        <v>17</v>
      </c>
      <c r="B6" s="1" t="s">
        <v>18</v>
      </c>
      <c r="C6" s="1">
        <v>11</v>
      </c>
      <c r="D6" s="1">
        <v>0.22</v>
      </c>
      <c r="E6" s="1">
        <v>-6</v>
      </c>
      <c r="F6" s="1">
        <v>-8</v>
      </c>
      <c r="G6" s="1"/>
      <c r="H6" s="1"/>
      <c r="I6" s="1"/>
      <c r="J6" s="1"/>
      <c r="K6" s="1"/>
      <c r="L6" s="1"/>
      <c r="M6" s="1">
        <v>2000</v>
      </c>
      <c r="N6" s="1">
        <f t="shared" si="0"/>
        <v>16.2</v>
      </c>
    </row>
    <row r="7" spans="1:14" x14ac:dyDescent="0.25">
      <c r="A7" s="1" t="s">
        <v>19</v>
      </c>
      <c r="B7" s="1" t="s">
        <v>20</v>
      </c>
      <c r="C7" s="1">
        <v>10</v>
      </c>
      <c r="D7" s="1">
        <v>0.16</v>
      </c>
      <c r="E7" s="1">
        <v>-7</v>
      </c>
      <c r="F7" s="1">
        <v>-6</v>
      </c>
      <c r="G7" s="1"/>
      <c r="H7" s="1"/>
      <c r="I7" s="1"/>
      <c r="J7" s="1"/>
      <c r="K7" s="1"/>
      <c r="L7" s="1"/>
      <c r="M7" s="1">
        <v>1500</v>
      </c>
      <c r="N7" s="1">
        <f t="shared" si="0"/>
        <v>16</v>
      </c>
    </row>
    <row r="8" spans="1:14" x14ac:dyDescent="0.25">
      <c r="A8" s="1" t="s">
        <v>23</v>
      </c>
      <c r="B8" s="1" t="s">
        <v>24</v>
      </c>
      <c r="C8" s="1">
        <v>8</v>
      </c>
      <c r="D8" s="1">
        <v>0.21</v>
      </c>
      <c r="E8" s="1">
        <v>-9</v>
      </c>
      <c r="F8" s="1">
        <v>-9</v>
      </c>
      <c r="G8" s="1"/>
      <c r="H8" s="1"/>
      <c r="I8" s="1"/>
      <c r="J8" s="1"/>
      <c r="K8" s="1"/>
      <c r="L8" s="1"/>
      <c r="M8" s="1">
        <v>1200</v>
      </c>
      <c r="N8" s="1">
        <f t="shared" si="0"/>
        <v>16.399999999999999</v>
      </c>
    </row>
    <row r="9" spans="1:14" x14ac:dyDescent="0.25">
      <c r="A9" s="1" t="s">
        <v>21</v>
      </c>
      <c r="B9" s="1" t="s">
        <v>22</v>
      </c>
      <c r="C9" s="1">
        <v>9</v>
      </c>
      <c r="D9" s="1">
        <v>0.15</v>
      </c>
      <c r="E9" s="1">
        <v>-6</v>
      </c>
      <c r="F9" s="1">
        <v>-7</v>
      </c>
      <c r="G9" s="1"/>
      <c r="H9" s="1"/>
      <c r="I9" s="1"/>
      <c r="J9" s="1"/>
      <c r="K9" s="1"/>
      <c r="L9" s="1"/>
      <c r="M9" s="1">
        <v>1000</v>
      </c>
      <c r="N9" s="1">
        <f t="shared" si="0"/>
        <v>15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</row>
    <row r="11" spans="1:14" x14ac:dyDescent="0.25">
      <c r="A11" s="1" t="s">
        <v>29</v>
      </c>
      <c r="B11" s="1" t="s">
        <v>30</v>
      </c>
      <c r="C11" s="1">
        <v>8</v>
      </c>
      <c r="D11" s="1">
        <v>0.26</v>
      </c>
      <c r="E11" s="1">
        <v>-10</v>
      </c>
      <c r="F11" s="1">
        <v>-12</v>
      </c>
      <c r="G11" s="1"/>
      <c r="H11" s="1"/>
      <c r="I11" s="1"/>
      <c r="J11" s="1"/>
      <c r="K11" s="1"/>
      <c r="L11" s="1"/>
      <c r="M11" s="1">
        <v>0</v>
      </c>
      <c r="N11" s="1">
        <f t="shared" si="0"/>
        <v>18</v>
      </c>
    </row>
    <row r="12" spans="1:14" x14ac:dyDescent="0.25">
      <c r="A12" t="s">
        <v>25</v>
      </c>
      <c r="B12" t="s">
        <v>26</v>
      </c>
      <c r="C12">
        <v>2</v>
      </c>
      <c r="D12">
        <v>0.08</v>
      </c>
      <c r="M12">
        <v>1500</v>
      </c>
      <c r="N12" s="1">
        <f t="shared" si="0"/>
        <v>0.39999999999999991</v>
      </c>
    </row>
    <row r="13" spans="1:14" x14ac:dyDescent="0.25">
      <c r="A13" t="s">
        <v>27</v>
      </c>
      <c r="B13" t="s">
        <v>28</v>
      </c>
      <c r="C13">
        <v>9</v>
      </c>
      <c r="D13">
        <v>0.12</v>
      </c>
      <c r="E13">
        <v>-9</v>
      </c>
      <c r="F13">
        <v>-8</v>
      </c>
      <c r="M13">
        <v>0</v>
      </c>
      <c r="N13" s="1">
        <f t="shared" si="0"/>
        <v>18.600000000000001</v>
      </c>
    </row>
    <row r="14" spans="1:14" x14ac:dyDescent="0.25">
      <c r="A14" t="s">
        <v>31</v>
      </c>
      <c r="B14" t="s">
        <v>32</v>
      </c>
      <c r="C14">
        <v>2</v>
      </c>
      <c r="D14">
        <v>0.06</v>
      </c>
      <c r="M14">
        <v>1000</v>
      </c>
      <c r="N14" s="1">
        <f t="shared" si="0"/>
        <v>0.8</v>
      </c>
    </row>
    <row r="15" spans="1:14" x14ac:dyDescent="0.25">
      <c r="A15" s="1" t="s">
        <v>35</v>
      </c>
      <c r="B15" s="1" t="s">
        <v>36</v>
      </c>
      <c r="C15" s="1">
        <v>0</v>
      </c>
      <c r="D15" s="1">
        <v>0.06</v>
      </c>
      <c r="E15" s="1"/>
      <c r="F15" s="1"/>
      <c r="G15" s="1"/>
      <c r="H15" s="1"/>
      <c r="I15" s="1"/>
      <c r="J15" s="1"/>
      <c r="K15" s="1"/>
      <c r="L15" s="1"/>
      <c r="M15" s="1">
        <v>750</v>
      </c>
      <c r="N15" s="1">
        <f t="shared" si="0"/>
        <v>-1.2</v>
      </c>
    </row>
    <row r="16" spans="1:14" x14ac:dyDescent="0.25">
      <c r="A16" s="1" t="s">
        <v>37</v>
      </c>
      <c r="B16" s="1" t="s">
        <v>38</v>
      </c>
      <c r="C16" s="1">
        <v>7</v>
      </c>
      <c r="D16" s="1">
        <v>0.12</v>
      </c>
      <c r="E16" s="1">
        <v>-8</v>
      </c>
      <c r="F16" s="1">
        <v>-13</v>
      </c>
      <c r="G16" s="1"/>
      <c r="H16" s="1"/>
      <c r="I16" s="1"/>
      <c r="J16" s="1"/>
      <c r="K16" s="1"/>
      <c r="L16" s="1"/>
      <c r="M16" s="1">
        <v>0</v>
      </c>
      <c r="N16" s="1">
        <f t="shared" si="0"/>
        <v>18.8</v>
      </c>
    </row>
    <row r="17" spans="1:14" x14ac:dyDescent="0.25">
      <c r="A17" s="1" t="s">
        <v>33</v>
      </c>
      <c r="B17" s="1" t="s">
        <v>34</v>
      </c>
      <c r="C17" s="1">
        <v>10</v>
      </c>
      <c r="D17" s="1">
        <v>0.01</v>
      </c>
      <c r="E17" s="1">
        <v>10</v>
      </c>
      <c r="F17" s="1">
        <v>10</v>
      </c>
      <c r="G17" s="1"/>
      <c r="H17" s="1">
        <v>0.2</v>
      </c>
      <c r="I17" s="1"/>
      <c r="J17" s="1"/>
      <c r="K17" s="1"/>
      <c r="L17" s="1"/>
      <c r="M17" s="1">
        <v>250</v>
      </c>
      <c r="N17" s="1">
        <f t="shared" si="0"/>
        <v>-5.1999999999999993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2024-10-05T05:53:17Z</dcterms:modified>
</cp:coreProperties>
</file>