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107" yWindow="-107" windowWidth="20847" windowHeight="11111" tabRatio="600" firstSheet="27" activeTab="29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1_bezerro_1am" sheetId="2" state="visible" r:id="rId2"/>
    <sheet xmlns:r="http://schemas.openxmlformats.org/officeDocument/2006/relationships" name="2_bezero_2am" sheetId="3" state="visible" r:id="rId3"/>
    <sheet xmlns:r="http://schemas.openxmlformats.org/officeDocument/2006/relationships" name="4_raca_isop" sheetId="4" state="visible" r:id="rId4"/>
    <sheet xmlns:r="http://schemas.openxmlformats.org/officeDocument/2006/relationships" name="5_cult_tilapia" sheetId="5" state="visible" r:id="rId5"/>
    <sheet xmlns:r="http://schemas.openxmlformats.org/officeDocument/2006/relationships" name="6_crabs" sheetId="6" state="visible" r:id="rId6"/>
    <sheet xmlns:r="http://schemas.openxmlformats.org/officeDocument/2006/relationships" name="7_dens_tilap" sheetId="7" state="visible" r:id="rId7"/>
    <sheet xmlns:r="http://schemas.openxmlformats.org/officeDocument/2006/relationships" name="10_caranguejos" sheetId="8" state="visible" r:id="rId8"/>
    <sheet xmlns:r="http://schemas.openxmlformats.org/officeDocument/2006/relationships" name="11_leite_tuber" sheetId="9" state="visible" r:id="rId9"/>
    <sheet xmlns:r="http://schemas.openxmlformats.org/officeDocument/2006/relationships" name="12_caixa_lagosta" sheetId="10" state="visible" r:id="rId10"/>
    <sheet xmlns:r="http://schemas.openxmlformats.org/officeDocument/2006/relationships" name="13_amost_dic" sheetId="11" state="visible" r:id="rId11"/>
    <sheet xmlns:r="http://schemas.openxmlformats.org/officeDocument/2006/relationships" name="14_cangulo_regs" sheetId="12" state="visible" r:id="rId12"/>
    <sheet xmlns:r="http://schemas.openxmlformats.org/officeDocument/2006/relationships" name="15_demo_tlc" sheetId="13" state="visible" r:id="rId13"/>
    <sheet xmlns:r="http://schemas.openxmlformats.org/officeDocument/2006/relationships" name="16_pulgoes" sheetId="14" state="visible" r:id="rId14"/>
    <sheet xmlns:r="http://schemas.openxmlformats.org/officeDocument/2006/relationships" name="17_qui2_camar" sheetId="15" state="visible" r:id="rId15"/>
    <sheet xmlns:r="http://schemas.openxmlformats.org/officeDocument/2006/relationships" name="19_cvf" sheetId="16" state="visible" r:id="rId16"/>
    <sheet xmlns:r="http://schemas.openxmlformats.org/officeDocument/2006/relationships" name="20_ira" sheetId="17" state="visible" r:id="rId17"/>
    <sheet xmlns:r="http://schemas.openxmlformats.org/officeDocument/2006/relationships" name="21_banana_larva_chi2" sheetId="18" state="visible" r:id="rId18"/>
    <sheet xmlns:r="http://schemas.openxmlformats.org/officeDocument/2006/relationships" name="22_moscas" sheetId="19" state="visible" r:id="rId19"/>
    <sheet xmlns:r="http://schemas.openxmlformats.org/officeDocument/2006/relationships" name="23_pardais" sheetId="20" state="visible" r:id="rId20"/>
    <sheet xmlns:r="http://schemas.openxmlformats.org/officeDocument/2006/relationships" name="24_Bagres" sheetId="21" state="visible" r:id="rId21"/>
    <sheet xmlns:r="http://schemas.openxmlformats.org/officeDocument/2006/relationships" name="src_caranguejos" sheetId="22" state="visible" r:id="rId22"/>
    <sheet xmlns:r="http://schemas.openxmlformats.org/officeDocument/2006/relationships" name="src_cangulo" sheetId="23" state="visible" r:id="rId23"/>
    <sheet xmlns:r="http://schemas.openxmlformats.org/officeDocument/2006/relationships" name="src_camaroes_sexo" sheetId="24" state="visible" r:id="rId24"/>
    <sheet xmlns:r="http://schemas.openxmlformats.org/officeDocument/2006/relationships" name="src_artemia" sheetId="25" state="visible" r:id="rId25"/>
    <sheet xmlns:r="http://schemas.openxmlformats.org/officeDocument/2006/relationships" name="src_isoproteica" sheetId="26" state="visible" r:id="rId26"/>
    <sheet xmlns:r="http://schemas.openxmlformats.org/officeDocument/2006/relationships" name="brine_carbonatos" sheetId="27" state="visible" r:id="rId27"/>
    <sheet xmlns:r="http://schemas.openxmlformats.org/officeDocument/2006/relationships" name="cabritos_fa_coltro" sheetId="28" state="visible" r:id="rId28"/>
    <sheet xmlns:r="http://schemas.openxmlformats.org/officeDocument/2006/relationships" name="captura_pescada_amarela_bruta" sheetId="29" state="visible" r:id="rId29"/>
    <sheet xmlns:r="http://schemas.openxmlformats.org/officeDocument/2006/relationships" name="camarao_vannamei_biometria" sheetId="30" state="visible" r:id="rId30"/>
    <sheet xmlns:r="http://schemas.openxmlformats.org/officeDocument/2006/relationships" name="aquicultura_br" sheetId="31" state="visible" r:id="rId31"/>
    <sheet xmlns:r="http://schemas.openxmlformats.org/officeDocument/2006/relationships" name="estacoes_ictiofauna" sheetId="32" state="visible" r:id="rId32"/>
    <sheet xmlns:r="http://schemas.openxmlformats.org/officeDocument/2006/relationships" name="sst_costa_norte" sheetId="33" state="visible" r:id="rId33"/>
    <sheet xmlns:r="http://schemas.openxmlformats.org/officeDocument/2006/relationships" name="ocorrencias_peixes" sheetId="34" state="visible" r:id="rId34"/>
    <sheet xmlns:r="http://schemas.openxmlformats.org/officeDocument/2006/relationships" name="cpue_tubarao" sheetId="35" state="visible" r:id="rId35"/>
  </sheets>
  <externalReferences>
    <externalReference xmlns:r="http://schemas.openxmlformats.org/officeDocument/2006/relationships" r:id="rId36"/>
  </externalReferences>
  <definedNames>
    <definedName name="xdata1" hidden="1">22.1714+(ROW(OFFSET(#REF!,0,0,70,1))-1)*0.276907246376812</definedName>
    <definedName name="xdata11" hidden="1">1.2190252495596+(ROW(OFFSET(#REF!,0,0,70,1))-1)*0.0746284051162909</definedName>
    <definedName name="xdata2" hidden="1">1.25+xlstatbox1*-0.0007153075822604</definedName>
    <definedName name="xdata3" hidden="1">18.1133333333333+(ROW(OFFSET(#REF!,0,0,70,1))-1)*0.335719806763285</definedName>
    <definedName name="xdata5" hidden="1">1.25+xlstatbox4*-0.0007153075822604</definedName>
    <definedName name="xdata7" hidden="1">1.6+(ROW(OFFSET(#REF!,0,0,100,1))-1)*0.16969696969697</definedName>
    <definedName name="xdata9" hidden="1">1.37245331767469+(ROW(OFFSET(#REF!,0,0,70,1))-1)*0.0724048099262172</definedName>
    <definedName name="xlstatbox1" hidden="1">(ROW(OFFSET(#REF!,0,0,700,1))-1)</definedName>
    <definedName name="xlstatbox4" hidden="1">(ROW(OFFSET(#REF!,0,0,700,1))-1)</definedName>
    <definedName name="ydata10" hidden="1">0+1*xdata9-0.480706690678573*(1.07692307692308+(xdata9-3.41538461538462)^2/0.524709336465058)^0.5</definedName>
    <definedName name="ydata12" hidden="1">0+1*xdata11+0.480706690678573*(1.07692307692308+(xdata11-3.41538461538462)^2/0.524709336465058)^0.5</definedName>
    <definedName name="ydata2" hidden="1">0+1*xdata1-3.92059405636674*(1.04166666666667+(xdata1-25.7925)^2/70.6513333333333)^0.5</definedName>
    <definedName name="ydata3" hidden="1">IF(xlstatbox1/2-INT(xlstatbox1/2)&lt;0.1,70,62)</definedName>
    <definedName name="ydata4" hidden="1">0+1*xdata3+3.92059405636674*(1.04166666666667+(xdata3-25.7925)^2/70.6513333333333)^0.5</definedName>
    <definedName name="ydata6" hidden="1">IF(xlstatbox4/2-INT(xlstatbox4/2)&lt;0.1,62,50)</definedName>
    <definedName name="ydata8" hidden="1">0.713094539048738+0.270229007633588*xdata7+0.480706690678573*(1.07692307692308+(xdata7-10)^2/262)^0.5</definedName>
    <definedName name="xbase1" localSheetId="13" hidden="1">(ROW(OFFSET('16_pulgoes'!$B$1,0,0,502,1)))</definedName>
    <definedName name="xbase13" localSheetId="13" hidden="1">(ROW(OFFSET('16_pulgoes'!$B$1,0,0,502,1)))</definedName>
    <definedName name="xbase7" localSheetId="13" hidden="1">(ROW(OFFSET('16_pulgoes'!$B$1,0,0,502,1)))</definedName>
    <definedName name="xdata11" localSheetId="13" hidden="1">0+(ROW(OFFSET('16_pulgoes'!$B$1,0,0,500,1))-1)*0.0370076692435968</definedName>
    <definedName name="xdata14" localSheetId="13" hidden="1">9.48772903678371+2*INT('16_pulgoes'!xbase13/2-1/2)*0.0179581958315422</definedName>
    <definedName name="xdata17" localSheetId="13" hidden="1">0+(ROW(OFFSET('16_pulgoes'!$B$1,0,0,500,1))-1)*0.0370076692435968</definedName>
    <definedName name="xdata2" localSheetId="13" hidden="1">9.48772903678371+2*INT('16_pulgoes'!xbase1/2-1/2)*0.0179581958315422</definedName>
    <definedName name="xdata5" localSheetId="13" hidden="1">0+(ROW(OFFSET('16_pulgoes'!$B$1,0,0,500,1))-1)*0.0370076692435968</definedName>
    <definedName name="xdata8" localSheetId="13" hidden="1">9.48772903678371+2*INT('16_pulgoes'!xbase7/2-1/2)*0.0179581958315422</definedName>
    <definedName name="xlstatbox15" localSheetId="13" hidden="1">IF(-1^(INT('16_pulgoes'!xbase13/2)+2)&gt;0,9.48772903678371+2*INT('16_pulgoes'!xbase13/2-1/2)*0.0179581958315422,50)</definedName>
    <definedName name="xlstatbox3" localSheetId="13" hidden="1">IF(-1^(INT('16_pulgoes'!xbase1/2)+2)&gt;0,9.48772903678371+2*INT('16_pulgoes'!xbase1/2-1/2)*0.0179581958315422,50)</definedName>
    <definedName name="xlstatbox9" localSheetId="13" hidden="1">IF(-1^(INT('16_pulgoes'!xbase7/2)+2)&gt;0,9.48772903678371+2*INT('16_pulgoes'!xbase7/2-1/2)*0.0179581958315422,50)</definedName>
    <definedName name="ydata10" localSheetId="13" hidden="1">[1]!XLSTAT_PDFChi2('16_pulgoes'!xlstatbox9,4)</definedName>
    <definedName name="ydata12" localSheetId="13" hidden="1">[1]!XLSTAT_PDFChi2('16_pulgoes'!xdata11,4)</definedName>
    <definedName name="ydata16" localSheetId="13" hidden="1">[1]!XLSTAT_PDFChi2('16_pulgoes'!xlstatbox15,4)</definedName>
    <definedName name="ydata18" localSheetId="13" hidden="1">[1]!XLSTAT_PDFChi2('16_pulgoes'!xdata17,4)</definedName>
    <definedName name="ydata4" localSheetId="13" hidden="1">[1]!XLSTAT_PDFChi2('16_pulgoes'!xlstatbox3,4)</definedName>
    <definedName name="ydata6" localSheetId="13" hidden="1">[1]!XLSTAT_PDFChi2('16_pulgoes'!xdata5,4)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yyyy\-mm\-dd\ h:mm:ss"/>
    <numFmt numFmtId="167" formatCode="yyyy-mm-dd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4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Calibri"/>
      <family val="2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000F3B5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/>
      <top/>
      <bottom style="medium">
        <color rgb="FF0C1F30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0" fontId="5" fillId="0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1">
      <alignment horizontal="center" vertical="center"/>
    </xf>
    <xf numFmtId="0" fontId="6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164" fontId="7" fillId="0" borderId="2" applyAlignment="1" pivotButton="0" quotePrefix="0" xfId="0">
      <alignment horizontal="center"/>
    </xf>
    <xf numFmtId="165" fontId="7" fillId="0" borderId="2" applyAlignment="1" pivotButton="0" quotePrefix="0" xfId="0">
      <alignment horizontal="center"/>
    </xf>
    <xf numFmtId="0" fontId="8" fillId="2" borderId="2" applyAlignment="1" pivotButton="0" quotePrefix="0" xfId="0">
      <alignment horizontal="center" wrapText="1"/>
    </xf>
    <xf numFmtId="0" fontId="8" fillId="2" borderId="2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10" fillId="0" borderId="0" pivotButton="0" quotePrefix="0" xfId="0"/>
    <xf numFmtId="166" fontId="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167" fontId="0" fillId="0" borderId="0" pivotButton="0" quotePrefix="0" xfId="0"/>
  </cellXfs>
  <cellStyles count="2">
    <cellStyle name="Normal" xfId="0" builtinId="0"/>
    <cellStyle name="Normal_Plan1" xfId="1"/>
  </cellStyles>
  <dxfs count="2"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externalLink" Target="/xl/externalLinks/externalLink1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omments/comment1.xml><?xml version="1.0" encoding="utf-8"?>
<comments xmlns="http://schemas.openxmlformats.org/spreadsheetml/2006/main">
  <authors>
    <author>Evaldo Silva</author>
  </authors>
  <commentList>
    <comment ref="A2" authorId="0" shapeId="0">
      <text>
        <t>Evaldo Silva:
Carpa Monocultura</t>
      </text>
    </comment>
    <comment ref="A6" authorId="0" shapeId="0">
      <text>
        <t>Evaldo Silva:
Tilápia Monocultura</t>
      </text>
    </comment>
    <comment ref="A10" authorId="0" shapeId="0">
      <text>
        <t>Evaldo Silva:
Carpa + tilapia</t>
      </text>
    </comment>
    <comment ref="A14" authorId="0" shapeId="0">
      <text>
        <t>Evaldo Silva:
Tilápia + Bagre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493729</colOff>
      <row>1</row>
      <rowOff>32113</rowOff>
    </from>
    <to>
      <col>18</col>
      <colOff>369292</colOff>
      <row>22</row>
      <rowOff>192674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64675" y="232815"/>
          <a:ext cx="6587051" cy="43913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Program%20Files\Addinsoft\XLSTAT\XLSTAT1A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XLSTAT1A"/>
    </sheetNames>
    <definedNames>
      <definedName name="XLSTAT_PDFChi2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5.19921875" customWidth="1" min="1" max="1"/>
    <col width="24.19921875" customWidth="1" min="2" max="2"/>
    <col width="44" customWidth="1" min="3" max="3"/>
    <col width="10.19921875" customWidth="1" min="4" max="4"/>
    <col width="48" customWidth="1" min="5" max="5"/>
    <col width="37.5" customWidth="1" min="6" max="6"/>
  </cols>
  <sheetData>
    <row r="1" ht="18.3" customHeight="1">
      <c r="A1" s="26" t="inlineStr">
        <is>
          <t>Índice de conjuntos de dados — aulas de Bioestatística</t>
        </is>
      </c>
    </row>
    <row r="3">
      <c r="A3" s="11" t="inlineStr">
        <is>
          <t>#</t>
        </is>
      </c>
      <c r="B3" s="11" t="inlineStr">
        <is>
          <t>Aba</t>
        </is>
      </c>
      <c r="C3" s="11" t="inlineStr">
        <is>
          <t>Conjunto / contexto</t>
        </is>
      </c>
      <c r="D3" s="11" t="inlineStr">
        <is>
          <t>n (obs.)</t>
        </is>
      </c>
      <c r="E3" s="11" t="inlineStr">
        <is>
          <t>Variáveis</t>
        </is>
      </c>
      <c r="F3" s="11" t="inlineStr">
        <is>
          <t>Técnica estatística sugerida</t>
        </is>
      </c>
    </row>
    <row r="4">
      <c r="A4" s="9" t="n">
        <v>1</v>
      </c>
      <c r="B4" s="8" t="inlineStr">
        <is>
          <t>1_bezerro_1am</t>
        </is>
      </c>
      <c r="C4" s="8" t="inlineStr">
        <is>
          <t>Pesos de bezerros (amostra única)</t>
        </is>
      </c>
      <c r="D4" s="9">
        <f>COUNTA('1_bezerro_1am'!A:A)-1</f>
        <v/>
      </c>
      <c r="E4" s="8" t="inlineStr">
        <is>
          <t>peso</t>
        </is>
      </c>
      <c r="F4" s="8" t="inlineStr">
        <is>
          <t>Descritiva / teste t (1 amostra)</t>
        </is>
      </c>
    </row>
    <row r="5">
      <c r="A5" s="9" t="n">
        <v>2</v>
      </c>
      <c r="B5" s="8" t="inlineStr">
        <is>
          <t>2_bezero_2am</t>
        </is>
      </c>
      <c r="C5" s="8" t="inlineStr">
        <is>
          <t>Peso por raça (Guzerá × Gir)</t>
        </is>
      </c>
      <c r="D5" s="9">
        <f>COUNTA('2_bezero_2am'!A:A)-1</f>
        <v/>
      </c>
      <c r="E5" s="8" t="inlineStr">
        <is>
          <t>raca, peso</t>
        </is>
      </c>
      <c r="F5" s="8" t="inlineStr">
        <is>
          <t>Teste t (2 amostras independentes)</t>
        </is>
      </c>
    </row>
    <row r="6">
      <c r="A6" s="9" t="n">
        <v>3</v>
      </c>
      <c r="B6" s="8" t="inlineStr">
        <is>
          <t>4_raca_isop</t>
        </is>
      </c>
      <c r="C6" s="8" t="inlineStr">
        <is>
          <t>Peso por tipo de ração (A–D)</t>
        </is>
      </c>
      <c r="D6" s="9">
        <f>COUNTA('4_raca_isop'!A:A)-1</f>
        <v/>
      </c>
      <c r="E6" s="8" t="inlineStr">
        <is>
          <t>racao, peso</t>
        </is>
      </c>
      <c r="F6" s="8" t="inlineStr">
        <is>
          <t>ANOVA (DIC)</t>
        </is>
      </c>
    </row>
    <row r="7">
      <c r="A7" s="9" t="n">
        <v>4</v>
      </c>
      <c r="B7" s="8" t="inlineStr">
        <is>
          <t>5_cult_tilapia</t>
        </is>
      </c>
      <c r="C7" s="8" t="inlineStr">
        <is>
          <t>Produtividade por sistema de cultivo</t>
        </is>
      </c>
      <c r="D7" s="9">
        <f>COUNTA('5_cult_tilapia'!A:A)-1</f>
        <v/>
      </c>
      <c r="E7" s="8" t="inlineStr">
        <is>
          <t>cultura, produtividade</t>
        </is>
      </c>
      <c r="F7" s="8" t="inlineStr">
        <is>
          <t>ANOVA (DIC)</t>
        </is>
      </c>
    </row>
    <row r="8">
      <c r="A8" s="9" t="n">
        <v>5</v>
      </c>
      <c r="B8" s="8" t="inlineStr">
        <is>
          <t>6_crabs</t>
        </is>
      </c>
      <c r="C8" s="8" t="inlineStr">
        <is>
          <t>Morfometria de caranguejos por espécie/sexo</t>
        </is>
      </c>
      <c r="D8" s="9">
        <f>COUNTA('6_crabs'!A:A)-1</f>
        <v/>
      </c>
      <c r="E8" s="8" t="inlineStr">
        <is>
          <t>especie, sexo, FL, RW, CL, CW, BD</t>
        </is>
      </c>
      <c r="F8" s="8" t="inlineStr">
        <is>
          <t>Multivariada / regressão</t>
        </is>
      </c>
    </row>
    <row r="9">
      <c r="A9" s="9" t="n">
        <v>6</v>
      </c>
      <c r="B9" s="8" t="inlineStr">
        <is>
          <t>7_dens_tilap</t>
        </is>
      </c>
      <c r="C9" s="8" t="inlineStr">
        <is>
          <t>Taxa por densidade de estocagem</t>
        </is>
      </c>
      <c r="D9" s="9">
        <f>COUNTA('7_dens_tilap'!A:A)-1</f>
        <v/>
      </c>
      <c r="E9" s="8" t="inlineStr">
        <is>
          <t>densidade, taxa</t>
        </is>
      </c>
      <c r="F9" s="8" t="inlineStr">
        <is>
          <t>ANOVA (DIC)</t>
        </is>
      </c>
    </row>
    <row r="10">
      <c r="A10" s="9" t="n">
        <v>7</v>
      </c>
      <c r="B10" s="8" t="inlineStr">
        <is>
          <t>10_caranguejos</t>
        </is>
      </c>
      <c r="C10" s="8" t="inlineStr">
        <is>
          <t>Morfometria por local/sexo/estação</t>
        </is>
      </c>
      <c r="D10" s="9">
        <f>COUNTA('10_caranguejos'!A:A)-1</f>
        <v/>
      </c>
      <c r="E10" s="8" t="inlineStr">
        <is>
          <t>local, sexo, estacao, LC, CC</t>
        </is>
      </c>
      <c r="F10" s="8" t="inlineStr">
        <is>
          <t>ANOVA fatorial / regressão</t>
        </is>
      </c>
    </row>
    <row r="11">
      <c r="A11" s="9" t="n">
        <v>8</v>
      </c>
      <c r="B11" s="8" t="inlineStr">
        <is>
          <t>11_leite_tuber</t>
        </is>
      </c>
      <c r="C11" s="8" t="inlineStr">
        <is>
          <t>Resposta por suplemento e repetição</t>
        </is>
      </c>
      <c r="D11" s="9">
        <f>COUNTA('11_leite_tuber'!A:A)-1</f>
        <v/>
      </c>
      <c r="E11" s="8" t="inlineStr">
        <is>
          <t>rep, tratamento, resposta</t>
        </is>
      </c>
      <c r="F11" s="8" t="inlineStr">
        <is>
          <t>ANOVA (DBC)</t>
        </is>
      </c>
    </row>
    <row r="12">
      <c r="A12" s="9" t="n">
        <v>9</v>
      </c>
      <c r="B12" s="8" t="inlineStr">
        <is>
          <t>12_caixa_lagosta</t>
        </is>
      </c>
      <c r="C12" s="8" t="inlineStr">
        <is>
          <t>Amostragem estratificada de caixas</t>
        </is>
      </c>
      <c r="D12" s="9">
        <f>COUNTA('12_caixa_lagosta'!A:A)-1</f>
        <v/>
      </c>
      <c r="E12" s="8" t="inlineStr">
        <is>
          <t>estrato, n_caixas, Ni, ni</t>
        </is>
      </c>
      <c r="F12" s="8" t="inlineStr">
        <is>
          <t>Amostragem estratificada</t>
        </is>
      </c>
    </row>
    <row r="13">
      <c r="A13" s="9" t="n">
        <v>10</v>
      </c>
      <c r="B13" s="8" t="inlineStr">
        <is>
          <t>13_amost_dic</t>
        </is>
      </c>
      <c r="C13" s="8" t="inlineStr">
        <is>
          <t>Croqui de delineamento (tanques)</t>
        </is>
      </c>
      <c r="D13" s="9">
        <f>COUNTA('13_amost_dic'!A:A)-1</f>
        <v/>
      </c>
      <c r="E13" s="8" t="inlineStr">
        <is>
          <t>tanque, tr_r</t>
        </is>
      </c>
      <c r="F13" s="8" t="inlineStr">
        <is>
          <t>Planejamento experimental (DIC)</t>
        </is>
      </c>
    </row>
    <row r="14">
      <c r="A14" s="9" t="n">
        <v>11</v>
      </c>
      <c r="B14" s="8" t="inlineStr">
        <is>
          <t>14_cangulo_regs</t>
        </is>
      </c>
      <c r="C14" s="8" t="inlineStr">
        <is>
          <t>Relação comprimento × peso</t>
        </is>
      </c>
      <c r="D14" s="9">
        <f>COUNTA('14_cangulo_regs'!A:A)-1</f>
        <v/>
      </c>
      <c r="E14" s="8" t="inlineStr">
        <is>
          <t>comprimento, P1–P3, peso, ln_comprimento, ln_peso</t>
        </is>
      </c>
      <c r="F14" s="8" t="inlineStr">
        <is>
          <t>Regressão (linearização/potência)</t>
        </is>
      </c>
    </row>
    <row r="15">
      <c r="A15" s="9" t="n">
        <v>12</v>
      </c>
      <c r="B15" s="8" t="inlineStr">
        <is>
          <t>15_demo_tlc</t>
        </is>
      </c>
      <c r="C15" s="8" t="inlineStr">
        <is>
          <t>Amostra para demonstração do TLC</t>
        </is>
      </c>
      <c r="D15" s="9">
        <f>COUNTA('15_demo_tlc'!A:A)-1</f>
        <v/>
      </c>
      <c r="E15" s="8" t="inlineStr">
        <is>
          <t>y</t>
        </is>
      </c>
      <c r="F15" s="8" t="inlineStr">
        <is>
          <t>Distribuição amostral / TLC</t>
        </is>
      </c>
    </row>
    <row r="16">
      <c r="A16" s="9" t="n">
        <v>13</v>
      </c>
      <c r="B16" s="8" t="inlineStr">
        <is>
          <t>16_pulgoes</t>
        </is>
      </c>
      <c r="C16" s="8" t="inlineStr">
        <is>
          <t>Resposta por tratamento</t>
        </is>
      </c>
      <c r="D16" s="9">
        <f>COUNTA('16_pulgoes'!A:A)-1</f>
        <v/>
      </c>
      <c r="E16" s="8" t="inlineStr">
        <is>
          <t>tratamento, resposta</t>
        </is>
      </c>
      <c r="F16" s="8" t="inlineStr">
        <is>
          <t>ANOVA (DIC)</t>
        </is>
      </c>
    </row>
    <row r="17">
      <c r="A17" s="9" t="n">
        <v>14</v>
      </c>
      <c r="B17" s="8" t="inlineStr">
        <is>
          <t>17_qui2_camar</t>
        </is>
      </c>
      <c r="C17" s="8" t="inlineStr">
        <is>
          <t>Sexo × espécie de camarão</t>
        </is>
      </c>
      <c r="D17" s="9">
        <f>COUNTA('17_qui2_camar'!A:A)-1</f>
        <v/>
      </c>
      <c r="E17" s="8" t="inlineStr">
        <is>
          <t>sexo, P_brasiliensis, P_schimitti</t>
        </is>
      </c>
      <c r="F17" s="8" t="inlineStr">
        <is>
          <t>Qui-quadrado (contingência)</t>
        </is>
      </c>
    </row>
    <row r="18">
      <c r="A18" s="9" t="n">
        <v>15</v>
      </c>
      <c r="B18" s="8" t="inlineStr">
        <is>
          <t>19_cvf</t>
        </is>
      </c>
      <c r="C18" s="8" t="inlineStr">
        <is>
          <t>Resposta placebo × droga (mesmos pacientes)</t>
        </is>
      </c>
      <c r="D18" s="9">
        <f>COUNTA('19_cvf'!A:A)-1</f>
        <v/>
      </c>
      <c r="E18" s="8" t="inlineStr">
        <is>
          <t>paciente, placebo, droga</t>
        </is>
      </c>
      <c r="F18" s="8" t="inlineStr">
        <is>
          <t>Teste t pareado</t>
        </is>
      </c>
    </row>
    <row r="19">
      <c r="A19" s="9" t="n">
        <v>16</v>
      </c>
      <c r="B19" s="8" t="inlineStr">
        <is>
          <t>20_ira</t>
        </is>
      </c>
      <c r="C19" s="8" t="inlineStr">
        <is>
          <t>Creatinina por grupo (S/C)</t>
        </is>
      </c>
      <c r="D19" s="9">
        <f>COUNTA('20_ira'!A:A)-1</f>
        <v/>
      </c>
      <c r="E19" s="8" t="inlineStr">
        <is>
          <t>ira, creatinina</t>
        </is>
      </c>
      <c r="F19" s="8" t="inlineStr">
        <is>
          <t>Teste t (2 amostras)</t>
        </is>
      </c>
    </row>
    <row r="20">
      <c r="A20" s="9" t="n">
        <v>17</v>
      </c>
      <c r="B20" s="8" t="inlineStr">
        <is>
          <t>21_banana_larva_chi2</t>
        </is>
      </c>
      <c r="C20" s="8" t="inlineStr">
        <is>
          <t>Larva × variedade de banana</t>
        </is>
      </c>
      <c r="D20" s="9">
        <f>COUNTA('21_banana_larva_chi2'!A:A)-1</f>
        <v/>
      </c>
      <c r="E20" s="8" t="inlineStr">
        <is>
          <t>larva, variedade1–3</t>
        </is>
      </c>
      <c r="F20" s="8" t="inlineStr">
        <is>
          <t>Qui-quadrado (contingência)</t>
        </is>
      </c>
    </row>
    <row r="21">
      <c r="A21" s="9" t="n">
        <v>18</v>
      </c>
      <c r="B21" s="8" t="inlineStr">
        <is>
          <t>22_moscas</t>
        </is>
      </c>
      <c r="C21" s="8" t="inlineStr">
        <is>
          <t>Densidade por tipo de vegetação</t>
        </is>
      </c>
      <c r="D21" s="9">
        <f>COUNTA('22_moscas'!A:A)-1</f>
        <v/>
      </c>
      <c r="E21" s="8" t="inlineStr">
        <is>
          <t>tipo, densidade</t>
        </is>
      </c>
      <c r="F21" s="8" t="inlineStr">
        <is>
          <t>ANOVA (DIC)</t>
        </is>
      </c>
    </row>
    <row r="22">
      <c r="A22" s="9" t="n">
        <v>19</v>
      </c>
      <c r="B22" s="8" t="inlineStr">
        <is>
          <t>23_pardais</t>
        </is>
      </c>
      <c r="C22" s="8" t="inlineStr">
        <is>
          <t>Comprimento da asa × idade</t>
        </is>
      </c>
      <c r="D22" s="9">
        <f>COUNTA('23_pardais'!A:A)-1</f>
        <v/>
      </c>
      <c r="E22" s="8" t="inlineStr">
        <is>
          <t>idade, ca</t>
        </is>
      </c>
      <c r="F22" s="8" t="inlineStr">
        <is>
          <t>Regressão / correlação</t>
        </is>
      </c>
    </row>
    <row r="23">
      <c r="A23" s="9" t="n">
        <v>20</v>
      </c>
      <c r="B23" s="8" t="inlineStr">
        <is>
          <t>24_Bagres</t>
        </is>
      </c>
      <c r="C23" s="8" t="inlineStr">
        <is>
          <t>Peso por ração (A–D)</t>
        </is>
      </c>
      <c r="D23" s="9">
        <f>COUNTA('24_Bagres'!A:A)-1</f>
        <v/>
      </c>
      <c r="E23" s="8" t="inlineStr">
        <is>
          <t>racao, peso</t>
        </is>
      </c>
      <c r="F23" s="8" t="inlineStr">
        <is>
          <t>ANOVA (DIC)</t>
        </is>
      </c>
    </row>
    <row r="25">
      <c r="B25" t="inlineStr">
        <is>
          <t>— Conjuntos-fonte do pacote EAPADados (adicionados na consolidacao) —</t>
        </is>
      </c>
    </row>
    <row r="26">
      <c r="B26" t="inlineStr">
        <is>
          <t>src_caranguejos</t>
        </is>
      </c>
      <c r="C26" t="inlineStr">
        <is>
          <t>Morfometria caranguejos (fonte do pacote)</t>
        </is>
      </c>
      <c r="D26" t="inlineStr">
        <is>
          <t>993</t>
        </is>
      </c>
      <c r="E26" t="inlineStr">
        <is>
          <t>Local, Sexo, Estacao, LC, CC</t>
        </is>
      </c>
      <c r="F26" t="inlineStr">
        <is>
          <t>Regressao / ANOVA fatorial -&gt; biometria_caranguejos</t>
        </is>
      </c>
    </row>
    <row r="27">
      <c r="B27" t="inlineStr">
        <is>
          <t>src_cangulo</t>
        </is>
      </c>
      <c r="C27" t="inlineStr">
        <is>
          <t>Comprimento x peso do cangulo (fonte)</t>
        </is>
      </c>
      <c r="D27" t="inlineStr">
        <is>
          <t>16</t>
        </is>
      </c>
      <c r="E27" t="inlineStr">
        <is>
          <t>Comprimento (cm), P1-P3, Peso(g), ln(Peso), ln(Comp)</t>
        </is>
      </c>
      <c r="F27" t="inlineStr">
        <is>
          <t>Regressao potencia -&gt; cangulo_crescimento</t>
        </is>
      </c>
    </row>
    <row r="28">
      <c r="B28" t="inlineStr">
        <is>
          <t>src_camaroes_sexo</t>
        </is>
      </c>
      <c r="C28" t="inlineStr">
        <is>
          <t>Sexo x especie de camarao (formato longo)</t>
        </is>
      </c>
      <c r="D28" t="inlineStr">
        <is>
          <t>170</t>
        </is>
      </c>
      <c r="E28" t="inlineStr">
        <is>
          <t>Sexo, Especie</t>
        </is>
      </c>
      <c r="F28" t="inlineStr">
        <is>
          <t>Qui-quadrado -&gt; camaroes_sexo</t>
        </is>
      </c>
    </row>
    <row r="29">
      <c r="B29" t="inlineStr">
        <is>
          <t>src_artemia</t>
        </is>
      </c>
      <c r="C29" t="inlineStr">
        <is>
          <t>Crescimento de Artemia por racao</t>
        </is>
      </c>
      <c r="D29" t="inlineStr">
        <is>
          <t>14</t>
        </is>
      </c>
      <c r="E29" t="inlineStr">
        <is>
          <t>Racao, Taxa</t>
        </is>
      </c>
      <c r="F29" t="inlineStr">
        <is>
          <t>Teste t -&gt; artemia</t>
        </is>
      </c>
    </row>
    <row r="30">
      <c r="B30" t="inlineStr">
        <is>
          <t>src_isoproteica</t>
        </is>
      </c>
      <c r="C30" t="inlineStr">
        <is>
          <t>Peso de bagres por racao isoproteica</t>
        </is>
      </c>
      <c r="D30" t="inlineStr">
        <is>
          <t>19</t>
        </is>
      </c>
      <c r="E30" t="inlineStr">
        <is>
          <t>Racao, Peso</t>
        </is>
      </c>
      <c r="F30" t="inlineStr">
        <is>
          <t>ANOVA -&gt; isoproteica_bagre</t>
        </is>
      </c>
    </row>
    <row r="31">
      <c r="B31" t="inlineStr">
        <is>
          <t>brine_carbonatos</t>
        </is>
      </c>
      <c r="C31" t="inlineStr">
        <is>
          <t>Salmouras de unidades carbonaticas (Davis 2002)</t>
        </is>
      </c>
      <c r="D31" t="inlineStr">
        <is>
          <t>19</t>
        </is>
      </c>
      <c r="E31" t="inlineStr">
        <is>
          <t>amostra, grupo, HCO3, SO4, Cl, Ca, Mg, Na</t>
        </is>
      </c>
      <c r="F31" t="inlineStr">
        <is>
          <t>Multivariada -&gt; brine_carbonatos</t>
        </is>
      </c>
    </row>
    <row r="32">
      <c r="B32" t="inlineStr">
        <is>
          <t>cabritos_fa_coltro</t>
        </is>
      </c>
      <c r="C32" t="inlineStr">
        <is>
          <t>Acidos graxos em carne de cabritos (Coltro 2005)</t>
        </is>
      </c>
      <c r="D32" t="inlineStr">
        <is>
          <t>32</t>
        </is>
      </c>
      <c r="E32" t="inlineStr">
        <is>
          <t>amostra, tratamento, energia, n3, n6, sfa, mufa, pufa...</t>
        </is>
      </c>
      <c r="F32" t="inlineStr">
        <is>
          <t>Multivariada -&gt; cabritos_fa_coltro</t>
        </is>
      </c>
    </row>
    <row r="33">
      <c r="B33" t="inlineStr">
        <is>
          <t>captura_pescada_amarela_bruta</t>
        </is>
      </c>
      <c r="C33" t="inlineStr">
        <is>
          <t>Capturas de pescada-amarela (BRUTO, com defeitos)</t>
        </is>
      </c>
      <c r="D33" t="inlineStr">
        <is>
          <t>252</t>
        </is>
      </c>
      <c r="E33" t="inlineStr">
        <is>
          <t>Embarcacao, ..., CPUE, Nome Aparelho Pesca</t>
        </is>
      </c>
      <c r="F33" t="inlineStr">
        <is>
          <t>Tratamento de dados -&gt; captura_pescada_amarela</t>
        </is>
      </c>
    </row>
    <row r="34">
      <c r="B34" t="inlineStr">
        <is>
          <t>camarao_vannamei_biometria</t>
        </is>
      </c>
      <c r="C34" t="inlineStr">
        <is>
          <t>Biometria de Litopenaeus vannamei (Mendeley CC BY 4.0)</t>
        </is>
      </c>
      <c r="D34" t="inlineStr">
        <is>
          <t>170</t>
        </is>
      </c>
      <c r="E34" t="inlineStr">
        <is>
          <t>id_camarao, base, origem, comprimento_cm, cefalotorax_cm, peso_g</t>
        </is>
      </c>
      <c r="F34" t="inlineStr">
        <is>
          <t>Regressao comprimento-peso -&gt; camarao_vannamei_biometria</t>
        </is>
      </c>
    </row>
    <row r="35">
      <c r="B35" t="inlineStr">
        <is>
          <t>aquicultura_br</t>
        </is>
      </c>
      <c r="C35" t="inlineStr">
        <is>
          <t>Producao da aquicultura por estado/ano (Revista Peixe-BR)</t>
        </is>
      </c>
      <c r="D35" t="inlineStr">
        <is>
          <t>216</t>
        </is>
      </c>
      <c r="E35" t="inlineStr">
        <is>
          <t>uf, estado, posicao, producao_t, ano</t>
        </is>
      </c>
      <c r="F35" t="inlineStr">
        <is>
          <t>Mapas (coropleto geobr) -&gt; aquicultura_br</t>
        </is>
      </c>
    </row>
    <row r="36">
      <c r="B36" t="inlineStr">
        <is>
          <t>estacoes_ictiofauna</t>
        </is>
      </c>
      <c r="C36" t="inlineStr">
        <is>
          <t>Estacoes de coleta de ictiofauna (costa do Para) - EXEMPLO</t>
        </is>
      </c>
      <c r="D36" t="inlineStr">
        <is>
          <t>14</t>
        </is>
      </c>
      <c r="E36" t="inlineStr">
        <is>
          <t>id_estacao, latitude, longitude, ano, campanha, ambiente, especie, cpue, abundancia</t>
        </is>
      </c>
      <c r="F36" t="inlineStr">
        <is>
          <t>Mapas (pontos/bolhas) -&gt; estacoes_ictiofauna</t>
        </is>
      </c>
    </row>
    <row r="37">
      <c r="B37" t="inlineStr">
        <is>
          <t>sst_costa_norte</t>
        </is>
      </c>
      <c r="C37" t="inlineStr">
        <is>
          <t>Grade ambiental (TSM, clorofila, profundidade) costa norte - EXEMPLO</t>
        </is>
      </c>
      <c r="D37" t="inlineStr">
        <is>
          <t>204</t>
        </is>
      </c>
      <c r="E37" t="inlineStr">
        <is>
          <t>lon, lat, sst, clorofila, profundidade</t>
        </is>
      </c>
      <c r="F37" t="inlineStr">
        <is>
          <t>Mapas (raster/contorno) -&gt; sst_costa_norte</t>
        </is>
      </c>
    </row>
    <row r="38">
      <c r="B38" t="inlineStr">
        <is>
          <t>ocorrencias_peixes</t>
        </is>
      </c>
      <c r="C38" t="inlineStr">
        <is>
          <t>Ocorrencias de peixes (muitos pontos) costa PA - EXEMPLO</t>
        </is>
      </c>
      <c r="D38" t="inlineStr">
        <is>
          <t>125</t>
        </is>
      </c>
      <c r="E38" t="inlineStr">
        <is>
          <t>id, longitude, latitude, especie, ano</t>
        </is>
      </c>
      <c r="F38" t="inlineStr">
        <is>
          <t>Mapas (densidade/heatmap) -&gt; ocorrencias_peixes</t>
        </is>
      </c>
    </row>
    <row r="39">
      <c r="B39" t="inlineStr">
        <is>
          <t>cpue_tubarao</t>
        </is>
      </c>
      <c r="C39" t="inlineStr">
        <is>
          <t>CPUE de tubarao por ano/mes/embarcacao (1995-2007) - REAL</t>
        </is>
      </c>
      <c r="D39" t="inlineStr">
        <is>
          <t>424</t>
        </is>
      </c>
      <c r="E39" t="inlineStr">
        <is>
          <t>Vessel, Year, Month, CPUE, Data</t>
        </is>
      </c>
      <c r="F39" t="inlineStr">
        <is>
          <t>Kruskal-Wallis (CPUE~Year) + serie temporal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 codeName="Planilha2370554X765">
    <outlinePr summaryBelow="1" summaryRight="1"/>
    <pageSetUpPr/>
  </sheetPr>
  <dimension ref="A1:A11"/>
  <sheetViews>
    <sheetView zoomScale="85" zoomScaleNormal="85" workbookViewId="0">
      <pane ySplit="1" topLeftCell="A2" activePane="bottomLeft" state="frozen"/>
      <selection pane="bottomLeft" activeCell="U7" sqref="U7"/>
    </sheetView>
  </sheetViews>
  <sheetFormatPr baseColWidth="8" defaultColWidth="8.8984375" defaultRowHeight="15.6"/>
  <cols>
    <col width="8.8984375" customWidth="1" style="5" min="1" max="1"/>
    <col width="8.8984375" customWidth="1" style="5" min="2" max="16384"/>
  </cols>
  <sheetData>
    <row r="1">
      <c r="A1" s="7" t="inlineStr">
        <is>
          <t>peso</t>
        </is>
      </c>
    </row>
    <row r="2">
      <c r="A2" s="6" t="n">
        <v>178</v>
      </c>
    </row>
    <row r="3">
      <c r="A3" s="6" t="n">
        <v>199</v>
      </c>
    </row>
    <row r="4">
      <c r="A4" s="6" t="n">
        <v>182</v>
      </c>
    </row>
    <row r="5">
      <c r="A5" s="6" t="n">
        <v>186</v>
      </c>
    </row>
    <row r="6">
      <c r="A6" s="6" t="n">
        <v>188</v>
      </c>
    </row>
    <row r="7">
      <c r="A7" s="6" t="n">
        <v>191</v>
      </c>
    </row>
    <row r="8">
      <c r="A8" s="6" t="n">
        <v>189</v>
      </c>
    </row>
    <row r="9">
      <c r="A9" s="6" t="n">
        <v>185</v>
      </c>
    </row>
    <row r="10" ht="16.15" customHeight="1" thickBot="1">
      <c r="A10" s="6" t="n">
        <v>174</v>
      </c>
    </row>
    <row r="11" ht="16.15" customHeight="1" thickBot="1">
      <c r="A11" s="6" t="n">
        <v>158</v>
      </c>
    </row>
  </sheetData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Planilha270554X765"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E21" sqref="E21"/>
    </sheetView>
  </sheetViews>
  <sheetFormatPr baseColWidth="8" defaultColWidth="9" defaultRowHeight="14"/>
  <sheetData>
    <row r="1">
      <c r="A1" s="11" t="inlineStr">
        <is>
          <t>raca</t>
        </is>
      </c>
      <c r="B1" s="11" t="inlineStr">
        <is>
          <t>peso</t>
        </is>
      </c>
      <c r="C1" s="11" t="n"/>
    </row>
    <row r="2">
      <c r="A2" s="10" t="inlineStr">
        <is>
          <t>Guzerá</t>
        </is>
      </c>
      <c r="B2" s="10" t="n">
        <v>30</v>
      </c>
      <c r="C2" s="10" t="n"/>
    </row>
    <row r="3">
      <c r="A3" s="10" t="inlineStr">
        <is>
          <t>Guzerá</t>
        </is>
      </c>
      <c r="B3" s="10" t="n">
        <v>26</v>
      </c>
      <c r="C3" s="10" t="n"/>
    </row>
    <row r="4">
      <c r="A4" s="10" t="inlineStr">
        <is>
          <t>Guzerá</t>
        </is>
      </c>
      <c r="B4" s="10" t="n">
        <v>25</v>
      </c>
      <c r="C4" s="10" t="n"/>
    </row>
    <row r="5">
      <c r="A5" s="10" t="inlineStr">
        <is>
          <t>Guzerá</t>
        </is>
      </c>
      <c r="B5" s="10" t="n">
        <v>23</v>
      </c>
      <c r="C5" s="10" t="n"/>
    </row>
    <row r="6">
      <c r="A6" s="10" t="inlineStr">
        <is>
          <t>Guzerá</t>
        </is>
      </c>
      <c r="B6" s="10" t="n">
        <v>25</v>
      </c>
      <c r="C6" s="10" t="n"/>
    </row>
    <row r="7">
      <c r="A7" s="10" t="inlineStr">
        <is>
          <t>Guzerá</t>
        </is>
      </c>
      <c r="B7" s="10" t="n">
        <v>29</v>
      </c>
      <c r="C7" s="10" t="n"/>
    </row>
    <row r="8">
      <c r="A8" s="10" t="inlineStr">
        <is>
          <t>Guzerá</t>
        </is>
      </c>
      <c r="B8" s="10" t="n">
        <v>34</v>
      </c>
      <c r="C8" s="10" t="n"/>
    </row>
    <row r="9">
      <c r="A9" s="10" t="inlineStr">
        <is>
          <t>Guzerá</t>
        </is>
      </c>
      <c r="B9" s="10" t="n">
        <v>30</v>
      </c>
      <c r="C9" s="10" t="n"/>
    </row>
    <row r="10">
      <c r="A10" s="10" t="inlineStr">
        <is>
          <t>Guzerá</t>
        </is>
      </c>
      <c r="B10" s="10" t="n">
        <v>30</v>
      </c>
      <c r="C10" s="10" t="n"/>
      <c r="D10" s="1" t="n"/>
    </row>
    <row r="11">
      <c r="A11" s="10" t="inlineStr">
        <is>
          <t>Guzerá</t>
        </is>
      </c>
      <c r="B11" s="10" t="n">
        <v>31</v>
      </c>
      <c r="C11" s="10" t="n"/>
      <c r="D11" s="1" t="n"/>
    </row>
    <row r="12">
      <c r="A12" s="10" t="inlineStr">
        <is>
          <t>Gir</t>
        </is>
      </c>
      <c r="B12" s="10" t="n">
        <v>23</v>
      </c>
      <c r="C12" s="10" t="n"/>
    </row>
    <row r="13">
      <c r="A13" s="10" t="inlineStr">
        <is>
          <t>Gir</t>
        </is>
      </c>
      <c r="B13" s="10" t="n">
        <v>21</v>
      </c>
      <c r="C13" s="10" t="n"/>
    </row>
    <row r="14">
      <c r="A14" s="10" t="inlineStr">
        <is>
          <t>Gir</t>
        </is>
      </c>
      <c r="B14" s="10" t="n">
        <v>20</v>
      </c>
      <c r="C14" s="10" t="n"/>
    </row>
    <row r="15">
      <c r="A15" s="10" t="inlineStr">
        <is>
          <t>Gir</t>
        </is>
      </c>
      <c r="B15" s="10" t="n">
        <v>20</v>
      </c>
      <c r="C15" s="10" t="n"/>
    </row>
    <row r="16">
      <c r="A16" s="10" t="inlineStr">
        <is>
          <t>Gir</t>
        </is>
      </c>
      <c r="B16" s="10" t="n">
        <v>23</v>
      </c>
      <c r="C16" s="10" t="n"/>
    </row>
    <row r="17">
      <c r="A17" s="10" t="inlineStr">
        <is>
          <t>Gir</t>
        </is>
      </c>
      <c r="B17" s="10" t="n">
        <v>26</v>
      </c>
      <c r="C17" s="10" t="n"/>
    </row>
    <row r="18">
      <c r="A18" s="10" t="inlineStr">
        <is>
          <t>Gir</t>
        </is>
      </c>
      <c r="B18" s="10" t="n">
        <v>22</v>
      </c>
      <c r="C18" s="10" t="n"/>
    </row>
    <row r="19">
      <c r="A19" s="10" t="inlineStr">
        <is>
          <t>Gir</t>
        </is>
      </c>
      <c r="B19" s="10" t="n">
        <v>27</v>
      </c>
      <c r="C19" s="10" t="n"/>
    </row>
    <row r="20">
      <c r="A20" s="10" t="inlineStr">
        <is>
          <t>Gir</t>
        </is>
      </c>
      <c r="B20" s="10" t="n">
        <v>26</v>
      </c>
      <c r="C20" s="10" t="n"/>
      <c r="D20" s="1" t="n"/>
    </row>
    <row r="21">
      <c r="A21" s="10" t="inlineStr">
        <is>
          <t>Gir</t>
        </is>
      </c>
      <c r="B21" s="10" t="n">
        <v>27</v>
      </c>
      <c r="C21" s="10" t="n"/>
      <c r="D21" s="1" t="n"/>
    </row>
  </sheetData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 codeName="Planilha3"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K15" sqref="K15"/>
    </sheetView>
  </sheetViews>
  <sheetFormatPr baseColWidth="8" defaultColWidth="9" defaultRowHeight="14"/>
  <sheetData>
    <row r="1">
      <c r="A1" s="11" t="inlineStr">
        <is>
          <t>racao</t>
        </is>
      </c>
      <c r="B1" s="11" t="inlineStr">
        <is>
          <t>peso</t>
        </is>
      </c>
    </row>
    <row r="2">
      <c r="A2" s="10" t="inlineStr">
        <is>
          <t>A</t>
        </is>
      </c>
      <c r="B2" s="12" t="n">
        <v>150.6</v>
      </c>
    </row>
    <row r="3">
      <c r="A3" s="10" t="inlineStr">
        <is>
          <t>A</t>
        </is>
      </c>
      <c r="B3" s="13" t="n">
        <v>128.9</v>
      </c>
    </row>
    <row r="4">
      <c r="A4" s="10" t="inlineStr">
        <is>
          <t>A</t>
        </is>
      </c>
      <c r="B4" s="13" t="n">
        <v>137.2</v>
      </c>
    </row>
    <row r="5">
      <c r="A5" s="10" t="inlineStr">
        <is>
          <t>A</t>
        </is>
      </c>
      <c r="B5" s="13" t="n">
        <v>130.5</v>
      </c>
    </row>
    <row r="6">
      <c r="A6" s="10" t="inlineStr">
        <is>
          <t>B</t>
        </is>
      </c>
      <c r="B6" s="13" t="n">
        <v>225.1</v>
      </c>
    </row>
    <row r="7">
      <c r="A7" s="10" t="inlineStr">
        <is>
          <t>B</t>
        </is>
      </c>
      <c r="B7" s="13" t="n">
        <v>210.6</v>
      </c>
    </row>
    <row r="8">
      <c r="A8" s="10" t="inlineStr">
        <is>
          <t>B</t>
        </is>
      </c>
      <c r="B8" s="13" t="n">
        <v>218.5</v>
      </c>
    </row>
    <row r="9">
      <c r="A9" s="10" t="inlineStr">
        <is>
          <t>B</t>
        </is>
      </c>
      <c r="B9" s="13" t="n">
        <v>224.3</v>
      </c>
    </row>
    <row r="10">
      <c r="A10" s="10" t="inlineStr">
        <is>
          <t>C</t>
        </is>
      </c>
      <c r="B10" s="13" t="n">
        <v>173.8</v>
      </c>
    </row>
    <row r="11">
      <c r="A11" s="10" t="inlineStr">
        <is>
          <t>C</t>
        </is>
      </c>
      <c r="B11" s="13" t="n">
        <v>161.3</v>
      </c>
    </row>
    <row r="12">
      <c r="A12" s="10" t="inlineStr">
        <is>
          <t>C</t>
        </is>
      </c>
      <c r="B12" s="13" t="n">
        <v>155.6</v>
      </c>
    </row>
    <row r="13">
      <c r="A13" s="10" t="inlineStr">
        <is>
          <t>C</t>
        </is>
      </c>
      <c r="B13" s="13" t="n">
        <v>166.4</v>
      </c>
    </row>
    <row r="14">
      <c r="A14" s="10" t="inlineStr">
        <is>
          <t>D</t>
        </is>
      </c>
      <c r="B14" s="13" t="n">
        <v>320.4</v>
      </c>
    </row>
    <row r="15">
      <c r="A15" s="10" t="inlineStr">
        <is>
          <t>D</t>
        </is>
      </c>
      <c r="B15" s="13" t="n">
        <v>301.9</v>
      </c>
    </row>
    <row r="16">
      <c r="A16" s="10" t="inlineStr">
        <is>
          <t>D</t>
        </is>
      </c>
      <c r="B16" s="13" t="n">
        <v>296.4</v>
      </c>
    </row>
    <row r="17">
      <c r="A17" s="10" t="inlineStr">
        <is>
          <t>D</t>
        </is>
      </c>
      <c r="B17" s="13" t="n">
        <v>306.7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5.xml><?xml version="1.0" encoding="utf-8"?>
<worksheet xmlns="http://schemas.openxmlformats.org/spreadsheetml/2006/main">
  <sheetPr codeName="Planilha4"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M21" sqref="M21"/>
    </sheetView>
  </sheetViews>
  <sheetFormatPr baseColWidth="8" defaultColWidth="9" defaultRowHeight="14"/>
  <sheetData>
    <row r="1">
      <c r="A1" s="11" t="inlineStr">
        <is>
          <t>cultura</t>
        </is>
      </c>
      <c r="B1" s="11" t="inlineStr">
        <is>
          <t>produtividade</t>
        </is>
      </c>
    </row>
    <row r="2">
      <c r="A2" s="10" t="inlineStr">
        <is>
          <t>CM</t>
        </is>
      </c>
      <c r="B2" s="13" t="n">
        <v>1.4</v>
      </c>
    </row>
    <row r="3">
      <c r="A3" s="10" t="inlineStr">
        <is>
          <t>CM</t>
        </is>
      </c>
      <c r="B3" s="13" t="n">
        <v>1.2</v>
      </c>
    </row>
    <row r="4">
      <c r="A4" s="10" t="inlineStr">
        <is>
          <t>CM</t>
        </is>
      </c>
      <c r="B4" s="13" t="n">
        <v>1.5</v>
      </c>
    </row>
    <row r="5">
      <c r="A5" s="10" t="inlineStr">
        <is>
          <t>CM</t>
        </is>
      </c>
      <c r="B5" s="13" t="n">
        <v>1.6</v>
      </c>
    </row>
    <row r="6">
      <c r="A6" s="10" t="inlineStr">
        <is>
          <t>TM</t>
        </is>
      </c>
      <c r="B6" s="13" t="n">
        <v>2.5</v>
      </c>
    </row>
    <row r="7">
      <c r="A7" s="10" t="inlineStr">
        <is>
          <t>TM</t>
        </is>
      </c>
      <c r="B7" s="13" t="n">
        <v>3</v>
      </c>
    </row>
    <row r="8">
      <c r="A8" s="10" t="inlineStr">
        <is>
          <t>TM</t>
        </is>
      </c>
      <c r="B8" s="13" t="n">
        <v>2.8</v>
      </c>
    </row>
    <row r="9">
      <c r="A9" s="10" t="inlineStr">
        <is>
          <t>TM</t>
        </is>
      </c>
      <c r="B9" s="13" t="n">
        <v>3</v>
      </c>
    </row>
    <row r="10">
      <c r="A10" s="10" t="inlineStr">
        <is>
          <t>CT</t>
        </is>
      </c>
      <c r="B10" s="13" t="n">
        <v>4</v>
      </c>
    </row>
    <row r="11">
      <c r="A11" s="10" t="inlineStr">
        <is>
          <t>CT</t>
        </is>
      </c>
      <c r="B11" s="13" t="n">
        <v>4.5</v>
      </c>
    </row>
    <row r="12">
      <c r="A12" s="10" t="inlineStr">
        <is>
          <t>CT</t>
        </is>
      </c>
      <c r="B12" s="13" t="n">
        <v>3.5</v>
      </c>
    </row>
    <row r="13">
      <c r="A13" s="10" t="inlineStr">
        <is>
          <t>CT</t>
        </is>
      </c>
      <c r="B13" s="13" t="n">
        <v>3</v>
      </c>
    </row>
    <row r="14">
      <c r="A14" s="10" t="inlineStr">
        <is>
          <t>TB</t>
        </is>
      </c>
      <c r="B14" s="13" t="n">
        <v>5</v>
      </c>
    </row>
    <row r="15">
      <c r="A15" s="10" t="inlineStr">
        <is>
          <t>TB</t>
        </is>
      </c>
      <c r="B15" s="13" t="n">
        <v>4.5</v>
      </c>
    </row>
    <row r="16">
      <c r="A16" s="10" t="inlineStr">
        <is>
          <t>TB</t>
        </is>
      </c>
      <c r="B16" s="13" t="n">
        <v>4.4</v>
      </c>
    </row>
    <row r="17">
      <c r="A17" s="10" t="inlineStr">
        <is>
          <t>TB</t>
        </is>
      </c>
      <c r="B17" s="13" t="n">
        <v>6</v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Planilha5"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S20" sqref="S20"/>
    </sheetView>
  </sheetViews>
  <sheetFormatPr baseColWidth="8" defaultColWidth="9" defaultRowHeight="14"/>
  <cols>
    <col width="8.8984375" customWidth="1" style="1" min="1" max="7"/>
  </cols>
  <sheetData>
    <row r="1">
      <c r="A1" s="11" t="inlineStr">
        <is>
          <t>especie</t>
        </is>
      </c>
      <c r="B1" s="11" t="inlineStr">
        <is>
          <t>sexo</t>
        </is>
      </c>
      <c r="C1" s="11" t="inlineStr">
        <is>
          <t>FL</t>
        </is>
      </c>
      <c r="D1" s="11" t="inlineStr">
        <is>
          <t>RW</t>
        </is>
      </c>
      <c r="E1" s="11" t="inlineStr">
        <is>
          <t>CL</t>
        </is>
      </c>
      <c r="F1" s="11" t="inlineStr">
        <is>
          <t>CW</t>
        </is>
      </c>
      <c r="G1" s="11" t="inlineStr">
        <is>
          <t>BD</t>
        </is>
      </c>
    </row>
    <row r="2">
      <c r="A2" s="10" t="inlineStr">
        <is>
          <t>azul</t>
        </is>
      </c>
      <c r="B2" s="10" t="inlineStr">
        <is>
          <t>M</t>
        </is>
      </c>
      <c r="C2" s="13" t="n">
        <v>8.1</v>
      </c>
      <c r="D2" s="13" t="n">
        <v>6.7</v>
      </c>
      <c r="E2" s="13" t="n">
        <v>16.1</v>
      </c>
      <c r="F2" s="13" t="n">
        <v>19</v>
      </c>
      <c r="G2" s="13" t="n">
        <v>7</v>
      </c>
    </row>
    <row r="3">
      <c r="A3" s="10" t="inlineStr">
        <is>
          <t>azul</t>
        </is>
      </c>
      <c r="B3" s="10" t="inlineStr">
        <is>
          <t>M</t>
        </is>
      </c>
      <c r="C3" s="13" t="n">
        <v>8.800000000000001</v>
      </c>
      <c r="D3" s="13" t="n">
        <v>7.7</v>
      </c>
      <c r="E3" s="13" t="n">
        <v>18.1</v>
      </c>
      <c r="F3" s="13" t="n">
        <v>20.8</v>
      </c>
      <c r="G3" s="13" t="n">
        <v>7.4</v>
      </c>
      <c r="I3" s="4" t="n"/>
    </row>
    <row r="4">
      <c r="A4" s="10" t="inlineStr">
        <is>
          <t>azul</t>
        </is>
      </c>
      <c r="B4" s="10" t="inlineStr">
        <is>
          <t>M</t>
        </is>
      </c>
      <c r="C4" s="13" t="n">
        <v>9.199999999999999</v>
      </c>
      <c r="D4" s="13" t="n">
        <v>7.8</v>
      </c>
      <c r="E4" s="13" t="n">
        <v>19</v>
      </c>
      <c r="F4" s="13" t="n">
        <v>22.4</v>
      </c>
      <c r="G4" s="13" t="n">
        <v>7.7</v>
      </c>
    </row>
    <row r="5">
      <c r="A5" s="10" t="inlineStr">
        <is>
          <t>azul</t>
        </is>
      </c>
      <c r="B5" s="10" t="inlineStr">
        <is>
          <t>M</t>
        </is>
      </c>
      <c r="C5" s="13" t="n">
        <v>9.6</v>
      </c>
      <c r="D5" s="13" t="n">
        <v>7.9</v>
      </c>
      <c r="E5" s="13" t="n">
        <v>20.1</v>
      </c>
      <c r="F5" s="13" t="n">
        <v>23.1</v>
      </c>
      <c r="G5" s="13" t="n">
        <v>8.199999999999999</v>
      </c>
    </row>
    <row r="6">
      <c r="A6" s="10" t="inlineStr">
        <is>
          <t>azul</t>
        </is>
      </c>
      <c r="B6" s="10" t="inlineStr">
        <is>
          <t>M</t>
        </is>
      </c>
      <c r="C6" s="13" t="n">
        <v>10.8</v>
      </c>
      <c r="D6" s="13" t="n">
        <v>9</v>
      </c>
      <c r="E6" s="13" t="n">
        <v>23</v>
      </c>
      <c r="F6" s="13" t="n">
        <v>26.5</v>
      </c>
      <c r="G6" s="13" t="n">
        <v>9.800000000000001</v>
      </c>
    </row>
    <row r="7">
      <c r="A7" s="10" t="inlineStr">
        <is>
          <t>azul</t>
        </is>
      </c>
      <c r="B7" s="10" t="inlineStr">
        <is>
          <t>M</t>
        </is>
      </c>
      <c r="C7" s="13" t="n">
        <v>11.6</v>
      </c>
      <c r="D7" s="13" t="n">
        <v>9.1</v>
      </c>
      <c r="E7" s="13" t="n">
        <v>24.5</v>
      </c>
      <c r="F7" s="13" t="n">
        <v>28.4</v>
      </c>
      <c r="G7" s="13" t="n">
        <v>10.4</v>
      </c>
    </row>
    <row r="8">
      <c r="A8" s="10" t="inlineStr">
        <is>
          <t>azul</t>
        </is>
      </c>
      <c r="B8" s="10" t="inlineStr">
        <is>
          <t>M</t>
        </is>
      </c>
      <c r="C8" s="13" t="n">
        <v>11.8</v>
      </c>
      <c r="D8" s="13" t="n">
        <v>10.5</v>
      </c>
      <c r="E8" s="13" t="n">
        <v>25.2</v>
      </c>
      <c r="F8" s="13" t="n">
        <v>29.3</v>
      </c>
      <c r="G8" s="13" t="n">
        <v>10.3</v>
      </c>
    </row>
    <row r="9">
      <c r="A9" s="10" t="inlineStr">
        <is>
          <t>azul</t>
        </is>
      </c>
      <c r="B9" s="10" t="inlineStr">
        <is>
          <t>M</t>
        </is>
      </c>
      <c r="C9" s="13" t="n">
        <v>12.3</v>
      </c>
      <c r="D9" s="13" t="n">
        <v>11</v>
      </c>
      <c r="E9" s="13" t="n">
        <v>26.8</v>
      </c>
      <c r="F9" s="13" t="n">
        <v>31.5</v>
      </c>
      <c r="G9" s="13" t="n">
        <v>11.4</v>
      </c>
    </row>
    <row r="10">
      <c r="A10" s="10" t="inlineStr">
        <is>
          <t>azul</t>
        </is>
      </c>
      <c r="B10" s="10" t="inlineStr">
        <is>
          <t>M</t>
        </is>
      </c>
      <c r="C10" s="13" t="n">
        <v>12.6</v>
      </c>
      <c r="D10" s="13" t="n">
        <v>10</v>
      </c>
      <c r="E10" s="13" t="n">
        <v>27.7</v>
      </c>
      <c r="F10" s="13" t="n">
        <v>31.7</v>
      </c>
      <c r="G10" s="13" t="n">
        <v>11.4</v>
      </c>
    </row>
    <row r="11">
      <c r="A11" s="10" t="inlineStr">
        <is>
          <t>azul</t>
        </is>
      </c>
      <c r="B11" s="10" t="inlineStr">
        <is>
          <t>M</t>
        </is>
      </c>
      <c r="C11" s="13" t="n">
        <v>12.8</v>
      </c>
      <c r="D11" s="13" t="n">
        <v>10.9</v>
      </c>
      <c r="E11" s="13" t="n">
        <v>27.4</v>
      </c>
      <c r="F11" s="13" t="n">
        <v>31.5</v>
      </c>
      <c r="G11" s="13" t="n">
        <v>11</v>
      </c>
    </row>
    <row r="12">
      <c r="A12" s="10" t="inlineStr">
        <is>
          <t>azul</t>
        </is>
      </c>
      <c r="B12" s="10" t="inlineStr">
        <is>
          <t>M</t>
        </is>
      </c>
      <c r="C12" s="13" t="n">
        <v>12.9</v>
      </c>
      <c r="D12" s="13" t="n">
        <v>11</v>
      </c>
      <c r="E12" s="13" t="n">
        <v>26.8</v>
      </c>
      <c r="F12" s="13" t="n">
        <v>30.9</v>
      </c>
      <c r="G12" s="13" t="n">
        <v>11.4</v>
      </c>
    </row>
    <row r="13">
      <c r="A13" s="10" t="inlineStr">
        <is>
          <t>azul</t>
        </is>
      </c>
      <c r="B13" s="10" t="inlineStr">
        <is>
          <t>M</t>
        </is>
      </c>
      <c r="C13" s="13" t="n">
        <v>13.1</v>
      </c>
      <c r="D13" s="13" t="n">
        <v>10.6</v>
      </c>
      <c r="E13" s="13" t="n">
        <v>28.2</v>
      </c>
      <c r="F13" s="13" t="n">
        <v>32.3</v>
      </c>
      <c r="G13" s="13" t="n">
        <v>11</v>
      </c>
    </row>
    <row r="14">
      <c r="A14" s="10" t="inlineStr">
        <is>
          <t>azul</t>
        </is>
      </c>
      <c r="B14" s="10" t="inlineStr">
        <is>
          <t>M</t>
        </is>
      </c>
      <c r="C14" s="13" t="n">
        <v>13.9</v>
      </c>
      <c r="D14" s="13" t="n">
        <v>11.1</v>
      </c>
      <c r="E14" s="13" t="n">
        <v>29.2</v>
      </c>
      <c r="F14" s="13" t="n">
        <v>33.3</v>
      </c>
      <c r="G14" s="13" t="n">
        <v>12.1</v>
      </c>
    </row>
    <row r="15">
      <c r="A15" s="10" t="inlineStr">
        <is>
          <t>azul</t>
        </is>
      </c>
      <c r="B15" s="10" t="inlineStr">
        <is>
          <t>M</t>
        </is>
      </c>
      <c r="C15" s="13" t="n">
        <v>15</v>
      </c>
      <c r="D15" s="13" t="n">
        <v>10.9</v>
      </c>
      <c r="E15" s="13" t="n">
        <v>31.4</v>
      </c>
      <c r="F15" s="13" t="n">
        <v>36.4</v>
      </c>
      <c r="G15" s="13" t="n">
        <v>13.2</v>
      </c>
    </row>
    <row r="16">
      <c r="A16" s="10" t="inlineStr">
        <is>
          <t>azul</t>
        </is>
      </c>
      <c r="B16" s="10" t="inlineStr">
        <is>
          <t>M</t>
        </is>
      </c>
      <c r="C16" s="13" t="n">
        <v>15</v>
      </c>
      <c r="D16" s="13" t="n">
        <v>11.5</v>
      </c>
      <c r="E16" s="13" t="n">
        <v>32.4</v>
      </c>
      <c r="F16" s="13" t="n">
        <v>37</v>
      </c>
      <c r="G16" s="13" t="n">
        <v>13.4</v>
      </c>
    </row>
    <row r="17">
      <c r="A17" s="10" t="inlineStr">
        <is>
          <t>azul</t>
        </is>
      </c>
      <c r="B17" s="10" t="inlineStr">
        <is>
          <t>M</t>
        </is>
      </c>
      <c r="C17" s="13" t="n">
        <v>15</v>
      </c>
      <c r="D17" s="13" t="n">
        <v>11.9</v>
      </c>
      <c r="E17" s="13" t="n">
        <v>32.5</v>
      </c>
      <c r="F17" s="13" t="n">
        <v>37.2</v>
      </c>
      <c r="G17" s="13" t="n">
        <v>13.6</v>
      </c>
    </row>
    <row r="18">
      <c r="A18" s="10" t="inlineStr">
        <is>
          <t>azul</t>
        </is>
      </c>
      <c r="B18" s="10" t="inlineStr">
        <is>
          <t>M</t>
        </is>
      </c>
      <c r="C18" s="13" t="n">
        <v>15.2</v>
      </c>
      <c r="D18" s="13" t="n">
        <v>12.1</v>
      </c>
      <c r="E18" s="13" t="n">
        <v>32.3</v>
      </c>
      <c r="F18" s="13" t="n">
        <v>36.7</v>
      </c>
      <c r="G18" s="13" t="n">
        <v>13.6</v>
      </c>
    </row>
    <row r="19">
      <c r="A19" s="10" t="inlineStr">
        <is>
          <t>azul</t>
        </is>
      </c>
      <c r="B19" s="10" t="inlineStr">
        <is>
          <t>M</t>
        </is>
      </c>
      <c r="C19" s="13" t="n">
        <v>15.4</v>
      </c>
      <c r="D19" s="13" t="n">
        <v>11.8</v>
      </c>
      <c r="E19" s="13" t="n">
        <v>33</v>
      </c>
      <c r="F19" s="13" t="n">
        <v>37.5</v>
      </c>
      <c r="G19" s="13" t="n">
        <v>13.6</v>
      </c>
    </row>
    <row r="20">
      <c r="A20" s="10" t="inlineStr">
        <is>
          <t>azul</t>
        </is>
      </c>
      <c r="B20" s="10" t="inlineStr">
        <is>
          <t>M</t>
        </is>
      </c>
      <c r="C20" s="13" t="n">
        <v>15.7</v>
      </c>
      <c r="D20" s="13" t="n">
        <v>12.6</v>
      </c>
      <c r="E20" s="13" t="n">
        <v>35.8</v>
      </c>
      <c r="F20" s="13" t="n">
        <v>40.3</v>
      </c>
      <c r="G20" s="13" t="n">
        <v>14.5</v>
      </c>
    </row>
    <row r="21">
      <c r="A21" s="10" t="inlineStr">
        <is>
          <t>azul</t>
        </is>
      </c>
      <c r="B21" s="10" t="inlineStr">
        <is>
          <t>M</t>
        </is>
      </c>
      <c r="C21" s="13" t="n">
        <v>15.9</v>
      </c>
      <c r="D21" s="13" t="n">
        <v>12.7</v>
      </c>
      <c r="E21" s="13" t="n">
        <v>34</v>
      </c>
      <c r="F21" s="13" t="n">
        <v>38.9</v>
      </c>
      <c r="G21" s="13" t="n">
        <v>14.2</v>
      </c>
    </row>
    <row r="22">
      <c r="A22" s="10" t="inlineStr">
        <is>
          <t>azul</t>
        </is>
      </c>
      <c r="B22" s="10" t="inlineStr">
        <is>
          <t>M</t>
        </is>
      </c>
      <c r="C22" s="13" t="n">
        <v>16.1</v>
      </c>
      <c r="D22" s="13" t="n">
        <v>12.8</v>
      </c>
      <c r="E22" s="13" t="n">
        <v>34.9</v>
      </c>
      <c r="F22" s="13" t="n">
        <v>40.7</v>
      </c>
      <c r="G22" s="13" t="n">
        <v>15.7</v>
      </c>
    </row>
    <row r="23">
      <c r="A23" s="10" t="inlineStr">
        <is>
          <t>azul</t>
        </is>
      </c>
      <c r="B23" s="10" t="inlineStr">
        <is>
          <t>M</t>
        </is>
      </c>
      <c r="C23" s="13" t="n">
        <v>16.2</v>
      </c>
      <c r="D23" s="13" t="n">
        <v>13.3</v>
      </c>
      <c r="E23" s="13" t="n">
        <v>36</v>
      </c>
      <c r="F23" s="13" t="n">
        <v>41.7</v>
      </c>
      <c r="G23" s="13" t="n">
        <v>15.4</v>
      </c>
    </row>
    <row r="24">
      <c r="A24" s="10" t="inlineStr">
        <is>
          <t>azul</t>
        </is>
      </c>
      <c r="B24" s="10" t="inlineStr">
        <is>
          <t>M</t>
        </is>
      </c>
      <c r="C24" s="13" t="n">
        <v>16.3</v>
      </c>
      <c r="D24" s="13" t="n">
        <v>12.7</v>
      </c>
      <c r="E24" s="13" t="n">
        <v>35.6</v>
      </c>
      <c r="F24" s="13" t="n">
        <v>40.9</v>
      </c>
      <c r="G24" s="13" t="n">
        <v>14.9</v>
      </c>
    </row>
    <row r="25">
      <c r="A25" s="10" t="inlineStr">
        <is>
          <t>azul</t>
        </is>
      </c>
      <c r="B25" s="10" t="inlineStr">
        <is>
          <t>M</t>
        </is>
      </c>
      <c r="C25" s="13" t="n">
        <v>16.6</v>
      </c>
      <c r="D25" s="13" t="n">
        <v>13.5</v>
      </c>
      <c r="E25" s="13" t="n">
        <v>38.1</v>
      </c>
      <c r="F25" s="13" t="n">
        <v>43.4</v>
      </c>
      <c r="G25" s="13" t="n">
        <v>14.9</v>
      </c>
    </row>
    <row r="26">
      <c r="A26" s="10" t="inlineStr">
        <is>
          <t>azul</t>
        </is>
      </c>
      <c r="B26" s="10" t="inlineStr">
        <is>
          <t>M</t>
        </is>
      </c>
      <c r="C26" s="13" t="n">
        <v>16.8</v>
      </c>
      <c r="D26" s="13" t="n">
        <v>12.8</v>
      </c>
      <c r="E26" s="13" t="n">
        <v>36.2</v>
      </c>
      <c r="F26" s="13" t="n">
        <v>41.8</v>
      </c>
      <c r="G26" s="13" t="n">
        <v>14.9</v>
      </c>
    </row>
    <row r="27">
      <c r="A27" s="10" t="inlineStr">
        <is>
          <t>azul</t>
        </is>
      </c>
      <c r="B27" s="10" t="inlineStr">
        <is>
          <t>M</t>
        </is>
      </c>
      <c r="C27" s="13" t="n">
        <v>16.9</v>
      </c>
      <c r="D27" s="13" t="n">
        <v>13.2</v>
      </c>
      <c r="E27" s="13" t="n">
        <v>37.3</v>
      </c>
      <c r="F27" s="13" t="n">
        <v>42.7</v>
      </c>
      <c r="G27" s="13" t="n">
        <v>15.6</v>
      </c>
    </row>
    <row r="28">
      <c r="A28" s="10" t="inlineStr">
        <is>
          <t>azul</t>
        </is>
      </c>
      <c r="B28" s="10" t="inlineStr">
        <is>
          <t>M</t>
        </is>
      </c>
      <c r="C28" s="13" t="n">
        <v>17.1</v>
      </c>
      <c r="D28" s="13" t="n">
        <v>12.6</v>
      </c>
      <c r="E28" s="13" t="n">
        <v>36.4</v>
      </c>
      <c r="F28" s="13" t="n">
        <v>42</v>
      </c>
      <c r="G28" s="13" t="n">
        <v>15.1</v>
      </c>
    </row>
    <row r="29">
      <c r="A29" s="10" t="inlineStr">
        <is>
          <t>azul</t>
        </is>
      </c>
      <c r="B29" s="10" t="inlineStr">
        <is>
          <t>M</t>
        </is>
      </c>
      <c r="C29" s="13" t="n">
        <v>18</v>
      </c>
      <c r="D29" s="13" t="n">
        <v>13.7</v>
      </c>
      <c r="E29" s="13" t="n">
        <v>39.2</v>
      </c>
      <c r="F29" s="13" t="n">
        <v>44.4</v>
      </c>
      <c r="G29" s="13" t="n">
        <v>16.2</v>
      </c>
    </row>
    <row r="30">
      <c r="A30" s="10" t="inlineStr">
        <is>
          <t>azul</t>
        </is>
      </c>
      <c r="B30" s="10" t="inlineStr">
        <is>
          <t>M</t>
        </is>
      </c>
      <c r="C30" s="13" t="n">
        <v>18.8</v>
      </c>
      <c r="D30" s="13" t="n">
        <v>15.8</v>
      </c>
      <c r="E30" s="13" t="n">
        <v>42.1</v>
      </c>
      <c r="F30" s="13" t="n">
        <v>49</v>
      </c>
      <c r="G30" s="13" t="n">
        <v>17.8</v>
      </c>
    </row>
    <row r="31">
      <c r="A31" s="10" t="inlineStr">
        <is>
          <t>azul</t>
        </is>
      </c>
      <c r="B31" s="10" t="inlineStr">
        <is>
          <t>M</t>
        </is>
      </c>
      <c r="C31" s="13" t="n">
        <v>19.3</v>
      </c>
      <c r="D31" s="13" t="n">
        <v>13.5</v>
      </c>
      <c r="E31" s="13" t="n">
        <v>41.6</v>
      </c>
      <c r="F31" s="13" t="n">
        <v>47.4</v>
      </c>
      <c r="G31" s="13" t="n">
        <v>17.8</v>
      </c>
    </row>
    <row r="32">
      <c r="A32" s="10" t="inlineStr">
        <is>
          <t>azul</t>
        </is>
      </c>
      <c r="B32" s="10" t="inlineStr">
        <is>
          <t>M</t>
        </is>
      </c>
      <c r="C32" s="13" t="n">
        <v>19.3</v>
      </c>
      <c r="D32" s="13" t="n">
        <v>13.8</v>
      </c>
      <c r="E32" s="13" t="n">
        <v>40.9</v>
      </c>
      <c r="F32" s="13" t="n">
        <v>46.5</v>
      </c>
      <c r="G32" s="13" t="n">
        <v>16.8</v>
      </c>
    </row>
    <row r="33">
      <c r="A33" s="10" t="inlineStr">
        <is>
          <t>azul</t>
        </is>
      </c>
      <c r="B33" s="10" t="inlineStr">
        <is>
          <t>M</t>
        </is>
      </c>
      <c r="C33" s="13" t="n">
        <v>19.7</v>
      </c>
      <c r="D33" s="13" t="n">
        <v>15.3</v>
      </c>
      <c r="E33" s="13" t="n">
        <v>41.9</v>
      </c>
      <c r="F33" s="13" t="n">
        <v>48.5</v>
      </c>
      <c r="G33" s="13" t="n">
        <v>17.8</v>
      </c>
    </row>
    <row r="34">
      <c r="A34" s="10" t="inlineStr">
        <is>
          <t>azul</t>
        </is>
      </c>
      <c r="B34" s="10" t="inlineStr">
        <is>
          <t>M</t>
        </is>
      </c>
      <c r="C34" s="13" t="n">
        <v>19.8</v>
      </c>
      <c r="D34" s="13" t="n">
        <v>14.2</v>
      </c>
      <c r="E34" s="13" t="n">
        <v>43.2</v>
      </c>
      <c r="F34" s="13" t="n">
        <v>49.7</v>
      </c>
      <c r="G34" s="13" t="n">
        <v>18.6</v>
      </c>
    </row>
    <row r="35">
      <c r="A35" s="10" t="inlineStr">
        <is>
          <t>azul</t>
        </is>
      </c>
      <c r="B35" s="10" t="inlineStr">
        <is>
          <t>M</t>
        </is>
      </c>
      <c r="C35" s="13" t="n">
        <v>21.3</v>
      </c>
      <c r="D35" s="13" t="n">
        <v>15.7</v>
      </c>
      <c r="E35" s="13" t="n">
        <v>47.1</v>
      </c>
      <c r="F35" s="13" t="n">
        <v>54.6</v>
      </c>
      <c r="G35" s="13" t="n">
        <v>20</v>
      </c>
    </row>
    <row r="36">
      <c r="A36" s="10" t="inlineStr">
        <is>
          <t>azul</t>
        </is>
      </c>
      <c r="B36" s="10" t="inlineStr">
        <is>
          <t>F</t>
        </is>
      </c>
      <c r="C36" s="13" t="n">
        <v>7.2</v>
      </c>
      <c r="D36" s="13" t="n">
        <v>6.5</v>
      </c>
      <c r="E36" s="13" t="n">
        <v>14.7</v>
      </c>
      <c r="F36" s="13" t="n">
        <v>17.1</v>
      </c>
      <c r="G36" s="13" t="n">
        <v>6.1</v>
      </c>
    </row>
    <row r="37">
      <c r="A37" s="10" t="inlineStr">
        <is>
          <t>azul</t>
        </is>
      </c>
      <c r="B37" s="10" t="inlineStr">
        <is>
          <t>F</t>
        </is>
      </c>
      <c r="C37" s="13" t="n">
        <v>9</v>
      </c>
      <c r="D37" s="13" t="n">
        <v>8.5</v>
      </c>
      <c r="E37" s="13" t="n">
        <v>19.3</v>
      </c>
      <c r="F37" s="13" t="n">
        <v>22.7</v>
      </c>
      <c r="G37" s="13" t="n">
        <v>7.7</v>
      </c>
    </row>
    <row r="38">
      <c r="A38" s="10" t="inlineStr">
        <is>
          <t>azul</t>
        </is>
      </c>
      <c r="B38" s="10" t="inlineStr">
        <is>
          <t>F</t>
        </is>
      </c>
      <c r="C38" s="13" t="n">
        <v>9.1</v>
      </c>
      <c r="D38" s="13" t="n">
        <v>8.1</v>
      </c>
      <c r="E38" s="13" t="n">
        <v>18.5</v>
      </c>
      <c r="F38" s="13" t="n">
        <v>21.6</v>
      </c>
      <c r="G38" s="13" t="n">
        <v>7.7</v>
      </c>
    </row>
    <row r="39">
      <c r="A39" s="10" t="inlineStr">
        <is>
          <t>azul</t>
        </is>
      </c>
      <c r="B39" s="10" t="inlineStr">
        <is>
          <t>F</t>
        </is>
      </c>
      <c r="C39" s="13" t="inlineStr">
        <is>
          <t>NA</t>
        </is>
      </c>
      <c r="D39" s="13" t="n">
        <v>8.199999999999999</v>
      </c>
      <c r="E39" s="13" t="n">
        <v>19.2</v>
      </c>
      <c r="F39" s="13" t="n">
        <v>22.2</v>
      </c>
      <c r="G39" s="13" t="inlineStr">
        <is>
          <t>NA</t>
        </is>
      </c>
    </row>
    <row r="40">
      <c r="A40" s="10" t="inlineStr">
        <is>
          <t>azul</t>
        </is>
      </c>
      <c r="B40" s="10" t="inlineStr">
        <is>
          <t>F</t>
        </is>
      </c>
      <c r="C40" s="13" t="n">
        <v>9.800000000000001</v>
      </c>
      <c r="D40" s="13" t="n">
        <v>8.9</v>
      </c>
      <c r="E40" s="13" t="n">
        <v>20.4</v>
      </c>
      <c r="F40" s="13" t="n">
        <v>23.9</v>
      </c>
      <c r="G40" s="13" t="n">
        <v>8.800000000000001</v>
      </c>
    </row>
    <row r="41">
      <c r="A41" s="10" t="inlineStr">
        <is>
          <t>azul</t>
        </is>
      </c>
      <c r="B41" s="10" t="inlineStr">
        <is>
          <t>F</t>
        </is>
      </c>
      <c r="C41" s="13" t="n">
        <v>10.1</v>
      </c>
      <c r="D41" s="13" t="n">
        <v>9.300000000000001</v>
      </c>
      <c r="E41" s="13" t="n">
        <v>20.9</v>
      </c>
      <c r="F41" s="13" t="n">
        <v>24.4</v>
      </c>
      <c r="G41" s="13" t="n">
        <v>8.4</v>
      </c>
    </row>
    <row r="42">
      <c r="A42" s="10" t="inlineStr">
        <is>
          <t>azul</t>
        </is>
      </c>
      <c r="B42" s="10" t="inlineStr">
        <is>
          <t>F</t>
        </is>
      </c>
      <c r="C42" s="13" t="n">
        <v>10.3</v>
      </c>
      <c r="D42" s="13" t="n">
        <v>9.5</v>
      </c>
      <c r="E42" s="13" t="n">
        <v>21.3</v>
      </c>
      <c r="F42" s="13" t="n">
        <v>24.7</v>
      </c>
      <c r="G42" s="13" t="n">
        <v>8.9</v>
      </c>
    </row>
    <row r="43">
      <c r="A43" s="10" t="inlineStr">
        <is>
          <t>azul</t>
        </is>
      </c>
      <c r="B43" s="10" t="inlineStr">
        <is>
          <t>F</t>
        </is>
      </c>
      <c r="C43" s="13" t="n">
        <v>10.4</v>
      </c>
      <c r="D43" s="13" t="n">
        <v>9.699999999999999</v>
      </c>
      <c r="E43" s="13" t="n">
        <v>21.7</v>
      </c>
      <c r="F43" s="13" t="n">
        <v>25.4</v>
      </c>
      <c r="G43" s="13" t="n">
        <v>8.300000000000001</v>
      </c>
    </row>
    <row r="44">
      <c r="A44" s="10" t="inlineStr">
        <is>
          <t>azul</t>
        </is>
      </c>
      <c r="B44" s="10" t="inlineStr">
        <is>
          <t>F</t>
        </is>
      </c>
      <c r="C44" s="13" t="n">
        <v>10.8</v>
      </c>
      <c r="D44" s="13" t="n">
        <v>9.5</v>
      </c>
      <c r="E44" s="13" t="n">
        <v>22.5</v>
      </c>
      <c r="F44" s="13" t="n">
        <v>26.3</v>
      </c>
      <c r="G44" s="13" t="n">
        <v>9.1</v>
      </c>
    </row>
    <row r="45">
      <c r="A45" s="10" t="inlineStr">
        <is>
          <t>azul</t>
        </is>
      </c>
      <c r="B45" s="10" t="inlineStr">
        <is>
          <t>F</t>
        </is>
      </c>
      <c r="C45" s="13" t="n">
        <v>11</v>
      </c>
      <c r="D45" s="13" t="n">
        <v>9.800000000000001</v>
      </c>
      <c r="E45" s="13" t="n">
        <v>22.5</v>
      </c>
      <c r="F45" s="13" t="n">
        <v>25.7</v>
      </c>
      <c r="G45" s="13" t="n">
        <v>8.199999999999999</v>
      </c>
    </row>
    <row r="46">
      <c r="A46" s="10" t="inlineStr">
        <is>
          <t>azul</t>
        </is>
      </c>
      <c r="B46" s="10" t="inlineStr">
        <is>
          <t>F</t>
        </is>
      </c>
      <c r="C46" s="13" t="n">
        <v>11.2</v>
      </c>
      <c r="D46" s="13" t="n">
        <v>10</v>
      </c>
      <c r="E46" s="13" t="n">
        <v>22.8</v>
      </c>
      <c r="F46" s="13" t="n">
        <v>26.9</v>
      </c>
      <c r="G46" s="13" t="n">
        <v>9.4</v>
      </c>
    </row>
    <row r="47">
      <c r="A47" s="10" t="inlineStr">
        <is>
          <t>azul</t>
        </is>
      </c>
      <c r="B47" s="10" t="inlineStr">
        <is>
          <t>F</t>
        </is>
      </c>
      <c r="C47" s="13" t="n">
        <v>11.5</v>
      </c>
      <c r="D47" s="13" t="n">
        <v>11</v>
      </c>
      <c r="E47" s="13" t="n">
        <v>24.7</v>
      </c>
      <c r="F47" s="13" t="n">
        <v>29.2</v>
      </c>
      <c r="G47" s="13" t="n">
        <v>10.1</v>
      </c>
    </row>
    <row r="48">
      <c r="A48" s="10" t="inlineStr">
        <is>
          <t>azul</t>
        </is>
      </c>
      <c r="B48" s="10" t="inlineStr">
        <is>
          <t>F</t>
        </is>
      </c>
      <c r="C48" s="13" t="n">
        <v>11.6</v>
      </c>
      <c r="D48" s="13" t="n">
        <v>11</v>
      </c>
      <c r="E48" s="13" t="n">
        <v>24.6</v>
      </c>
      <c r="F48" s="13" t="n">
        <v>28.5</v>
      </c>
      <c r="G48" s="13" t="n">
        <v>10.4</v>
      </c>
    </row>
    <row r="49">
      <c r="A49" s="10" t="inlineStr">
        <is>
          <t>azul</t>
        </is>
      </c>
      <c r="B49" s="10" t="inlineStr">
        <is>
          <t>F</t>
        </is>
      </c>
      <c r="C49" s="13" t="n">
        <v>11.6</v>
      </c>
      <c r="D49" s="13" t="n">
        <v>11.4</v>
      </c>
      <c r="E49" s="13" t="n">
        <v>23.7</v>
      </c>
      <c r="F49" s="13" t="n">
        <v>27.7</v>
      </c>
      <c r="G49" s="13" t="n">
        <v>10</v>
      </c>
    </row>
    <row r="50">
      <c r="A50" s="10" t="inlineStr">
        <is>
          <t>azul</t>
        </is>
      </c>
      <c r="B50" s="10" t="inlineStr">
        <is>
          <t>F</t>
        </is>
      </c>
      <c r="C50" s="13" t="n">
        <v>11.7</v>
      </c>
      <c r="D50" s="13" t="n">
        <v>10.6</v>
      </c>
      <c r="E50" s="13" t="n">
        <v>24.9</v>
      </c>
      <c r="F50" s="13" t="n">
        <v>28.5</v>
      </c>
      <c r="G50" s="13" t="n">
        <v>10.4</v>
      </c>
    </row>
    <row r="51">
      <c r="A51" s="10" t="inlineStr">
        <is>
          <t>azul</t>
        </is>
      </c>
      <c r="B51" s="10" t="inlineStr">
        <is>
          <t>F</t>
        </is>
      </c>
      <c r="C51" s="13" t="n">
        <v>11.9</v>
      </c>
      <c r="D51" s="13" t="n">
        <v>11.4</v>
      </c>
      <c r="E51" s="13" t="n">
        <v>26</v>
      </c>
      <c r="F51" s="13" t="n">
        <v>30.1</v>
      </c>
      <c r="G51" s="13" t="n">
        <v>10.9</v>
      </c>
    </row>
    <row r="52">
      <c r="A52" s="10" t="inlineStr">
        <is>
          <t>azul</t>
        </is>
      </c>
      <c r="B52" s="10" t="inlineStr">
        <is>
          <t>F</t>
        </is>
      </c>
      <c r="C52" s="13" t="n">
        <v>12</v>
      </c>
      <c r="D52" s="13" t="n">
        <v>10.7</v>
      </c>
      <c r="E52" s="13" t="n">
        <v>24.6</v>
      </c>
      <c r="F52" s="13" t="n">
        <v>28.9</v>
      </c>
      <c r="G52" s="13" t="n">
        <v>10.5</v>
      </c>
    </row>
    <row r="53">
      <c r="A53" s="10" t="inlineStr">
        <is>
          <t>azul</t>
        </is>
      </c>
      <c r="B53" s="10" t="inlineStr">
        <is>
          <t>F</t>
        </is>
      </c>
      <c r="C53" s="13" t="n">
        <v>12</v>
      </c>
      <c r="D53" s="13" t="n">
        <v>11.1</v>
      </c>
      <c r="E53" s="13" t="n">
        <v>25.4</v>
      </c>
      <c r="F53" s="13" t="n">
        <v>29.2</v>
      </c>
      <c r="G53" s="13" t="n">
        <v>11</v>
      </c>
    </row>
    <row r="54">
      <c r="A54" s="10" t="inlineStr">
        <is>
          <t>azul</t>
        </is>
      </c>
      <c r="B54" s="10" t="inlineStr">
        <is>
          <t>F</t>
        </is>
      </c>
      <c r="C54" s="13" t="n">
        <v>12.6</v>
      </c>
      <c r="D54" s="13" t="n">
        <v>12.2</v>
      </c>
      <c r="E54" s="13" t="n">
        <v>26.1</v>
      </c>
      <c r="F54" s="13" t="n">
        <v>31.6</v>
      </c>
      <c r="G54" s="13" t="n">
        <v>11.2</v>
      </c>
    </row>
    <row r="55">
      <c r="A55" s="10" t="inlineStr">
        <is>
          <t>azul</t>
        </is>
      </c>
      <c r="B55" s="10" t="inlineStr">
        <is>
          <t>F</t>
        </is>
      </c>
      <c r="C55" s="13" t="n">
        <v>12.8</v>
      </c>
      <c r="D55" s="13" t="n">
        <v>11.7</v>
      </c>
      <c r="E55" s="13" t="n">
        <v>27.1</v>
      </c>
      <c r="F55" s="13" t="n">
        <v>31.2</v>
      </c>
      <c r="G55" s="13" t="n">
        <v>11.9</v>
      </c>
    </row>
    <row r="56">
      <c r="A56" s="10" t="inlineStr">
        <is>
          <t>azul</t>
        </is>
      </c>
      <c r="B56" s="10" t="inlineStr">
        <is>
          <t>F</t>
        </is>
      </c>
      <c r="C56" s="13" t="n">
        <v>13.1</v>
      </c>
      <c r="D56" s="13" t="n">
        <v>11.5</v>
      </c>
      <c r="E56" s="13" t="n">
        <v>27.6</v>
      </c>
      <c r="F56" s="13" t="n">
        <v>32.6</v>
      </c>
      <c r="G56" s="13" t="n">
        <v>11.1</v>
      </c>
    </row>
    <row r="57">
      <c r="A57" s="10" t="inlineStr">
        <is>
          <t>azul</t>
        </is>
      </c>
      <c r="B57" s="10" t="inlineStr">
        <is>
          <t>F</t>
        </is>
      </c>
      <c r="C57" s="13" t="n">
        <v>13.2</v>
      </c>
      <c r="D57" s="13" t="n">
        <v>12.2</v>
      </c>
      <c r="E57" s="13" t="n">
        <v>27.9</v>
      </c>
      <c r="F57" s="13" t="n">
        <v>32.1</v>
      </c>
      <c r="G57" s="13" t="n">
        <v>11.5</v>
      </c>
    </row>
    <row r="58">
      <c r="A58" s="10" t="inlineStr">
        <is>
          <t>azul</t>
        </is>
      </c>
      <c r="B58" s="10" t="inlineStr">
        <is>
          <t>F</t>
        </is>
      </c>
      <c r="C58" s="13" t="n">
        <v>13.4</v>
      </c>
      <c r="D58" s="13" t="n">
        <v>11.8</v>
      </c>
      <c r="E58" s="13" t="n">
        <v>28.4</v>
      </c>
      <c r="F58" s="13" t="n">
        <v>32.7</v>
      </c>
      <c r="G58" s="13" t="n">
        <v>11.7</v>
      </c>
    </row>
    <row r="59">
      <c r="A59" s="10" t="inlineStr">
        <is>
          <t>azul</t>
        </is>
      </c>
      <c r="B59" s="10" t="inlineStr">
        <is>
          <t>F</t>
        </is>
      </c>
      <c r="C59" s="13" t="n">
        <v>13.7</v>
      </c>
      <c r="D59" s="13" t="n">
        <v>12.5</v>
      </c>
      <c r="E59" s="13" t="n">
        <v>28.6</v>
      </c>
      <c r="F59" s="13" t="n">
        <v>33.8</v>
      </c>
      <c r="G59" s="13" t="n">
        <v>11.9</v>
      </c>
    </row>
    <row r="60">
      <c r="A60" s="10" t="inlineStr">
        <is>
          <t>azul</t>
        </is>
      </c>
      <c r="B60" s="10" t="inlineStr">
        <is>
          <t>F</t>
        </is>
      </c>
      <c r="C60" s="13" t="n">
        <v>13.9</v>
      </c>
      <c r="D60" s="13" t="n">
        <v>13</v>
      </c>
      <c r="E60" s="13" t="n">
        <v>30</v>
      </c>
      <c r="F60" s="13" t="n">
        <v>34.9</v>
      </c>
      <c r="G60" s="13" t="n">
        <v>13.1</v>
      </c>
    </row>
    <row r="61">
      <c r="A61" s="10" t="inlineStr">
        <is>
          <t>azul</t>
        </is>
      </c>
      <c r="B61" s="10" t="inlineStr">
        <is>
          <t>F</t>
        </is>
      </c>
      <c r="C61" s="13" t="n">
        <v>14.7</v>
      </c>
      <c r="D61" s="13" t="n">
        <v>12.5</v>
      </c>
      <c r="E61" s="13" t="n">
        <v>30.1</v>
      </c>
      <c r="F61" s="13" t="n">
        <v>34.7</v>
      </c>
      <c r="G61" s="13" t="n">
        <v>12.5</v>
      </c>
    </row>
    <row r="62">
      <c r="A62" s="10" t="inlineStr">
        <is>
          <t>azul</t>
        </is>
      </c>
      <c r="B62" s="10" t="inlineStr">
        <is>
          <t>F</t>
        </is>
      </c>
      <c r="C62" s="13" t="n">
        <v>14.9</v>
      </c>
      <c r="D62" s="13" t="n">
        <v>13.2</v>
      </c>
      <c r="E62" s="13" t="n">
        <v>30.1</v>
      </c>
      <c r="F62" s="13" t="n">
        <v>35.6</v>
      </c>
      <c r="G62" s="13" t="n">
        <v>12</v>
      </c>
    </row>
    <row r="63">
      <c r="A63" s="10" t="inlineStr">
        <is>
          <t>azul</t>
        </is>
      </c>
      <c r="B63" s="10" t="inlineStr">
        <is>
          <t>F</t>
        </is>
      </c>
      <c r="C63" s="13" t="n">
        <v>15</v>
      </c>
      <c r="D63" s="13" t="n">
        <v>14.2</v>
      </c>
      <c r="E63" s="13" t="n">
        <v>32.8</v>
      </c>
      <c r="F63" s="13" t="n">
        <v>37.4</v>
      </c>
      <c r="G63" s="13" t="n">
        <v>14</v>
      </c>
    </row>
    <row r="64">
      <c r="A64" s="10" t="inlineStr">
        <is>
          <t>azul</t>
        </is>
      </c>
      <c r="B64" s="10" t="inlineStr">
        <is>
          <t>F</t>
        </is>
      </c>
      <c r="C64" s="13" t="n">
        <v>15.1</v>
      </c>
      <c r="D64" s="13" t="n">
        <v>13.3</v>
      </c>
      <c r="E64" s="13" t="n">
        <v>31.8</v>
      </c>
      <c r="F64" s="13" t="n">
        <v>36.3</v>
      </c>
      <c r="G64" s="13" t="n">
        <v>13.5</v>
      </c>
    </row>
    <row r="65">
      <c r="A65" s="10" t="inlineStr">
        <is>
          <t>azul</t>
        </is>
      </c>
      <c r="B65" s="10" t="inlineStr">
        <is>
          <t>F</t>
        </is>
      </c>
      <c r="C65" s="13" t="n">
        <v>15.1</v>
      </c>
      <c r="D65" s="13" t="n">
        <v>13.5</v>
      </c>
      <c r="E65" s="13" t="n">
        <v>31.9</v>
      </c>
      <c r="F65" s="13" t="n">
        <v>37</v>
      </c>
      <c r="G65" s="13" t="n">
        <v>13.8</v>
      </c>
    </row>
    <row r="66">
      <c r="A66" s="10" t="inlineStr">
        <is>
          <t>azul</t>
        </is>
      </c>
      <c r="B66" s="10" t="inlineStr">
        <is>
          <t>F</t>
        </is>
      </c>
      <c r="C66" s="13" t="n">
        <v>15.1</v>
      </c>
      <c r="D66" s="13" t="n">
        <v>13.8</v>
      </c>
      <c r="E66" s="13" t="n">
        <v>31.7</v>
      </c>
      <c r="F66" s="13" t="n">
        <v>36.6</v>
      </c>
      <c r="G66" s="13" t="n">
        <v>13</v>
      </c>
    </row>
    <row r="67">
      <c r="A67" s="10" t="inlineStr">
        <is>
          <t>azul</t>
        </is>
      </c>
      <c r="B67" s="10" t="inlineStr">
        <is>
          <t>F</t>
        </is>
      </c>
      <c r="C67" s="13" t="n">
        <v>15.2</v>
      </c>
      <c r="D67" s="13" t="n">
        <v>14.3</v>
      </c>
      <c r="E67" s="13" t="n">
        <v>33.9</v>
      </c>
      <c r="F67" s="13" t="n">
        <v>38.5</v>
      </c>
      <c r="G67" s="13" t="n">
        <v>14.7</v>
      </c>
    </row>
    <row r="68">
      <c r="A68" s="10" t="inlineStr">
        <is>
          <t>azul</t>
        </is>
      </c>
      <c r="B68" s="10" t="inlineStr">
        <is>
          <t>F</t>
        </is>
      </c>
      <c r="C68" s="13" t="n">
        <v>15.3</v>
      </c>
      <c r="D68" s="13" t="n">
        <v>14.2</v>
      </c>
      <c r="E68" s="13" t="n">
        <v>32.6</v>
      </c>
      <c r="F68" s="13" t="n">
        <v>38.3</v>
      </c>
      <c r="G68" s="13" t="n">
        <v>13.8</v>
      </c>
    </row>
    <row r="69">
      <c r="A69" s="10" t="inlineStr">
        <is>
          <t>azul</t>
        </is>
      </c>
      <c r="B69" s="10" t="inlineStr">
        <is>
          <t>F</t>
        </is>
      </c>
      <c r="C69" s="13" t="n">
        <v>15.5</v>
      </c>
      <c r="D69" s="13" t="n">
        <v>13.8</v>
      </c>
      <c r="E69" s="13" t="n">
        <v>33.4</v>
      </c>
      <c r="F69" s="13" t="n">
        <v>38.7</v>
      </c>
      <c r="G69" s="13" t="n">
        <v>14.7</v>
      </c>
    </row>
    <row r="70">
      <c r="A70" s="10" t="inlineStr">
        <is>
          <t>azul</t>
        </is>
      </c>
      <c r="B70" s="10" t="inlineStr">
        <is>
          <t>F</t>
        </is>
      </c>
      <c r="C70" s="13" t="n">
        <v>15.6</v>
      </c>
      <c r="D70" s="13" t="n">
        <v>13.9</v>
      </c>
      <c r="E70" s="13" t="n">
        <v>32.8</v>
      </c>
      <c r="F70" s="13" t="n">
        <v>37.9</v>
      </c>
      <c r="G70" s="13" t="n">
        <v>13.4</v>
      </c>
    </row>
    <row r="71">
      <c r="A71" s="10" t="inlineStr">
        <is>
          <t>azul</t>
        </is>
      </c>
      <c r="B71" s="10" t="inlineStr">
        <is>
          <t>F</t>
        </is>
      </c>
      <c r="C71" s="13" t="n">
        <v>15.6</v>
      </c>
      <c r="D71" s="13" t="n">
        <v>14.7</v>
      </c>
      <c r="E71" s="13" t="n">
        <v>33.9</v>
      </c>
      <c r="F71" s="13" t="n">
        <v>39.5</v>
      </c>
      <c r="G71" s="13" t="n">
        <v>14.3</v>
      </c>
    </row>
    <row r="72">
      <c r="A72" s="10" t="inlineStr">
        <is>
          <t>azul</t>
        </is>
      </c>
      <c r="B72" s="10" t="inlineStr">
        <is>
          <t>F</t>
        </is>
      </c>
      <c r="C72" s="13" t="n">
        <v>15.8</v>
      </c>
      <c r="D72" s="13" t="n">
        <v>15</v>
      </c>
      <c r="E72" s="13" t="n">
        <v>34.5</v>
      </c>
      <c r="F72" s="13" t="n">
        <v>40.3</v>
      </c>
      <c r="G72" s="13" t="n">
        <v>15.3</v>
      </c>
    </row>
    <row r="73">
      <c r="A73" s="10" t="inlineStr">
        <is>
          <t>azul</t>
        </is>
      </c>
      <c r="B73" s="10" t="inlineStr">
        <is>
          <t>F</t>
        </is>
      </c>
      <c r="C73" s="13" t="n">
        <v>16.2</v>
      </c>
      <c r="D73" s="13" t="n">
        <v>15.2</v>
      </c>
      <c r="E73" s="13" t="n">
        <v>34.5</v>
      </c>
      <c r="F73" s="13" t="n">
        <v>40.1</v>
      </c>
      <c r="G73" s="13" t="n">
        <v>13.9</v>
      </c>
    </row>
    <row r="74">
      <c r="A74" s="10" t="inlineStr">
        <is>
          <t>azul</t>
        </is>
      </c>
      <c r="B74" s="10" t="inlineStr">
        <is>
          <t>F</t>
        </is>
      </c>
      <c r="C74" s="13" t="n">
        <v>16.4</v>
      </c>
      <c r="D74" s="13" t="n">
        <v>14</v>
      </c>
      <c r="E74" s="13" t="n">
        <v>34.2</v>
      </c>
      <c r="F74" s="13" t="n">
        <v>39.8</v>
      </c>
      <c r="G74" s="13" t="n">
        <v>15.2</v>
      </c>
    </row>
    <row r="75">
      <c r="A75" s="10" t="inlineStr">
        <is>
          <t>azul</t>
        </is>
      </c>
      <c r="B75" s="10" t="inlineStr">
        <is>
          <t>F</t>
        </is>
      </c>
      <c r="C75" s="13" t="n">
        <v>16.7</v>
      </c>
      <c r="D75" s="13" t="n">
        <v>16.1</v>
      </c>
      <c r="E75" s="13" t="n">
        <v>36.6</v>
      </c>
      <c r="F75" s="13" t="n">
        <v>41.9</v>
      </c>
      <c r="G75" s="13" t="n">
        <v>15.4</v>
      </c>
    </row>
    <row r="76">
      <c r="A76" s="10" t="inlineStr">
        <is>
          <t>azul</t>
        </is>
      </c>
      <c r="B76" s="10" t="inlineStr">
        <is>
          <t>F</t>
        </is>
      </c>
      <c r="C76" s="13" t="n">
        <v>17.4</v>
      </c>
      <c r="D76" s="13" t="n">
        <v>16.9</v>
      </c>
      <c r="E76" s="13" t="n">
        <v>38.2</v>
      </c>
      <c r="F76" s="13" t="n">
        <v>44.1</v>
      </c>
      <c r="G76" s="13" t="n">
        <v>16.6</v>
      </c>
    </row>
    <row r="77">
      <c r="A77" s="10" t="inlineStr">
        <is>
          <t>azul</t>
        </is>
      </c>
      <c r="B77" s="10" t="inlineStr">
        <is>
          <t>F</t>
        </is>
      </c>
      <c r="C77" s="13" t="n">
        <v>17.5</v>
      </c>
      <c r="D77" s="13" t="n">
        <v>16.7</v>
      </c>
      <c r="E77" s="13" t="n">
        <v>38.6</v>
      </c>
      <c r="F77" s="13" t="n">
        <v>44.5</v>
      </c>
      <c r="G77" s="13" t="n">
        <v>17</v>
      </c>
    </row>
    <row r="78">
      <c r="A78" s="10" t="inlineStr">
        <is>
          <t>azul</t>
        </is>
      </c>
      <c r="B78" s="10" t="inlineStr">
        <is>
          <t>F</t>
        </is>
      </c>
      <c r="C78" s="13" t="n">
        <v>19.2</v>
      </c>
      <c r="D78" s="13" t="n">
        <v>16.5</v>
      </c>
      <c r="E78" s="13" t="n">
        <v>40.9</v>
      </c>
      <c r="F78" s="13" t="n">
        <v>47.9</v>
      </c>
      <c r="G78" s="13" t="n">
        <v>18.1</v>
      </c>
    </row>
    <row r="79">
      <c r="A79" s="10" t="inlineStr">
        <is>
          <t>laranja</t>
        </is>
      </c>
      <c r="B79" s="10" t="inlineStr">
        <is>
          <t>M</t>
        </is>
      </c>
      <c r="C79" s="13" t="n">
        <v>9.1</v>
      </c>
      <c r="D79" s="13" t="n">
        <v>6.9</v>
      </c>
      <c r="E79" s="13" t="n">
        <v>16.7</v>
      </c>
      <c r="F79" s="13" t="n">
        <v>18.6</v>
      </c>
      <c r="G79" s="13" t="n">
        <v>7.4</v>
      </c>
    </row>
    <row r="80">
      <c r="A80" s="10" t="inlineStr">
        <is>
          <t>laranja</t>
        </is>
      </c>
      <c r="B80" s="10" t="inlineStr">
        <is>
          <t>M</t>
        </is>
      </c>
      <c r="C80" s="13" t="n">
        <v>10.7</v>
      </c>
      <c r="D80" s="13" t="n">
        <v>8.6</v>
      </c>
      <c r="E80" s="13" t="n">
        <v>20.7</v>
      </c>
      <c r="F80" s="13" t="n">
        <v>22.7</v>
      </c>
      <c r="G80" s="13" t="n">
        <v>9.199999999999999</v>
      </c>
    </row>
    <row r="81">
      <c r="A81" s="10" t="inlineStr">
        <is>
          <t>laranja</t>
        </is>
      </c>
      <c r="B81" s="10" t="inlineStr">
        <is>
          <t>M</t>
        </is>
      </c>
      <c r="C81" s="13" t="n">
        <v>11.4</v>
      </c>
      <c r="D81" s="13" t="n">
        <v>9</v>
      </c>
      <c r="E81" s="13" t="n">
        <v>22.7</v>
      </c>
      <c r="F81" s="13" t="n">
        <v>24.8</v>
      </c>
      <c r="G81" s="13" t="n">
        <v>10.1</v>
      </c>
    </row>
    <row r="82">
      <c r="A82" s="10" t="inlineStr">
        <is>
          <t>laranja</t>
        </is>
      </c>
      <c r="B82" s="10" t="inlineStr">
        <is>
          <t>M</t>
        </is>
      </c>
      <c r="C82" s="13" t="n">
        <v>12.5</v>
      </c>
      <c r="D82" s="13" t="n">
        <v>9.4</v>
      </c>
      <c r="E82" s="13" t="n">
        <v>24.2</v>
      </c>
      <c r="F82" s="13" t="n">
        <v>27</v>
      </c>
      <c r="G82" s="13" t="n">
        <v>11.2</v>
      </c>
    </row>
    <row r="83">
      <c r="A83" s="10" t="inlineStr">
        <is>
          <t>laranja</t>
        </is>
      </c>
      <c r="B83" s="10" t="inlineStr">
        <is>
          <t>M</t>
        </is>
      </c>
      <c r="C83" s="13" t="n">
        <v>12.7</v>
      </c>
      <c r="D83" s="13" t="n">
        <v>10.4</v>
      </c>
      <c r="E83" s="13" t="n">
        <v>26</v>
      </c>
      <c r="F83" s="13" t="n">
        <v>28.8</v>
      </c>
      <c r="G83" s="13" t="n">
        <v>12.1</v>
      </c>
    </row>
    <row r="84">
      <c r="A84" s="10" t="inlineStr">
        <is>
          <t>laranja</t>
        </is>
      </c>
      <c r="B84" s="10" t="inlineStr">
        <is>
          <t>M</t>
        </is>
      </c>
      <c r="C84" s="13" t="n">
        <v>13.2</v>
      </c>
      <c r="D84" s="13" t="n">
        <v>11</v>
      </c>
      <c r="E84" s="13" t="n">
        <v>27.1</v>
      </c>
      <c r="F84" s="13" t="n">
        <v>30.4</v>
      </c>
      <c r="G84" s="13" t="n">
        <v>12.2</v>
      </c>
    </row>
    <row r="85">
      <c r="A85" s="10" t="inlineStr">
        <is>
          <t>laranja</t>
        </is>
      </c>
      <c r="B85" s="10" t="inlineStr">
        <is>
          <t>M</t>
        </is>
      </c>
      <c r="C85" s="13" t="n">
        <v>13.4</v>
      </c>
      <c r="D85" s="13" t="n">
        <v>10.1</v>
      </c>
      <c r="E85" s="13" t="n">
        <v>26.6</v>
      </c>
      <c r="F85" s="13" t="n">
        <v>29.6</v>
      </c>
      <c r="G85" s="13" t="n">
        <v>12</v>
      </c>
    </row>
    <row r="86">
      <c r="A86" s="10" t="inlineStr">
        <is>
          <t>laranja</t>
        </is>
      </c>
      <c r="B86" s="10" t="inlineStr">
        <is>
          <t>M</t>
        </is>
      </c>
      <c r="C86" s="13" t="n">
        <v>14</v>
      </c>
      <c r="D86" s="13" t="n">
        <v>11.5</v>
      </c>
      <c r="E86" s="13" t="n">
        <v>29.2</v>
      </c>
      <c r="F86" s="13" t="n">
        <v>32.2</v>
      </c>
      <c r="G86" s="13" t="n">
        <v>13.1</v>
      </c>
    </row>
    <row r="87">
      <c r="A87" s="10" t="inlineStr">
        <is>
          <t>laranja</t>
        </is>
      </c>
      <c r="B87" s="10" t="inlineStr">
        <is>
          <t>M</t>
        </is>
      </c>
      <c r="C87" s="13" t="n">
        <v>14.1</v>
      </c>
      <c r="D87" s="13" t="n">
        <v>10.4</v>
      </c>
      <c r="E87" s="13" t="n">
        <v>28.9</v>
      </c>
      <c r="F87" s="13" t="n">
        <v>31.8</v>
      </c>
      <c r="G87" s="13" t="n">
        <v>13.5</v>
      </c>
    </row>
    <row r="88">
      <c r="A88" s="10" t="inlineStr">
        <is>
          <t>laranja</t>
        </is>
      </c>
      <c r="B88" s="10" t="inlineStr">
        <is>
          <t>M</t>
        </is>
      </c>
      <c r="C88" s="13" t="n">
        <v>14.1</v>
      </c>
      <c r="D88" s="13" t="n">
        <v>10.7</v>
      </c>
      <c r="E88" s="13" t="n">
        <v>28.7</v>
      </c>
      <c r="F88" s="13" t="n">
        <v>31.9</v>
      </c>
      <c r="G88" s="13" t="n">
        <v>13.3</v>
      </c>
    </row>
    <row r="89">
      <c r="A89" s="10" t="inlineStr">
        <is>
          <t>laranja</t>
        </is>
      </c>
      <c r="B89" s="10" t="inlineStr">
        <is>
          <t>M</t>
        </is>
      </c>
      <c r="C89" s="13" t="n">
        <v>14.2</v>
      </c>
      <c r="D89" s="13" t="n">
        <v>10.6</v>
      </c>
      <c r="E89" s="13" t="n">
        <v>28.7</v>
      </c>
      <c r="F89" s="13" t="n">
        <v>31.7</v>
      </c>
      <c r="G89" s="13" t="n">
        <v>12.9</v>
      </c>
    </row>
    <row r="90">
      <c r="A90" s="10" t="inlineStr">
        <is>
          <t>laranja</t>
        </is>
      </c>
      <c r="B90" s="10" t="inlineStr">
        <is>
          <t>M</t>
        </is>
      </c>
      <c r="C90" s="13" t="n">
        <v>14.2</v>
      </c>
      <c r="D90" s="13" t="n">
        <v>10.7</v>
      </c>
      <c r="E90" s="13" t="n">
        <v>27.8</v>
      </c>
      <c r="F90" s="13" t="n">
        <v>30.9</v>
      </c>
      <c r="G90" s="13" t="n">
        <v>12.7</v>
      </c>
    </row>
    <row r="91">
      <c r="A91" s="10" t="inlineStr">
        <is>
          <t>laranja</t>
        </is>
      </c>
      <c r="B91" s="10" t="inlineStr">
        <is>
          <t>M</t>
        </is>
      </c>
      <c r="C91" s="13" t="n">
        <v>14.2</v>
      </c>
      <c r="D91" s="13" t="n">
        <v>11.3</v>
      </c>
      <c r="E91" s="13" t="n">
        <v>29.2</v>
      </c>
      <c r="F91" s="13" t="n">
        <v>32.2</v>
      </c>
      <c r="G91" s="13" t="n">
        <v>13.5</v>
      </c>
    </row>
    <row r="92">
      <c r="A92" s="10" t="inlineStr">
        <is>
          <t>laranja</t>
        </is>
      </c>
      <c r="B92" s="10" t="inlineStr">
        <is>
          <t>M</t>
        </is>
      </c>
      <c r="C92" s="13" t="n">
        <v>14.6</v>
      </c>
      <c r="D92" s="13" t="n">
        <v>11.3</v>
      </c>
      <c r="E92" s="13" t="n">
        <v>29.9</v>
      </c>
      <c r="F92" s="13" t="n">
        <v>33.5</v>
      </c>
      <c r="G92" s="13" t="n">
        <v>12.8</v>
      </c>
    </row>
    <row r="93">
      <c r="A93" s="10" t="inlineStr">
        <is>
          <t>laranja</t>
        </is>
      </c>
      <c r="B93" s="10" t="inlineStr">
        <is>
          <t>M</t>
        </is>
      </c>
      <c r="C93" s="13" t="n">
        <v>15.4</v>
      </c>
      <c r="D93" s="13" t="n">
        <v>11.1</v>
      </c>
      <c r="E93" s="13" t="n">
        <v>30.2</v>
      </c>
      <c r="F93" s="13" t="n">
        <v>33.6</v>
      </c>
      <c r="G93" s="13" t="n">
        <v>13.5</v>
      </c>
    </row>
    <row r="94">
      <c r="A94" s="10" t="inlineStr">
        <is>
          <t>laranja</t>
        </is>
      </c>
      <c r="B94" s="10" t="inlineStr">
        <is>
          <t>M</t>
        </is>
      </c>
      <c r="C94" s="13" t="n">
        <v>15.7</v>
      </c>
      <c r="D94" s="13" t="n">
        <v>12.2</v>
      </c>
      <c r="E94" s="13" t="n">
        <v>31.7</v>
      </c>
      <c r="F94" s="13" t="n">
        <v>34.2</v>
      </c>
      <c r="G94" s="13" t="n">
        <v>14.2</v>
      </c>
    </row>
    <row r="95">
      <c r="A95" s="10" t="inlineStr">
        <is>
          <t>laranja</t>
        </is>
      </c>
      <c r="B95" s="10" t="inlineStr">
        <is>
          <t>M</t>
        </is>
      </c>
      <c r="C95" s="13" t="n">
        <v>16.2</v>
      </c>
      <c r="D95" s="13" t="n">
        <v>11.8</v>
      </c>
      <c r="E95" s="13" t="n">
        <v>32.3</v>
      </c>
      <c r="F95" s="13" t="n">
        <v>35.3</v>
      </c>
      <c r="G95" s="13" t="n">
        <v>14.7</v>
      </c>
    </row>
    <row r="96">
      <c r="A96" s="10" t="inlineStr">
        <is>
          <t>laranja</t>
        </is>
      </c>
      <c r="B96" s="10" t="inlineStr">
        <is>
          <t>M</t>
        </is>
      </c>
      <c r="C96" s="13" t="n">
        <v>16.3</v>
      </c>
      <c r="D96" s="13" t="n">
        <v>11.6</v>
      </c>
      <c r="E96" s="13" t="n">
        <v>31.6</v>
      </c>
      <c r="F96" s="13" t="n">
        <v>34.2</v>
      </c>
      <c r="G96" s="13" t="n">
        <v>14.5</v>
      </c>
    </row>
    <row r="97">
      <c r="A97" s="10" t="inlineStr">
        <is>
          <t>laranja</t>
        </is>
      </c>
      <c r="B97" s="10" t="inlineStr">
        <is>
          <t>M</t>
        </is>
      </c>
      <c r="C97" s="13" t="n">
        <v>17.1</v>
      </c>
      <c r="D97" s="13" t="n">
        <v>12.6</v>
      </c>
      <c r="E97" s="13" t="n">
        <v>35</v>
      </c>
      <c r="F97" s="13" t="n">
        <v>38.9</v>
      </c>
      <c r="G97" s="13" t="n">
        <v>15.7</v>
      </c>
    </row>
    <row r="98">
      <c r="A98" s="10" t="inlineStr">
        <is>
          <t>laranja</t>
        </is>
      </c>
      <c r="B98" s="10" t="inlineStr">
        <is>
          <t>M</t>
        </is>
      </c>
      <c r="C98" s="13" t="n">
        <v>17.5</v>
      </c>
      <c r="D98" s="13" t="n">
        <v>12</v>
      </c>
      <c r="E98" s="13" t="n">
        <v>34.4</v>
      </c>
      <c r="F98" s="13" t="n">
        <v>37.3</v>
      </c>
      <c r="G98" s="13" t="n">
        <v>15.3</v>
      </c>
    </row>
    <row r="99">
      <c r="A99" s="10" t="inlineStr">
        <is>
          <t>laranja</t>
        </is>
      </c>
      <c r="B99" s="10" t="inlineStr">
        <is>
          <t>M</t>
        </is>
      </c>
      <c r="C99" s="13" t="n">
        <v>17.8</v>
      </c>
      <c r="D99" s="13" t="n">
        <v>12.5</v>
      </c>
      <c r="E99" s="13" t="n">
        <v>36</v>
      </c>
      <c r="F99" s="13" t="n">
        <v>39.8</v>
      </c>
      <c r="G99" s="13" t="n">
        <v>16.7</v>
      </c>
    </row>
    <row r="100">
      <c r="A100" s="10" t="inlineStr">
        <is>
          <t>laranja</t>
        </is>
      </c>
      <c r="B100" s="10" t="inlineStr">
        <is>
          <t>M</t>
        </is>
      </c>
      <c r="C100" s="13" t="n">
        <v>17.9</v>
      </c>
      <c r="D100" s="13" t="n">
        <v>12.9</v>
      </c>
      <c r="E100" s="13" t="n">
        <v>36.9</v>
      </c>
      <c r="F100" s="13" t="n">
        <v>40.9</v>
      </c>
      <c r="G100" s="13" t="n">
        <v>16.5</v>
      </c>
    </row>
    <row r="101">
      <c r="A101" s="10" t="inlineStr">
        <is>
          <t>laranja</t>
        </is>
      </c>
      <c r="B101" s="10" t="inlineStr">
        <is>
          <t>M</t>
        </is>
      </c>
      <c r="C101" s="13" t="n">
        <v>18</v>
      </c>
      <c r="D101" s="13" t="n">
        <v>13.4</v>
      </c>
      <c r="E101" s="13" t="n">
        <v>36.7</v>
      </c>
      <c r="F101" s="13" t="n">
        <v>41.3</v>
      </c>
      <c r="G101" s="13" t="n">
        <v>17.1</v>
      </c>
    </row>
    <row r="102">
      <c r="A102" s="10" t="inlineStr">
        <is>
          <t>laranja</t>
        </is>
      </c>
      <c r="B102" s="10" t="inlineStr">
        <is>
          <t>M</t>
        </is>
      </c>
      <c r="C102" s="13" t="n">
        <v>18.4</v>
      </c>
      <c r="D102" s="13" t="n">
        <v>13.4</v>
      </c>
      <c r="E102" s="13" t="n">
        <v>37.9</v>
      </c>
      <c r="F102" s="13" t="n">
        <v>42.2</v>
      </c>
      <c r="G102" s="13" t="n">
        <v>17.7</v>
      </c>
    </row>
    <row r="103">
      <c r="A103" s="10" t="inlineStr">
        <is>
          <t>laranja</t>
        </is>
      </c>
      <c r="B103" s="10" t="inlineStr">
        <is>
          <t>M</t>
        </is>
      </c>
      <c r="C103" s="13" t="n">
        <v>18.6</v>
      </c>
      <c r="D103" s="13" t="n">
        <v>13.4</v>
      </c>
      <c r="E103" s="13" t="n">
        <v>37.8</v>
      </c>
      <c r="F103" s="13" t="n">
        <v>41.9</v>
      </c>
      <c r="G103" s="13" t="n">
        <v>17.3</v>
      </c>
    </row>
    <row r="104">
      <c r="A104" s="10" t="inlineStr">
        <is>
          <t>laranja</t>
        </is>
      </c>
      <c r="B104" s="10" t="inlineStr">
        <is>
          <t>M</t>
        </is>
      </c>
      <c r="C104" s="13" t="n">
        <v>18.6</v>
      </c>
      <c r="D104" s="13" t="n">
        <v>13.5</v>
      </c>
      <c r="E104" s="13" t="n">
        <v>36.9</v>
      </c>
      <c r="F104" s="13" t="n">
        <v>40.2</v>
      </c>
      <c r="G104" s="13" t="n">
        <v>17</v>
      </c>
    </row>
    <row r="105">
      <c r="A105" s="10" t="inlineStr">
        <is>
          <t>laranja</t>
        </is>
      </c>
      <c r="B105" s="10" t="inlineStr">
        <is>
          <t>M</t>
        </is>
      </c>
      <c r="C105" s="13" t="n">
        <v>18.8</v>
      </c>
      <c r="D105" s="13" t="n">
        <v>13.4</v>
      </c>
      <c r="E105" s="13" t="n">
        <v>37.2</v>
      </c>
      <c r="F105" s="13" t="n">
        <v>41.1</v>
      </c>
      <c r="G105" s="13" t="n">
        <v>17.5</v>
      </c>
    </row>
    <row r="106">
      <c r="A106" s="10" t="inlineStr">
        <is>
          <t>laranja</t>
        </is>
      </c>
      <c r="B106" s="10" t="inlineStr">
        <is>
          <t>M</t>
        </is>
      </c>
      <c r="C106" s="13" t="n">
        <v>19.4</v>
      </c>
      <c r="D106" s="13" t="n">
        <v>14.1</v>
      </c>
      <c r="E106" s="13" t="n">
        <v>39.1</v>
      </c>
      <c r="F106" s="13" t="n">
        <v>43.2</v>
      </c>
      <c r="G106" s="13" t="n">
        <v>17.8</v>
      </c>
    </row>
    <row r="107">
      <c r="A107" s="10" t="inlineStr">
        <is>
          <t>laranja</t>
        </is>
      </c>
      <c r="B107" s="10" t="inlineStr">
        <is>
          <t>M</t>
        </is>
      </c>
      <c r="C107" s="13" t="n">
        <v>19.4</v>
      </c>
      <c r="D107" s="13" t="n">
        <v>14.4</v>
      </c>
      <c r="E107" s="13" t="n">
        <v>39.8</v>
      </c>
      <c r="F107" s="13" t="n">
        <v>44.3</v>
      </c>
      <c r="G107" s="13" t="n">
        <v>17.9</v>
      </c>
    </row>
    <row r="108">
      <c r="A108" s="10" t="inlineStr">
        <is>
          <t>laranja</t>
        </is>
      </c>
      <c r="B108" s="10" t="inlineStr">
        <is>
          <t>M</t>
        </is>
      </c>
      <c r="C108" s="13" t="n">
        <v>20.6</v>
      </c>
      <c r="D108" s="13" t="n">
        <v>14.4</v>
      </c>
      <c r="E108" s="13" t="n">
        <v>42.8</v>
      </c>
      <c r="F108" s="13" t="n">
        <v>46.5</v>
      </c>
      <c r="G108" s="13" t="n">
        <v>19.6</v>
      </c>
    </row>
    <row r="109">
      <c r="A109" s="10" t="inlineStr">
        <is>
          <t>laranja</t>
        </is>
      </c>
      <c r="B109" s="10" t="inlineStr">
        <is>
          <t>M</t>
        </is>
      </c>
      <c r="C109" s="13" t="n">
        <v>21</v>
      </c>
      <c r="D109" s="13" t="n">
        <v>15</v>
      </c>
      <c r="E109" s="13" t="n">
        <v>42.9</v>
      </c>
      <c r="F109" s="13" t="n">
        <v>47.2</v>
      </c>
      <c r="G109" s="13" t="n">
        <v>19.4</v>
      </c>
    </row>
    <row r="110">
      <c r="A110" s="10" t="inlineStr">
        <is>
          <t>laranja</t>
        </is>
      </c>
      <c r="B110" s="10" t="inlineStr">
        <is>
          <t>M</t>
        </is>
      </c>
      <c r="C110" s="13" t="n">
        <v>21.5</v>
      </c>
      <c r="D110" s="13" t="n">
        <v>15.5</v>
      </c>
      <c r="E110" s="13" t="n">
        <v>45.5</v>
      </c>
      <c r="F110" s="13" t="n">
        <v>49.7</v>
      </c>
      <c r="G110" s="13" t="n">
        <v>20.9</v>
      </c>
    </row>
    <row r="111">
      <c r="A111" s="10" t="inlineStr">
        <is>
          <t>laranja</t>
        </is>
      </c>
      <c r="B111" s="10" t="inlineStr">
        <is>
          <t>M</t>
        </is>
      </c>
      <c r="C111" s="13" t="n">
        <v>21.6</v>
      </c>
      <c r="D111" s="13" t="n">
        <v>15.4</v>
      </c>
      <c r="E111" s="13" t="n">
        <v>45.7</v>
      </c>
      <c r="F111" s="13" t="n">
        <v>49.7</v>
      </c>
      <c r="G111" s="13" t="n">
        <v>20.6</v>
      </c>
    </row>
    <row r="112">
      <c r="A112" s="10" t="inlineStr">
        <is>
          <t>laranja</t>
        </is>
      </c>
      <c r="B112" s="10" t="inlineStr">
        <is>
          <t>M</t>
        </is>
      </c>
      <c r="C112" s="13" t="n">
        <v>23</v>
      </c>
      <c r="D112" s="13" t="n">
        <v>16.8</v>
      </c>
      <c r="E112" s="13" t="n">
        <v>47.2</v>
      </c>
      <c r="F112" s="13" t="n">
        <v>52.1</v>
      </c>
      <c r="G112" s="13" t="n">
        <v>21.5</v>
      </c>
    </row>
    <row r="113">
      <c r="A113" s="10" t="inlineStr">
        <is>
          <t>laranja</t>
        </is>
      </c>
      <c r="B113" s="10" t="inlineStr">
        <is>
          <t>M</t>
        </is>
      </c>
      <c r="C113" s="13" t="n">
        <v>23.1</v>
      </c>
      <c r="D113" s="13" t="n">
        <v>15.7</v>
      </c>
      <c r="E113" s="13" t="n">
        <v>47.6</v>
      </c>
      <c r="F113" s="13" t="n">
        <v>52.8</v>
      </c>
      <c r="G113" s="13" t="n">
        <v>21.6</v>
      </c>
    </row>
    <row r="114">
      <c r="A114" s="10" t="inlineStr">
        <is>
          <t>laranja</t>
        </is>
      </c>
      <c r="B114" s="10" t="inlineStr">
        <is>
          <t>F</t>
        </is>
      </c>
      <c r="C114" s="13" t="n">
        <v>10.7</v>
      </c>
      <c r="D114" s="13" t="n">
        <v>9.699999999999999</v>
      </c>
      <c r="E114" s="13" t="n">
        <v>21.4</v>
      </c>
      <c r="F114" s="13" t="n">
        <v>24</v>
      </c>
      <c r="G114" s="13" t="n">
        <v>9.800000000000001</v>
      </c>
    </row>
    <row r="115">
      <c r="A115" s="10" t="inlineStr">
        <is>
          <t>laranja</t>
        </is>
      </c>
      <c r="B115" s="10" t="inlineStr">
        <is>
          <t>F</t>
        </is>
      </c>
      <c r="C115" s="13" t="n">
        <v>11.4</v>
      </c>
      <c r="D115" s="13" t="n">
        <v>9.199999999999999</v>
      </c>
      <c r="E115" s="13" t="n">
        <v>21.7</v>
      </c>
      <c r="F115" s="13" t="n">
        <v>24.1</v>
      </c>
      <c r="G115" s="13" t="n">
        <v>9.699999999999999</v>
      </c>
    </row>
    <row r="116">
      <c r="A116" s="10" t="inlineStr">
        <is>
          <t>laranja</t>
        </is>
      </c>
      <c r="B116" s="10" t="inlineStr">
        <is>
          <t>F</t>
        </is>
      </c>
      <c r="C116" s="13" t="n">
        <v>12.5</v>
      </c>
      <c r="D116" s="13" t="n">
        <v>10</v>
      </c>
      <c r="E116" s="13" t="n">
        <v>24.1</v>
      </c>
      <c r="F116" s="13" t="n">
        <v>27</v>
      </c>
      <c r="G116" s="13" t="n">
        <v>10.9</v>
      </c>
    </row>
    <row r="117">
      <c r="A117" s="10" t="inlineStr">
        <is>
          <t>laranja</t>
        </is>
      </c>
      <c r="B117" s="10" t="inlineStr">
        <is>
          <t>F</t>
        </is>
      </c>
      <c r="C117" s="13" t="n">
        <v>12.6</v>
      </c>
      <c r="D117" s="13" t="n">
        <v>11.5</v>
      </c>
      <c r="E117" s="13" t="n">
        <v>25</v>
      </c>
      <c r="F117" s="13" t="n">
        <v>28.1</v>
      </c>
      <c r="G117" s="13" t="n">
        <v>11.5</v>
      </c>
    </row>
    <row r="118">
      <c r="A118" s="10" t="inlineStr">
        <is>
          <t>laranja</t>
        </is>
      </c>
      <c r="B118" s="10" t="inlineStr">
        <is>
          <t>F</t>
        </is>
      </c>
      <c r="C118" s="13" t="n">
        <v>14</v>
      </c>
      <c r="D118" s="13" t="n">
        <v>11.9</v>
      </c>
      <c r="E118" s="13" t="n">
        <v>27</v>
      </c>
      <c r="F118" s="13" t="n">
        <v>31.4</v>
      </c>
      <c r="G118" s="13" t="n">
        <v>12.6</v>
      </c>
    </row>
    <row r="119">
      <c r="A119" s="10" t="inlineStr">
        <is>
          <t>laranja</t>
        </is>
      </c>
      <c r="B119" s="10" t="inlineStr">
        <is>
          <t>F</t>
        </is>
      </c>
      <c r="C119" s="13" t="n">
        <v>14</v>
      </c>
      <c r="D119" s="13" t="n">
        <v>12.8</v>
      </c>
      <c r="E119" s="13" t="n">
        <v>28.8</v>
      </c>
      <c r="F119" s="13" t="n">
        <v>32.4</v>
      </c>
      <c r="G119" s="13" t="n">
        <v>12.7</v>
      </c>
    </row>
    <row r="120">
      <c r="A120" s="10" t="inlineStr">
        <is>
          <t>laranja</t>
        </is>
      </c>
      <c r="B120" s="10" t="inlineStr">
        <is>
          <t>F</t>
        </is>
      </c>
      <c r="C120" s="13" t="n">
        <v>14.3</v>
      </c>
      <c r="D120" s="13" t="n">
        <v>12.2</v>
      </c>
      <c r="E120" s="13" t="n">
        <v>28.1</v>
      </c>
      <c r="F120" s="13" t="n">
        <v>31.8</v>
      </c>
      <c r="G120" s="13" t="n">
        <v>12.5</v>
      </c>
    </row>
    <row r="121">
      <c r="A121" s="10" t="inlineStr">
        <is>
          <t>laranja</t>
        </is>
      </c>
      <c r="B121" s="10" t="inlineStr">
        <is>
          <t>F</t>
        </is>
      </c>
      <c r="C121" s="13" t="n">
        <v>14.7</v>
      </c>
      <c r="D121" s="13" t="n">
        <v>13.2</v>
      </c>
      <c r="E121" s="13" t="n">
        <v>29.6</v>
      </c>
      <c r="F121" s="13" t="n">
        <v>33.4</v>
      </c>
      <c r="G121" s="13" t="n">
        <v>12.9</v>
      </c>
    </row>
    <row r="122">
      <c r="A122" s="10" t="inlineStr">
        <is>
          <t>laranja</t>
        </is>
      </c>
      <c r="B122" s="10" t="inlineStr">
        <is>
          <t>F</t>
        </is>
      </c>
      <c r="C122" s="13" t="n">
        <v>14.9</v>
      </c>
      <c r="D122" s="13" t="n">
        <v>13</v>
      </c>
      <c r="E122" s="13" t="n">
        <v>30</v>
      </c>
      <c r="F122" s="13" t="n">
        <v>33.7</v>
      </c>
      <c r="G122" s="13" t="n">
        <v>13.3</v>
      </c>
    </row>
    <row r="123">
      <c r="A123" s="10" t="inlineStr">
        <is>
          <t>laranja</t>
        </is>
      </c>
      <c r="B123" s="10" t="inlineStr">
        <is>
          <t>F</t>
        </is>
      </c>
      <c r="C123" s="13" t="n">
        <v>15</v>
      </c>
      <c r="D123" s="13" t="n">
        <v>12.3</v>
      </c>
      <c r="E123" s="13" t="n">
        <v>30.1</v>
      </c>
      <c r="F123" s="13" t="n">
        <v>33.3</v>
      </c>
      <c r="G123" s="13" t="n">
        <v>14</v>
      </c>
    </row>
    <row r="124">
      <c r="A124" s="10" t="inlineStr">
        <is>
          <t>laranja</t>
        </is>
      </c>
      <c r="B124" s="10" t="inlineStr">
        <is>
          <t>F</t>
        </is>
      </c>
      <c r="C124" s="13" t="n">
        <v>15.6</v>
      </c>
      <c r="D124" s="13" t="n">
        <v>13.5</v>
      </c>
      <c r="E124" s="13" t="n">
        <v>31.2</v>
      </c>
      <c r="F124" s="13" t="n">
        <v>35.1</v>
      </c>
      <c r="G124" s="13" t="n">
        <v>14.1</v>
      </c>
    </row>
    <row r="125">
      <c r="A125" s="10" t="inlineStr">
        <is>
          <t>laranja</t>
        </is>
      </c>
      <c r="B125" s="10" t="inlineStr">
        <is>
          <t>F</t>
        </is>
      </c>
      <c r="C125" s="13" t="n">
        <v>15.6</v>
      </c>
      <c r="D125" s="13" t="n">
        <v>14</v>
      </c>
      <c r="E125" s="13" t="n">
        <v>31.6</v>
      </c>
      <c r="F125" s="13" t="n">
        <v>35.3</v>
      </c>
      <c r="G125" s="13" t="n">
        <v>13.8</v>
      </c>
    </row>
    <row r="126">
      <c r="A126" s="10" t="inlineStr">
        <is>
          <t>laranja</t>
        </is>
      </c>
      <c r="B126" s="10" t="inlineStr">
        <is>
          <t>F</t>
        </is>
      </c>
      <c r="C126" s="13" t="n">
        <v>15.6</v>
      </c>
      <c r="D126" s="13" t="n">
        <v>14.1</v>
      </c>
      <c r="E126" s="13" t="n">
        <v>31</v>
      </c>
      <c r="F126" s="13" t="n">
        <v>34.5</v>
      </c>
      <c r="G126" s="13" t="n">
        <v>13.8</v>
      </c>
    </row>
    <row r="127">
      <c r="A127" s="10" t="inlineStr">
        <is>
          <t>laranja</t>
        </is>
      </c>
      <c r="B127" s="10" t="inlineStr">
        <is>
          <t>F</t>
        </is>
      </c>
      <c r="C127" s="13" t="n">
        <v>15.7</v>
      </c>
      <c r="D127" s="13" t="n">
        <v>13.6</v>
      </c>
      <c r="E127" s="13" t="n">
        <v>31</v>
      </c>
      <c r="F127" s="13" t="n">
        <v>34.8</v>
      </c>
      <c r="G127" s="13" t="n">
        <v>13.8</v>
      </c>
    </row>
    <row r="128">
      <c r="A128" s="10" t="inlineStr">
        <is>
          <t>laranja</t>
        </is>
      </c>
      <c r="B128" s="10" t="inlineStr">
        <is>
          <t>F</t>
        </is>
      </c>
      <c r="C128" s="13" t="n">
        <v>16.1</v>
      </c>
      <c r="D128" s="13" t="n">
        <v>13.7</v>
      </c>
      <c r="E128" s="13" t="n">
        <v>31.4</v>
      </c>
      <c r="F128" s="13" t="n">
        <v>36.1</v>
      </c>
      <c r="G128" s="13" t="n">
        <v>13.9</v>
      </c>
    </row>
    <row r="129">
      <c r="A129" s="10" t="inlineStr">
        <is>
          <t>laranja</t>
        </is>
      </c>
      <c r="B129" s="10" t="inlineStr">
        <is>
          <t>F</t>
        </is>
      </c>
      <c r="C129" s="13" t="n">
        <v>16.2</v>
      </c>
      <c r="D129" s="13" t="n">
        <v>14</v>
      </c>
      <c r="E129" s="13" t="n">
        <v>31.6</v>
      </c>
      <c r="F129" s="13" t="n">
        <v>35.6</v>
      </c>
      <c r="G129" s="13" t="n">
        <v>13.7</v>
      </c>
    </row>
    <row r="130">
      <c r="A130" s="10" t="inlineStr">
        <is>
          <t>laranja</t>
        </is>
      </c>
      <c r="B130" s="10" t="inlineStr">
        <is>
          <t>F</t>
        </is>
      </c>
      <c r="C130" s="13" t="n">
        <v>16.7</v>
      </c>
      <c r="D130" s="13" t="n">
        <v>14.3</v>
      </c>
      <c r="E130" s="13" t="n">
        <v>32.3</v>
      </c>
      <c r="F130" s="13" t="n">
        <v>37</v>
      </c>
      <c r="G130" s="13" t="n">
        <v>14.7</v>
      </c>
    </row>
    <row r="131">
      <c r="A131" s="10" t="inlineStr">
        <is>
          <t>laranja</t>
        </is>
      </c>
      <c r="B131" s="10" t="inlineStr">
        <is>
          <t>F</t>
        </is>
      </c>
      <c r="C131" s="13" t="n">
        <v>17.1</v>
      </c>
      <c r="D131" s="13" t="n">
        <v>14.5</v>
      </c>
      <c r="E131" s="13" t="n">
        <v>33.1</v>
      </c>
      <c r="F131" s="13" t="n">
        <v>37.2</v>
      </c>
      <c r="G131" s="13" t="n">
        <v>14.6</v>
      </c>
    </row>
    <row r="132">
      <c r="A132" s="10" t="inlineStr">
        <is>
          <t>laranja</t>
        </is>
      </c>
      <c r="B132" s="10" t="inlineStr">
        <is>
          <t>F</t>
        </is>
      </c>
      <c r="C132" s="13" t="n">
        <v>17.5</v>
      </c>
      <c r="D132" s="13" t="n">
        <v>14.4</v>
      </c>
      <c r="E132" s="13" t="n">
        <v>34.5</v>
      </c>
      <c r="F132" s="13" t="n">
        <v>39</v>
      </c>
      <c r="G132" s="13" t="n">
        <v>16</v>
      </c>
    </row>
    <row r="133">
      <c r="A133" s="10" t="inlineStr">
        <is>
          <t>laranja</t>
        </is>
      </c>
      <c r="B133" s="10" t="inlineStr">
        <is>
          <t>F</t>
        </is>
      </c>
      <c r="C133" s="13" t="n">
        <v>17.5</v>
      </c>
      <c r="D133" s="13" t="n">
        <v>14.7</v>
      </c>
      <c r="E133" s="13" t="n">
        <v>33.3</v>
      </c>
      <c r="F133" s="13" t="n">
        <v>37.6</v>
      </c>
      <c r="G133" s="13" t="n">
        <v>14.6</v>
      </c>
    </row>
    <row r="134">
      <c r="A134" s="10" t="inlineStr">
        <is>
          <t>laranja</t>
        </is>
      </c>
      <c r="B134" s="10" t="inlineStr">
        <is>
          <t>F</t>
        </is>
      </c>
      <c r="C134" s="13" t="n">
        <v>17.6</v>
      </c>
      <c r="D134" s="13" t="n">
        <v>14</v>
      </c>
      <c r="E134" s="13" t="n">
        <v>34</v>
      </c>
      <c r="F134" s="13" t="n">
        <v>38.6</v>
      </c>
      <c r="G134" s="13" t="n">
        <v>15.5</v>
      </c>
    </row>
    <row r="135">
      <c r="A135" s="10" t="inlineStr">
        <is>
          <t>laranja</t>
        </is>
      </c>
      <c r="B135" s="10" t="inlineStr">
        <is>
          <t>F</t>
        </is>
      </c>
      <c r="C135" s="13" t="n">
        <v>18</v>
      </c>
      <c r="D135" s="13" t="n">
        <v>14.9</v>
      </c>
      <c r="E135" s="13" t="n">
        <v>34.7</v>
      </c>
      <c r="F135" s="13" t="n">
        <v>39.5</v>
      </c>
      <c r="G135" s="13" t="n">
        <v>15.7</v>
      </c>
    </row>
    <row r="136">
      <c r="A136" s="10" t="inlineStr">
        <is>
          <t>laranja</t>
        </is>
      </c>
      <c r="B136" s="10" t="inlineStr">
        <is>
          <t>F</t>
        </is>
      </c>
      <c r="C136" s="13" t="n">
        <v>18</v>
      </c>
      <c r="D136" s="13" t="n">
        <v>16.3</v>
      </c>
      <c r="E136" s="13" t="n">
        <v>37.9</v>
      </c>
      <c r="F136" s="13" t="n">
        <v>43</v>
      </c>
      <c r="G136" s="13" t="n">
        <v>17.2</v>
      </c>
    </row>
    <row r="137">
      <c r="A137" s="10" t="inlineStr">
        <is>
          <t>laranja</t>
        </is>
      </c>
      <c r="B137" s="10" t="inlineStr">
        <is>
          <t>F</t>
        </is>
      </c>
      <c r="C137" s="13" t="n">
        <v>18.3</v>
      </c>
      <c r="D137" s="13" t="n">
        <v>15.7</v>
      </c>
      <c r="E137" s="13" t="n">
        <v>35.1</v>
      </c>
      <c r="F137" s="13" t="n">
        <v>40.5</v>
      </c>
      <c r="G137" s="13" t="n">
        <v>16.1</v>
      </c>
    </row>
    <row r="138">
      <c r="A138" s="10" t="inlineStr">
        <is>
          <t>laranja</t>
        </is>
      </c>
      <c r="B138" s="10" t="inlineStr">
        <is>
          <t>F</t>
        </is>
      </c>
      <c r="C138" s="13" t="n">
        <v>18.4</v>
      </c>
      <c r="D138" s="13" t="n">
        <v>15.5</v>
      </c>
      <c r="E138" s="13" t="n">
        <v>35.6</v>
      </c>
      <c r="F138" s="13" t="n">
        <v>40</v>
      </c>
      <c r="G138" s="13" t="n">
        <v>15.9</v>
      </c>
    </row>
    <row r="139">
      <c r="A139" s="10" t="inlineStr">
        <is>
          <t>laranja</t>
        </is>
      </c>
      <c r="B139" s="10" t="inlineStr">
        <is>
          <t>F</t>
        </is>
      </c>
      <c r="C139" s="13" t="n">
        <v>18.4</v>
      </c>
      <c r="D139" s="13" t="n">
        <v>15.7</v>
      </c>
      <c r="E139" s="13" t="n">
        <v>36.5</v>
      </c>
      <c r="F139" s="13" t="n">
        <v>41.6</v>
      </c>
      <c r="G139" s="13" t="n">
        <v>16.4</v>
      </c>
    </row>
    <row r="140">
      <c r="A140" s="10" t="inlineStr">
        <is>
          <t>laranja</t>
        </is>
      </c>
      <c r="B140" s="10" t="inlineStr">
        <is>
          <t>F</t>
        </is>
      </c>
      <c r="C140" s="13" t="n">
        <v>18.5</v>
      </c>
      <c r="D140" s="13" t="n">
        <v>14.6</v>
      </c>
      <c r="E140" s="13" t="n">
        <v>37</v>
      </c>
      <c r="F140" s="13" t="n">
        <v>42</v>
      </c>
      <c r="G140" s="13" t="n">
        <v>16.6</v>
      </c>
    </row>
    <row r="141">
      <c r="A141" s="10" t="inlineStr">
        <is>
          <t>laranja</t>
        </is>
      </c>
      <c r="B141" s="10" t="inlineStr">
        <is>
          <t>F</t>
        </is>
      </c>
      <c r="C141" s="13" t="n">
        <v>18.6</v>
      </c>
      <c r="D141" s="13" t="n">
        <v>14.5</v>
      </c>
      <c r="E141" s="13" t="n">
        <v>34.7</v>
      </c>
      <c r="F141" s="13" t="n">
        <v>39.4</v>
      </c>
      <c r="G141" s="13" t="n">
        <v>15</v>
      </c>
    </row>
    <row r="142">
      <c r="A142" s="10" t="inlineStr">
        <is>
          <t>laranja</t>
        </is>
      </c>
      <c r="B142" s="10" t="inlineStr">
        <is>
          <t>F</t>
        </is>
      </c>
      <c r="C142" s="13" t="n">
        <v>18.8</v>
      </c>
      <c r="D142" s="13" t="n">
        <v>15.2</v>
      </c>
      <c r="E142" s="13" t="n">
        <v>35.8</v>
      </c>
      <c r="F142" s="13" t="n">
        <v>40.5</v>
      </c>
      <c r="G142" s="13" t="n">
        <v>16.6</v>
      </c>
    </row>
    <row r="143">
      <c r="A143" s="10" t="inlineStr">
        <is>
          <t>laranja</t>
        </is>
      </c>
      <c r="B143" s="10" t="inlineStr">
        <is>
          <t>F</t>
        </is>
      </c>
      <c r="C143" s="13" t="n">
        <v>19.1</v>
      </c>
      <c r="D143" s="13" t="n">
        <v>16</v>
      </c>
      <c r="E143" s="13" t="n">
        <v>37.8</v>
      </c>
      <c r="F143" s="13" t="n">
        <v>42.3</v>
      </c>
      <c r="G143" s="13" t="n">
        <v>16.8</v>
      </c>
    </row>
    <row r="144">
      <c r="A144" s="10" t="inlineStr">
        <is>
          <t>laranja</t>
        </is>
      </c>
      <c r="B144" s="10" t="inlineStr">
        <is>
          <t>F</t>
        </is>
      </c>
      <c r="C144" s="13" t="n">
        <v>19.1</v>
      </c>
      <c r="D144" s="13" t="n">
        <v>16.3</v>
      </c>
      <c r="E144" s="13" t="n">
        <v>37.9</v>
      </c>
      <c r="F144" s="13" t="n">
        <v>42.6</v>
      </c>
      <c r="G144" s="13" t="n">
        <v>17.2</v>
      </c>
    </row>
    <row r="145">
      <c r="A145" s="10" t="inlineStr">
        <is>
          <t>laranja</t>
        </is>
      </c>
      <c r="B145" s="10" t="inlineStr">
        <is>
          <t>F</t>
        </is>
      </c>
      <c r="C145" s="13" t="n">
        <v>19.7</v>
      </c>
      <c r="D145" s="13" t="n">
        <v>16.7</v>
      </c>
      <c r="E145" s="13" t="n">
        <v>39.9</v>
      </c>
      <c r="F145" s="13" t="n">
        <v>43.6</v>
      </c>
      <c r="G145" s="13" t="n">
        <v>18.2</v>
      </c>
    </row>
    <row r="146">
      <c r="A146" s="10" t="inlineStr">
        <is>
          <t>laranja</t>
        </is>
      </c>
      <c r="B146" s="10" t="inlineStr">
        <is>
          <t>F</t>
        </is>
      </c>
      <c r="C146" s="13" t="n">
        <v>19.9</v>
      </c>
      <c r="D146" s="13" t="n">
        <v>16.6</v>
      </c>
      <c r="E146" s="13" t="n">
        <v>39.4</v>
      </c>
      <c r="F146" s="13" t="n">
        <v>43.9</v>
      </c>
      <c r="G146" s="13" t="n">
        <v>17.9</v>
      </c>
    </row>
    <row r="147">
      <c r="A147" s="10" t="inlineStr">
        <is>
          <t>laranja</t>
        </is>
      </c>
      <c r="B147" s="10" t="inlineStr">
        <is>
          <t>F</t>
        </is>
      </c>
      <c r="C147" s="13" t="n">
        <v>20</v>
      </c>
      <c r="D147" s="13" t="n">
        <v>16.7</v>
      </c>
      <c r="E147" s="13" t="n">
        <v>40.4</v>
      </c>
      <c r="F147" s="13" t="n">
        <v>45.1</v>
      </c>
      <c r="G147" s="13" t="n">
        <v>17.7</v>
      </c>
    </row>
    <row r="148">
      <c r="A148" s="10" t="inlineStr">
        <is>
          <t>laranja</t>
        </is>
      </c>
      <c r="B148" s="10" t="inlineStr">
        <is>
          <t>F</t>
        </is>
      </c>
      <c r="C148" s="13" t="n">
        <v>20.1</v>
      </c>
      <c r="D148" s="13" t="n">
        <v>17.2</v>
      </c>
      <c r="E148" s="13" t="n">
        <v>39.8</v>
      </c>
      <c r="F148" s="13" t="n">
        <v>44.1</v>
      </c>
      <c r="G148" s="13" t="n">
        <v>18.6</v>
      </c>
    </row>
    <row r="149">
      <c r="A149" s="10" t="inlineStr">
        <is>
          <t>laranja</t>
        </is>
      </c>
      <c r="B149" s="10" t="inlineStr">
        <is>
          <t>F</t>
        </is>
      </c>
      <c r="C149" s="13" t="inlineStr">
        <is>
          <t>NA</t>
        </is>
      </c>
      <c r="D149" s="13" t="n">
        <v>16</v>
      </c>
      <c r="E149" s="13" t="n">
        <v>39.4</v>
      </c>
      <c r="F149" s="13" t="n">
        <v>44.1</v>
      </c>
      <c r="G149" s="13" t="inlineStr">
        <is>
          <t>NA</t>
        </is>
      </c>
    </row>
    <row r="150">
      <c r="A150" s="10" t="inlineStr">
        <is>
          <t>laranja</t>
        </is>
      </c>
      <c r="B150" s="10" t="inlineStr">
        <is>
          <t>F</t>
        </is>
      </c>
      <c r="C150" s="13" t="n">
        <v>20.5</v>
      </c>
      <c r="D150" s="13" t="n">
        <v>17.5</v>
      </c>
      <c r="E150" s="13" t="n">
        <v>40</v>
      </c>
      <c r="F150" s="13" t="n">
        <v>45.5</v>
      </c>
      <c r="G150" s="13" t="n">
        <v>19.2</v>
      </c>
    </row>
    <row r="151">
      <c r="A151" s="10" t="inlineStr">
        <is>
          <t>laranja</t>
        </is>
      </c>
      <c r="B151" s="10" t="inlineStr">
        <is>
          <t>F</t>
        </is>
      </c>
      <c r="C151" s="13" t="n">
        <v>20.9</v>
      </c>
      <c r="D151" s="13" t="n">
        <v>16.5</v>
      </c>
      <c r="E151" s="13" t="n">
        <v>39.9</v>
      </c>
      <c r="F151" s="13" t="n">
        <v>44.7</v>
      </c>
      <c r="G151" s="13" t="n">
        <v>17.5</v>
      </c>
    </row>
    <row r="152">
      <c r="A152" s="10" t="inlineStr">
        <is>
          <t>laranja</t>
        </is>
      </c>
      <c r="B152" s="10" t="inlineStr">
        <is>
          <t>F</t>
        </is>
      </c>
      <c r="C152" s="13" t="n">
        <v>21.3</v>
      </c>
      <c r="D152" s="13" t="n">
        <v>18.4</v>
      </c>
      <c r="E152" s="13" t="n">
        <v>43.8</v>
      </c>
      <c r="F152" s="13" t="n">
        <v>48.4</v>
      </c>
      <c r="G152" s="13" t="n">
        <v>20</v>
      </c>
    </row>
    <row r="153">
      <c r="A153" s="10" t="inlineStr">
        <is>
          <t>laranja</t>
        </is>
      </c>
      <c r="B153" s="10" t="inlineStr">
        <is>
          <t>F</t>
        </is>
      </c>
      <c r="C153" s="13" t="n">
        <v>21.4</v>
      </c>
      <c r="D153" s="13" t="n">
        <v>18</v>
      </c>
      <c r="E153" s="13" t="n">
        <v>41.2</v>
      </c>
      <c r="F153" s="13" t="n">
        <v>46.2</v>
      </c>
      <c r="G153" s="13" t="n">
        <v>18.7</v>
      </c>
    </row>
    <row r="154">
      <c r="A154" s="10" t="inlineStr">
        <is>
          <t>laranja</t>
        </is>
      </c>
      <c r="B154" s="10" t="inlineStr">
        <is>
          <t>F</t>
        </is>
      </c>
      <c r="C154" s="13" t="n">
        <v>21.7</v>
      </c>
      <c r="D154" s="13" t="n">
        <v>17.1</v>
      </c>
      <c r="E154" s="13" t="n">
        <v>41.7</v>
      </c>
      <c r="F154" s="13" t="n">
        <v>47.2</v>
      </c>
      <c r="G154" s="13" t="n">
        <v>19.6</v>
      </c>
    </row>
    <row r="155">
      <c r="A155" s="10" t="inlineStr">
        <is>
          <t>laranja</t>
        </is>
      </c>
      <c r="B155" s="10" t="inlineStr">
        <is>
          <t>F</t>
        </is>
      </c>
      <c r="C155" s="13" t="n">
        <v>21.9</v>
      </c>
      <c r="D155" s="13" t="n">
        <v>17.2</v>
      </c>
      <c r="E155" s="13" t="n">
        <v>42.6</v>
      </c>
      <c r="F155" s="13" t="n">
        <v>47.4</v>
      </c>
      <c r="G155" s="13" t="n">
        <v>19.5</v>
      </c>
    </row>
    <row r="156">
      <c r="A156" s="10" t="inlineStr">
        <is>
          <t>laranja</t>
        </is>
      </c>
      <c r="B156" s="10" t="inlineStr">
        <is>
          <t>F</t>
        </is>
      </c>
      <c r="C156" s="13" t="n">
        <v>22.5</v>
      </c>
      <c r="D156" s="13" t="n">
        <v>17.2</v>
      </c>
      <c r="E156" s="13" t="n">
        <v>43</v>
      </c>
      <c r="F156" s="13" t="n">
        <v>48.7</v>
      </c>
      <c r="G156" s="13" t="n">
        <v>19.8</v>
      </c>
    </row>
    <row r="157">
      <c r="A157" s="10" t="inlineStr">
        <is>
          <t>laranja</t>
        </is>
      </c>
      <c r="B157" s="10" t="inlineStr">
        <is>
          <t>F</t>
        </is>
      </c>
      <c r="C157" s="13" t="n">
        <v>23.1</v>
      </c>
      <c r="D157" s="13" t="n">
        <v>20.2</v>
      </c>
      <c r="E157" s="13" t="n">
        <v>46.2</v>
      </c>
      <c r="F157" s="13" t="n">
        <v>52.5</v>
      </c>
      <c r="G157" s="13" t="n">
        <v>21.1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7.xml><?xml version="1.0" encoding="utf-8"?>
<worksheet xmlns="http://schemas.openxmlformats.org/spreadsheetml/2006/main">
  <sheetPr codeName="Planilha8"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I17" sqref="I17"/>
    </sheetView>
  </sheetViews>
  <sheetFormatPr baseColWidth="8" defaultColWidth="9" defaultRowHeight="14"/>
  <cols>
    <col width="10.3984375" customWidth="1" min="1" max="1"/>
  </cols>
  <sheetData>
    <row r="1">
      <c r="A1" s="11" t="inlineStr">
        <is>
          <t>densidade</t>
        </is>
      </c>
      <c r="B1" s="11" t="inlineStr">
        <is>
          <t>taxa</t>
        </is>
      </c>
    </row>
    <row r="2">
      <c r="A2" s="10" t="inlineStr">
        <is>
          <t>A</t>
        </is>
      </c>
      <c r="B2" s="13" t="n">
        <v>4.9</v>
      </c>
    </row>
    <row r="3">
      <c r="A3" s="10" t="inlineStr">
        <is>
          <t>A</t>
        </is>
      </c>
      <c r="B3" s="13" t="n">
        <v>4.1</v>
      </c>
    </row>
    <row r="4">
      <c r="A4" s="10" t="inlineStr">
        <is>
          <t>A</t>
        </is>
      </c>
      <c r="B4" s="13" t="n">
        <v>10.7</v>
      </c>
    </row>
    <row r="5">
      <c r="A5" s="10" t="inlineStr">
        <is>
          <t>A</t>
        </is>
      </c>
      <c r="B5" s="13" t="n">
        <v>8.4</v>
      </c>
    </row>
    <row r="6">
      <c r="A6" s="10" t="inlineStr">
        <is>
          <t>A</t>
        </is>
      </c>
      <c r="B6" s="13" t="n">
        <v>5.8</v>
      </c>
    </row>
    <row r="7">
      <c r="A7" s="10" t="inlineStr">
        <is>
          <t>A</t>
        </is>
      </c>
      <c r="B7" s="13" t="n">
        <v>9.1</v>
      </c>
    </row>
    <row r="8">
      <c r="A8" s="10" t="inlineStr">
        <is>
          <t>A</t>
        </is>
      </c>
      <c r="B8" s="13" t="n">
        <v>6.8</v>
      </c>
    </row>
    <row r="9">
      <c r="A9" s="10" t="inlineStr">
        <is>
          <t>B</t>
        </is>
      </c>
      <c r="B9" s="13" t="n">
        <v>2.3</v>
      </c>
    </row>
    <row r="10">
      <c r="A10" s="10" t="inlineStr">
        <is>
          <t>B</t>
        </is>
      </c>
      <c r="B10" s="13" t="n">
        <v>6.8</v>
      </c>
    </row>
    <row r="11">
      <c r="A11" s="10" t="inlineStr">
        <is>
          <t>B</t>
        </is>
      </c>
      <c r="B11" s="13" t="n">
        <v>5.6</v>
      </c>
    </row>
    <row r="12">
      <c r="A12" s="10" t="inlineStr">
        <is>
          <t>B</t>
        </is>
      </c>
      <c r="B12" s="13" t="n">
        <v>7.1</v>
      </c>
    </row>
    <row r="13">
      <c r="A13" s="10" t="inlineStr">
        <is>
          <t>B</t>
        </is>
      </c>
      <c r="B13" s="13" t="n">
        <v>4.7</v>
      </c>
    </row>
    <row r="14">
      <c r="A14" s="10" t="inlineStr">
        <is>
          <t>B</t>
        </is>
      </c>
      <c r="B14" s="13" t="n">
        <v>2.6</v>
      </c>
    </row>
    <row r="15">
      <c r="A15" s="10" t="inlineStr">
        <is>
          <t>B</t>
        </is>
      </c>
      <c r="B15" s="13" t="n">
        <v>5</v>
      </c>
    </row>
    <row r="16">
      <c r="A16" s="10" t="inlineStr">
        <is>
          <t>C</t>
        </is>
      </c>
      <c r="B16" s="13" t="n">
        <v>3.2</v>
      </c>
    </row>
    <row r="17">
      <c r="A17" s="10" t="inlineStr">
        <is>
          <t>C</t>
        </is>
      </c>
      <c r="B17" s="13" t="n">
        <v>2</v>
      </c>
    </row>
    <row r="18">
      <c r="A18" s="10" t="inlineStr">
        <is>
          <t>C</t>
        </is>
      </c>
      <c r="B18" s="13" t="n">
        <v>3.4</v>
      </c>
    </row>
    <row r="19">
      <c r="A19" s="10" t="inlineStr">
        <is>
          <t>C</t>
        </is>
      </c>
      <c r="B19" s="13" t="n">
        <v>2.6</v>
      </c>
    </row>
    <row r="20">
      <c r="A20" s="10" t="inlineStr">
        <is>
          <t>C</t>
        </is>
      </c>
      <c r="B20" s="13" t="n">
        <v>1</v>
      </c>
    </row>
    <row r="21">
      <c r="A21" s="10" t="inlineStr">
        <is>
          <t>C</t>
        </is>
      </c>
      <c r="B21" s="13" t="n">
        <v>2.4</v>
      </c>
    </row>
    <row r="22">
      <c r="A22" s="10" t="inlineStr">
        <is>
          <t>C</t>
        </is>
      </c>
      <c r="B22" s="13" t="n">
        <v>4.1</v>
      </c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 codeName="Planilha1953342X765">
    <outlinePr summaryBelow="1" summaryRight="1"/>
    <pageSetUpPr/>
  </sheetPr>
  <dimension ref="A1:E994"/>
  <sheetViews>
    <sheetView workbookViewId="0">
      <pane ySplit="1" topLeftCell="A5" activePane="bottomLeft" state="frozen"/>
      <selection pane="bottomLeft" activeCell="M26" sqref="M26"/>
    </sheetView>
  </sheetViews>
  <sheetFormatPr baseColWidth="8" defaultColWidth="9" defaultRowHeight="14"/>
  <sheetData>
    <row r="1">
      <c r="A1" s="16" t="inlineStr">
        <is>
          <t>local</t>
        </is>
      </c>
      <c r="B1" s="16" t="inlineStr">
        <is>
          <t>sexo</t>
        </is>
      </c>
      <c r="C1" s="16" t="inlineStr">
        <is>
          <t>estacao</t>
        </is>
      </c>
      <c r="D1" s="16" t="inlineStr">
        <is>
          <t>LC</t>
        </is>
      </c>
      <c r="E1" s="16" t="inlineStr">
        <is>
          <t>CC</t>
        </is>
      </c>
    </row>
    <row r="2">
      <c r="A2" s="15" t="inlineStr">
        <is>
          <t>Caratateua</t>
        </is>
      </c>
      <c r="B2" s="15" t="inlineStr">
        <is>
          <t>Macho</t>
        </is>
      </c>
      <c r="C2" s="15" t="inlineStr">
        <is>
          <t>Seca</t>
        </is>
      </c>
      <c r="D2" s="15" t="n">
        <v>60</v>
      </c>
      <c r="E2" s="15" t="n">
        <v>56</v>
      </c>
    </row>
    <row r="3">
      <c r="A3" s="15" t="inlineStr">
        <is>
          <t>Caratateua</t>
        </is>
      </c>
      <c r="B3" s="15" t="inlineStr">
        <is>
          <t>Macho</t>
        </is>
      </c>
      <c r="C3" s="15" t="inlineStr">
        <is>
          <t>Seca</t>
        </is>
      </c>
      <c r="D3" s="15" t="n">
        <v>63</v>
      </c>
      <c r="E3" s="15" t="n">
        <v>61</v>
      </c>
    </row>
    <row r="4">
      <c r="A4" s="15" t="inlineStr">
        <is>
          <t>Caratateua</t>
        </is>
      </c>
      <c r="B4" s="15" t="inlineStr">
        <is>
          <t>Macho</t>
        </is>
      </c>
      <c r="C4" s="15" t="inlineStr">
        <is>
          <t>Seca</t>
        </is>
      </c>
      <c r="D4" s="15" t="n">
        <v>69</v>
      </c>
      <c r="E4" s="15" t="n">
        <v>67</v>
      </c>
    </row>
    <row r="5">
      <c r="A5" s="15" t="inlineStr">
        <is>
          <t>Caratateua</t>
        </is>
      </c>
      <c r="B5" s="15" t="inlineStr">
        <is>
          <t>Macho</t>
        </is>
      </c>
      <c r="C5" s="15" t="inlineStr">
        <is>
          <t>Seca</t>
        </is>
      </c>
      <c r="D5" s="15" t="n">
        <v>65</v>
      </c>
      <c r="E5" s="15" t="n">
        <v>62</v>
      </c>
    </row>
    <row r="6">
      <c r="A6" s="15" t="inlineStr">
        <is>
          <t>Caratateua</t>
        </is>
      </c>
      <c r="B6" s="15" t="inlineStr">
        <is>
          <t>Macho</t>
        </is>
      </c>
      <c r="C6" s="15" t="inlineStr">
        <is>
          <t>Seca</t>
        </is>
      </c>
      <c r="D6" s="15" t="n">
        <v>64</v>
      </c>
      <c r="E6" s="15" t="n">
        <v>62</v>
      </c>
    </row>
    <row r="7">
      <c r="A7" s="15" t="inlineStr">
        <is>
          <t>Caratateua</t>
        </is>
      </c>
      <c r="B7" s="15" t="inlineStr">
        <is>
          <t>Macho</t>
        </is>
      </c>
      <c r="C7" s="15" t="inlineStr">
        <is>
          <t>Seca</t>
        </is>
      </c>
      <c r="D7" s="15" t="n">
        <v>70</v>
      </c>
      <c r="E7" s="15" t="n">
        <v>68</v>
      </c>
    </row>
    <row r="8">
      <c r="A8" s="15" t="inlineStr">
        <is>
          <t>Caratateua</t>
        </is>
      </c>
      <c r="B8" s="15" t="inlineStr">
        <is>
          <t>Macho</t>
        </is>
      </c>
      <c r="C8" s="15" t="inlineStr">
        <is>
          <t>Seca</t>
        </is>
      </c>
      <c r="D8" s="15" t="n">
        <v>60</v>
      </c>
      <c r="E8" s="15" t="n">
        <v>58</v>
      </c>
    </row>
    <row r="9">
      <c r="A9" s="15" t="inlineStr">
        <is>
          <t>Caratateua</t>
        </is>
      </c>
      <c r="B9" s="15" t="inlineStr">
        <is>
          <t>Macho</t>
        </is>
      </c>
      <c r="C9" s="15" t="inlineStr">
        <is>
          <t>Seca</t>
        </is>
      </c>
      <c r="D9" s="15" t="n">
        <v>59</v>
      </c>
      <c r="E9" s="15" t="n">
        <v>56</v>
      </c>
    </row>
    <row r="10">
      <c r="A10" s="15" t="inlineStr">
        <is>
          <t>Caratateua</t>
        </is>
      </c>
      <c r="B10" s="15" t="inlineStr">
        <is>
          <t>Macho</t>
        </is>
      </c>
      <c r="C10" s="15" t="inlineStr">
        <is>
          <t>Seca</t>
        </is>
      </c>
      <c r="D10" s="15" t="n">
        <v>63</v>
      </c>
      <c r="E10" s="15" t="n">
        <v>60</v>
      </c>
    </row>
    <row r="11">
      <c r="A11" s="15" t="inlineStr">
        <is>
          <t>Caratateua</t>
        </is>
      </c>
      <c r="B11" s="15" t="inlineStr">
        <is>
          <t>Macho</t>
        </is>
      </c>
      <c r="C11" s="15" t="inlineStr">
        <is>
          <t>Seca</t>
        </is>
      </c>
      <c r="D11" s="15" t="n">
        <v>64</v>
      </c>
      <c r="E11" s="15" t="n">
        <v>60</v>
      </c>
    </row>
    <row r="12">
      <c r="A12" s="15" t="inlineStr">
        <is>
          <t>Caratateua</t>
        </is>
      </c>
      <c r="B12" s="15" t="inlineStr">
        <is>
          <t>Macho</t>
        </is>
      </c>
      <c r="C12" s="15" t="inlineStr">
        <is>
          <t>Seca</t>
        </is>
      </c>
      <c r="D12" s="15" t="n">
        <v>68</v>
      </c>
      <c r="E12" s="15" t="n">
        <v>67</v>
      </c>
    </row>
    <row r="13">
      <c r="A13" s="15" t="inlineStr">
        <is>
          <t>Caratateua</t>
        </is>
      </c>
      <c r="B13" s="15" t="inlineStr">
        <is>
          <t>Macho</t>
        </is>
      </c>
      <c r="C13" s="15" t="inlineStr">
        <is>
          <t>Seca</t>
        </is>
      </c>
      <c r="D13" s="15" t="n">
        <v>65</v>
      </c>
      <c r="E13" s="15" t="n">
        <v>64</v>
      </c>
    </row>
    <row r="14">
      <c r="A14" s="15" t="inlineStr">
        <is>
          <t>Caratateua</t>
        </is>
      </c>
      <c r="B14" s="15" t="inlineStr">
        <is>
          <t>Macho</t>
        </is>
      </c>
      <c r="C14" s="15" t="inlineStr">
        <is>
          <t>Seca</t>
        </is>
      </c>
      <c r="D14" s="15" t="n">
        <v>62</v>
      </c>
      <c r="E14" s="15" t="n">
        <v>60</v>
      </c>
    </row>
    <row r="15">
      <c r="A15" s="15" t="inlineStr">
        <is>
          <t>Caratateua</t>
        </is>
      </c>
      <c r="B15" s="15" t="inlineStr">
        <is>
          <t>Macho</t>
        </is>
      </c>
      <c r="C15" s="15" t="inlineStr">
        <is>
          <t>Seca</t>
        </is>
      </c>
      <c r="D15" s="15" t="n">
        <v>61</v>
      </c>
      <c r="E15" s="15" t="n">
        <v>58</v>
      </c>
    </row>
    <row r="16">
      <c r="A16" s="15" t="inlineStr">
        <is>
          <t>Caratateua</t>
        </is>
      </c>
      <c r="B16" s="15" t="inlineStr">
        <is>
          <t>Macho</t>
        </is>
      </c>
      <c r="C16" s="15" t="inlineStr">
        <is>
          <t>Seca</t>
        </is>
      </c>
      <c r="D16" s="15" t="n">
        <v>74</v>
      </c>
      <c r="E16" s="15" t="n">
        <v>72</v>
      </c>
    </row>
    <row r="17">
      <c r="A17" s="15" t="inlineStr">
        <is>
          <t>Caratateua</t>
        </is>
      </c>
      <c r="B17" s="15" t="inlineStr">
        <is>
          <t>Macho</t>
        </is>
      </c>
      <c r="C17" s="15" t="inlineStr">
        <is>
          <t>Seca</t>
        </is>
      </c>
      <c r="D17" s="15" t="n">
        <v>56</v>
      </c>
      <c r="E17" s="15" t="n">
        <v>52</v>
      </c>
    </row>
    <row r="18">
      <c r="A18" s="15" t="inlineStr">
        <is>
          <t>Caratateua</t>
        </is>
      </c>
      <c r="B18" s="15" t="inlineStr">
        <is>
          <t>Macho</t>
        </is>
      </c>
      <c r="C18" s="15" t="inlineStr">
        <is>
          <t>Seca</t>
        </is>
      </c>
      <c r="D18" s="15" t="n">
        <v>49</v>
      </c>
      <c r="E18" s="15" t="n">
        <v>48</v>
      </c>
    </row>
    <row r="19">
      <c r="A19" s="15" t="inlineStr">
        <is>
          <t>Caratateua</t>
        </is>
      </c>
      <c r="B19" s="15" t="inlineStr">
        <is>
          <t>Macho</t>
        </is>
      </c>
      <c r="C19" s="15" t="inlineStr">
        <is>
          <t>Seca</t>
        </is>
      </c>
      <c r="D19" s="15" t="n">
        <v>58</v>
      </c>
      <c r="E19" s="15" t="n">
        <v>54</v>
      </c>
    </row>
    <row r="20">
      <c r="A20" s="15" t="inlineStr">
        <is>
          <t>Caratateua</t>
        </is>
      </c>
      <c r="B20" s="15" t="inlineStr">
        <is>
          <t>Macho</t>
        </is>
      </c>
      <c r="C20" s="15" t="inlineStr">
        <is>
          <t>Seca</t>
        </is>
      </c>
      <c r="D20" s="15" t="n">
        <v>69</v>
      </c>
      <c r="E20" s="15" t="n">
        <v>67</v>
      </c>
    </row>
    <row r="21">
      <c r="A21" s="15" t="inlineStr">
        <is>
          <t>Caratateua</t>
        </is>
      </c>
      <c r="B21" s="15" t="inlineStr">
        <is>
          <t>Macho</t>
        </is>
      </c>
      <c r="C21" s="15" t="inlineStr">
        <is>
          <t>Seca</t>
        </is>
      </c>
      <c r="D21" s="15" t="n">
        <v>68</v>
      </c>
      <c r="E21" s="15" t="n">
        <v>65</v>
      </c>
    </row>
    <row r="22">
      <c r="A22" s="15" t="inlineStr">
        <is>
          <t>Caratateua</t>
        </is>
      </c>
      <c r="B22" s="15" t="inlineStr">
        <is>
          <t>Macho</t>
        </is>
      </c>
      <c r="C22" s="15" t="inlineStr">
        <is>
          <t>Seca</t>
        </is>
      </c>
      <c r="D22" s="15" t="n">
        <v>52</v>
      </c>
      <c r="E22" s="15" t="n">
        <v>50</v>
      </c>
    </row>
    <row r="23">
      <c r="A23" s="15" t="inlineStr">
        <is>
          <t>Caratateua</t>
        </is>
      </c>
      <c r="B23" s="15" t="inlineStr">
        <is>
          <t>Macho</t>
        </is>
      </c>
      <c r="C23" s="15" t="inlineStr">
        <is>
          <t>Seca</t>
        </is>
      </c>
      <c r="D23" s="15" t="n">
        <v>50</v>
      </c>
      <c r="E23" s="15" t="n">
        <v>46</v>
      </c>
    </row>
    <row r="24">
      <c r="A24" s="15" t="inlineStr">
        <is>
          <t>Caratateua</t>
        </is>
      </c>
      <c r="B24" s="15" t="inlineStr">
        <is>
          <t>Macho</t>
        </is>
      </c>
      <c r="C24" s="15" t="inlineStr">
        <is>
          <t>Seca</t>
        </is>
      </c>
      <c r="D24" s="15" t="n">
        <v>74</v>
      </c>
      <c r="E24" s="15" t="n">
        <v>72</v>
      </c>
    </row>
    <row r="25">
      <c r="A25" s="15" t="inlineStr">
        <is>
          <t>Caratateua</t>
        </is>
      </c>
      <c r="B25" s="15" t="inlineStr">
        <is>
          <t>Macho</t>
        </is>
      </c>
      <c r="C25" s="15" t="inlineStr">
        <is>
          <t>Seca</t>
        </is>
      </c>
      <c r="D25" s="15" t="n">
        <v>65</v>
      </c>
      <c r="E25" s="15" t="n">
        <v>62</v>
      </c>
    </row>
    <row r="26">
      <c r="A26" s="15" t="inlineStr">
        <is>
          <t>Caratateua</t>
        </is>
      </c>
      <c r="B26" s="15" t="inlineStr">
        <is>
          <t>Macho</t>
        </is>
      </c>
      <c r="C26" s="15" t="inlineStr">
        <is>
          <t>Seca</t>
        </is>
      </c>
      <c r="D26" s="15" t="n">
        <v>63</v>
      </c>
      <c r="E26" s="15" t="n">
        <v>61</v>
      </c>
    </row>
    <row r="27">
      <c r="A27" s="15" t="inlineStr">
        <is>
          <t>Caratateua</t>
        </is>
      </c>
      <c r="B27" s="15" t="inlineStr">
        <is>
          <t>Macho</t>
        </is>
      </c>
      <c r="C27" s="15" t="inlineStr">
        <is>
          <t>Seca</t>
        </is>
      </c>
      <c r="D27" s="15" t="n">
        <v>69</v>
      </c>
      <c r="E27" s="15" t="n">
        <v>67</v>
      </c>
    </row>
    <row r="28">
      <c r="A28" s="15" t="inlineStr">
        <is>
          <t>Caratateua</t>
        </is>
      </c>
      <c r="B28" s="15" t="inlineStr">
        <is>
          <t>Macho</t>
        </is>
      </c>
      <c r="C28" s="15" t="inlineStr">
        <is>
          <t>Seca</t>
        </is>
      </c>
      <c r="D28" s="15" t="n">
        <v>52</v>
      </c>
      <c r="E28" s="15" t="n">
        <v>50</v>
      </c>
    </row>
    <row r="29">
      <c r="A29" s="15" t="inlineStr">
        <is>
          <t>Caratateua</t>
        </is>
      </c>
      <c r="B29" s="15" t="inlineStr">
        <is>
          <t>Macho</t>
        </is>
      </c>
      <c r="C29" s="15" t="inlineStr">
        <is>
          <t>Seca</t>
        </is>
      </c>
      <c r="D29" s="15" t="n">
        <v>50</v>
      </c>
      <c r="E29" s="15" t="n">
        <v>46</v>
      </c>
    </row>
    <row r="30">
      <c r="A30" s="15" t="inlineStr">
        <is>
          <t>Caratateua</t>
        </is>
      </c>
      <c r="B30" s="15" t="inlineStr">
        <is>
          <t>Macho</t>
        </is>
      </c>
      <c r="C30" s="15" t="inlineStr">
        <is>
          <t>Seca</t>
        </is>
      </c>
      <c r="D30" s="15" t="n">
        <v>74</v>
      </c>
      <c r="E30" s="15" t="n">
        <v>72</v>
      </c>
    </row>
    <row r="31">
      <c r="A31" s="15" t="inlineStr">
        <is>
          <t>Caratateua</t>
        </is>
      </c>
      <c r="B31" s="15" t="inlineStr">
        <is>
          <t>Macho</t>
        </is>
      </c>
      <c r="C31" s="15" t="inlineStr">
        <is>
          <t>Seca</t>
        </is>
      </c>
      <c r="D31" s="15" t="n">
        <v>65</v>
      </c>
      <c r="E31" s="15" t="n">
        <v>62</v>
      </c>
    </row>
    <row r="32">
      <c r="A32" s="15" t="inlineStr">
        <is>
          <t>Caratateua</t>
        </is>
      </c>
      <c r="B32" s="15" t="inlineStr">
        <is>
          <t>Macho</t>
        </is>
      </c>
      <c r="C32" s="15" t="inlineStr">
        <is>
          <t>Seca</t>
        </is>
      </c>
      <c r="D32" s="15" t="n">
        <v>63</v>
      </c>
      <c r="E32" s="15" t="n">
        <v>61</v>
      </c>
    </row>
    <row r="33">
      <c r="A33" s="15" t="inlineStr">
        <is>
          <t>Caratateua</t>
        </is>
      </c>
      <c r="B33" s="15" t="inlineStr">
        <is>
          <t>Macho</t>
        </is>
      </c>
      <c r="C33" s="15" t="inlineStr">
        <is>
          <t>Seca</t>
        </is>
      </c>
      <c r="D33" s="15" t="n">
        <v>69</v>
      </c>
      <c r="E33" s="15" t="n">
        <v>67</v>
      </c>
    </row>
    <row r="34">
      <c r="A34" s="15" t="inlineStr">
        <is>
          <t>Caratateua</t>
        </is>
      </c>
      <c r="B34" s="15" t="inlineStr">
        <is>
          <t>Macho</t>
        </is>
      </c>
      <c r="C34" s="15" t="inlineStr">
        <is>
          <t>Seca</t>
        </is>
      </c>
      <c r="D34" s="15" t="n">
        <v>62</v>
      </c>
      <c r="E34" s="15" t="n">
        <v>59</v>
      </c>
    </row>
    <row r="35">
      <c r="A35" s="15" t="inlineStr">
        <is>
          <t>Caratateua</t>
        </is>
      </c>
      <c r="B35" s="15" t="inlineStr">
        <is>
          <t>Macho</t>
        </is>
      </c>
      <c r="C35" s="15" t="inlineStr">
        <is>
          <t>Seca</t>
        </is>
      </c>
      <c r="D35" s="15" t="n">
        <v>68</v>
      </c>
      <c r="E35" s="15" t="n">
        <v>65</v>
      </c>
    </row>
    <row r="36">
      <c r="A36" s="15" t="inlineStr">
        <is>
          <t>Caratateua</t>
        </is>
      </c>
      <c r="B36" s="15" t="inlineStr">
        <is>
          <t>Fêmea</t>
        </is>
      </c>
      <c r="C36" s="15" t="inlineStr">
        <is>
          <t>Seca</t>
        </is>
      </c>
      <c r="D36" s="15" t="n">
        <v>60</v>
      </c>
      <c r="E36" s="15" t="n">
        <v>57</v>
      </c>
    </row>
    <row r="37">
      <c r="A37" s="15" t="inlineStr">
        <is>
          <t>Caratateua</t>
        </is>
      </c>
      <c r="B37" s="15" t="inlineStr">
        <is>
          <t>Fêmea</t>
        </is>
      </c>
      <c r="C37" s="15" t="inlineStr">
        <is>
          <t>Seca</t>
        </is>
      </c>
      <c r="D37" s="15" t="n">
        <v>61</v>
      </c>
      <c r="E37" s="15" t="n">
        <v>58</v>
      </c>
    </row>
    <row r="38">
      <c r="A38" s="15" t="inlineStr">
        <is>
          <t>Caratateua</t>
        </is>
      </c>
      <c r="B38" s="15" t="inlineStr">
        <is>
          <t>Fêmea</t>
        </is>
      </c>
      <c r="C38" s="15" t="inlineStr">
        <is>
          <t>Seca</t>
        </is>
      </c>
      <c r="D38" s="15" t="n">
        <v>64</v>
      </c>
      <c r="E38" s="15" t="n">
        <v>64</v>
      </c>
    </row>
    <row r="39">
      <c r="A39" s="15" t="inlineStr">
        <is>
          <t>Caratateua</t>
        </is>
      </c>
      <c r="B39" s="15" t="inlineStr">
        <is>
          <t>Fêmea</t>
        </is>
      </c>
      <c r="C39" s="15" t="inlineStr">
        <is>
          <t>Seca</t>
        </is>
      </c>
      <c r="D39" s="15" t="n">
        <v>71</v>
      </c>
      <c r="E39" s="15" t="n">
        <v>67</v>
      </c>
    </row>
    <row r="40">
      <c r="A40" s="15" t="inlineStr">
        <is>
          <t>Caratateua</t>
        </is>
      </c>
      <c r="B40" s="15" t="inlineStr">
        <is>
          <t>Fêmea</t>
        </is>
      </c>
      <c r="C40" s="15" t="inlineStr">
        <is>
          <t>Seca</t>
        </is>
      </c>
      <c r="D40" s="15" t="n">
        <v>64</v>
      </c>
      <c r="E40" s="15" t="n">
        <v>63</v>
      </c>
    </row>
    <row r="41">
      <c r="A41" s="15" t="inlineStr">
        <is>
          <t>Caratateua</t>
        </is>
      </c>
      <c r="B41" s="15" t="inlineStr">
        <is>
          <t>Fêmea</t>
        </is>
      </c>
      <c r="C41" s="15" t="inlineStr">
        <is>
          <t>Seca</t>
        </is>
      </c>
      <c r="D41" s="15" t="n">
        <v>65</v>
      </c>
      <c r="E41" s="15" t="n">
        <v>63</v>
      </c>
    </row>
    <row r="42">
      <c r="A42" s="15" t="inlineStr">
        <is>
          <t>Caratateua</t>
        </is>
      </c>
      <c r="B42" s="15" t="inlineStr">
        <is>
          <t>Fêmea</t>
        </is>
      </c>
      <c r="C42" s="15" t="inlineStr">
        <is>
          <t>Seca</t>
        </is>
      </c>
      <c r="D42" s="15" t="n">
        <v>62</v>
      </c>
      <c r="E42" s="15" t="n">
        <v>60</v>
      </c>
    </row>
    <row r="43">
      <c r="A43" s="15" t="inlineStr">
        <is>
          <t>Caratateua</t>
        </is>
      </c>
      <c r="B43" s="15" t="inlineStr">
        <is>
          <t>Fêmea</t>
        </is>
      </c>
      <c r="C43" s="15" t="inlineStr">
        <is>
          <t>Seca</t>
        </is>
      </c>
      <c r="D43" s="15" t="n">
        <v>71</v>
      </c>
      <c r="E43" s="15" t="n">
        <v>68</v>
      </c>
    </row>
    <row r="44">
      <c r="A44" s="15" t="inlineStr">
        <is>
          <t>Caratateua</t>
        </is>
      </c>
      <c r="B44" s="15" t="inlineStr">
        <is>
          <t>Fêmea</t>
        </is>
      </c>
      <c r="C44" s="15" t="inlineStr">
        <is>
          <t>Seca</t>
        </is>
      </c>
      <c r="D44" s="15" t="n">
        <v>66</v>
      </c>
      <c r="E44" s="15" t="n">
        <v>65</v>
      </c>
    </row>
    <row r="45">
      <c r="A45" s="15" t="inlineStr">
        <is>
          <t>Caratateua</t>
        </is>
      </c>
      <c r="B45" s="15" t="inlineStr">
        <is>
          <t>Fêmea</t>
        </is>
      </c>
      <c r="C45" s="15" t="inlineStr">
        <is>
          <t>Seca</t>
        </is>
      </c>
      <c r="D45" s="15" t="n">
        <v>68</v>
      </c>
      <c r="E45" s="15" t="n">
        <v>65</v>
      </c>
    </row>
    <row r="46">
      <c r="A46" s="15" t="inlineStr">
        <is>
          <t>Caratateua</t>
        </is>
      </c>
      <c r="B46" s="15" t="inlineStr">
        <is>
          <t>Fêmea</t>
        </is>
      </c>
      <c r="C46" s="15" t="inlineStr">
        <is>
          <t>Seca</t>
        </is>
      </c>
      <c r="D46" s="15" t="n">
        <v>62</v>
      </c>
      <c r="E46" s="15" t="n">
        <v>61</v>
      </c>
    </row>
    <row r="47">
      <c r="A47" s="15" t="inlineStr">
        <is>
          <t>Caratateua</t>
        </is>
      </c>
      <c r="B47" s="15" t="inlineStr">
        <is>
          <t>Fêmea</t>
        </is>
      </c>
      <c r="C47" s="15" t="inlineStr">
        <is>
          <t>Seca</t>
        </is>
      </c>
      <c r="D47" s="15" t="n">
        <v>68</v>
      </c>
      <c r="E47" s="15" t="n">
        <v>67</v>
      </c>
    </row>
    <row r="48">
      <c r="A48" s="15" t="inlineStr">
        <is>
          <t>Caratateua</t>
        </is>
      </c>
      <c r="B48" s="15" t="inlineStr">
        <is>
          <t>Fêmea</t>
        </is>
      </c>
      <c r="C48" s="15" t="inlineStr">
        <is>
          <t>Seca</t>
        </is>
      </c>
      <c r="D48" s="15" t="n">
        <v>62</v>
      </c>
      <c r="E48" s="15" t="n">
        <v>61</v>
      </c>
    </row>
    <row r="49">
      <c r="A49" s="15" t="inlineStr">
        <is>
          <t>Caratateua</t>
        </is>
      </c>
      <c r="B49" s="15" t="inlineStr">
        <is>
          <t>Fêmea</t>
        </is>
      </c>
      <c r="C49" s="15" t="inlineStr">
        <is>
          <t>Seca</t>
        </is>
      </c>
      <c r="D49" s="15" t="n">
        <v>62</v>
      </c>
      <c r="E49" s="15" t="n">
        <v>61</v>
      </c>
    </row>
    <row r="50">
      <c r="A50" s="15" t="inlineStr">
        <is>
          <t>Caratateua</t>
        </is>
      </c>
      <c r="B50" s="15" t="inlineStr">
        <is>
          <t>Fêmea</t>
        </is>
      </c>
      <c r="C50" s="15" t="inlineStr">
        <is>
          <t>Seca</t>
        </is>
      </c>
      <c r="D50" s="15" t="n">
        <v>68</v>
      </c>
      <c r="E50" s="15" t="n">
        <v>67</v>
      </c>
    </row>
    <row r="51">
      <c r="A51" s="15" t="inlineStr">
        <is>
          <t>Caratateua</t>
        </is>
      </c>
      <c r="B51" s="15" t="inlineStr">
        <is>
          <t>Fêmea</t>
        </is>
      </c>
      <c r="C51" s="15" t="inlineStr">
        <is>
          <t>Seca</t>
        </is>
      </c>
      <c r="D51" s="15" t="n">
        <v>62</v>
      </c>
      <c r="E51" s="15" t="n">
        <v>61</v>
      </c>
    </row>
    <row r="52">
      <c r="A52" s="15" t="inlineStr">
        <is>
          <t>Caratateua</t>
        </is>
      </c>
      <c r="B52" s="15" t="inlineStr">
        <is>
          <t>Fêmea</t>
        </is>
      </c>
      <c r="C52" s="15" t="inlineStr">
        <is>
          <t>Seca</t>
        </is>
      </c>
      <c r="D52" s="15" t="n">
        <v>64</v>
      </c>
      <c r="E52" s="15" t="n">
        <v>63</v>
      </c>
    </row>
    <row r="53">
      <c r="A53" s="15" t="inlineStr">
        <is>
          <t>Caratateua</t>
        </is>
      </c>
      <c r="B53" s="15" t="inlineStr">
        <is>
          <t>Fêmea</t>
        </is>
      </c>
      <c r="C53" s="15" t="inlineStr">
        <is>
          <t>Seca</t>
        </is>
      </c>
      <c r="D53" s="15" t="n">
        <v>65</v>
      </c>
      <c r="E53" s="15" t="n">
        <v>64</v>
      </c>
    </row>
    <row r="54">
      <c r="A54" s="15" t="inlineStr">
        <is>
          <t>Caratateua</t>
        </is>
      </c>
      <c r="B54" s="15" t="inlineStr">
        <is>
          <t>Fêmea</t>
        </is>
      </c>
      <c r="C54" s="15" t="inlineStr">
        <is>
          <t>Seca</t>
        </is>
      </c>
      <c r="D54" s="15" t="n">
        <v>62</v>
      </c>
      <c r="E54" s="15" t="n">
        <v>62</v>
      </c>
    </row>
    <row r="55">
      <c r="A55" s="15" t="inlineStr">
        <is>
          <t>Caratateua</t>
        </is>
      </c>
      <c r="B55" s="15" t="inlineStr">
        <is>
          <t>Fêmea</t>
        </is>
      </c>
      <c r="C55" s="15" t="inlineStr">
        <is>
          <t>Seca</t>
        </is>
      </c>
      <c r="D55" s="15" t="n">
        <v>68</v>
      </c>
      <c r="E55" s="15" t="n">
        <v>64</v>
      </c>
    </row>
    <row r="56">
      <c r="A56" s="15" t="inlineStr">
        <is>
          <t>Caratateua</t>
        </is>
      </c>
      <c r="B56" s="15" t="inlineStr">
        <is>
          <t>Fêmea</t>
        </is>
      </c>
      <c r="C56" s="15" t="inlineStr">
        <is>
          <t>Seca</t>
        </is>
      </c>
      <c r="D56" s="15" t="n">
        <v>64</v>
      </c>
      <c r="E56" s="15" t="n">
        <v>64</v>
      </c>
    </row>
    <row r="57">
      <c r="A57" s="15" t="inlineStr">
        <is>
          <t>Caratateua</t>
        </is>
      </c>
      <c r="B57" s="15" t="inlineStr">
        <is>
          <t>Fêmea</t>
        </is>
      </c>
      <c r="C57" s="15" t="inlineStr">
        <is>
          <t>Seca</t>
        </is>
      </c>
      <c r="D57" s="15" t="n">
        <v>65</v>
      </c>
      <c r="E57" s="15" t="n">
        <v>63</v>
      </c>
    </row>
    <row r="58">
      <c r="A58" s="15" t="inlineStr">
        <is>
          <t>Caratateua</t>
        </is>
      </c>
      <c r="B58" s="15" t="inlineStr">
        <is>
          <t>Fêmea</t>
        </is>
      </c>
      <c r="C58" s="15" t="inlineStr">
        <is>
          <t>Seca</t>
        </is>
      </c>
      <c r="D58" s="15" t="n">
        <v>65</v>
      </c>
      <c r="E58" s="15" t="n">
        <v>64</v>
      </c>
    </row>
    <row r="59">
      <c r="A59" s="15" t="inlineStr">
        <is>
          <t>Caratateua</t>
        </is>
      </c>
      <c r="B59" s="15" t="inlineStr">
        <is>
          <t>Macho</t>
        </is>
      </c>
      <c r="C59" s="15" t="inlineStr">
        <is>
          <t>Seca</t>
        </is>
      </c>
      <c r="D59" s="15" t="n">
        <v>63</v>
      </c>
      <c r="E59" s="15" t="n">
        <v>61</v>
      </c>
    </row>
    <row r="60">
      <c r="A60" s="15" t="inlineStr">
        <is>
          <t>Caratateua</t>
        </is>
      </c>
      <c r="B60" s="15" t="inlineStr">
        <is>
          <t>Macho</t>
        </is>
      </c>
      <c r="C60" s="15" t="inlineStr">
        <is>
          <t>Seca</t>
        </is>
      </c>
      <c r="D60" s="15" t="n">
        <v>64</v>
      </c>
      <c r="E60" s="15" t="n">
        <v>63</v>
      </c>
    </row>
    <row r="61">
      <c r="A61" s="15" t="inlineStr">
        <is>
          <t>Caratateua</t>
        </is>
      </c>
      <c r="B61" s="15" t="inlineStr">
        <is>
          <t>Macho</t>
        </is>
      </c>
      <c r="C61" s="15" t="inlineStr">
        <is>
          <t>Seca</t>
        </is>
      </c>
      <c r="D61" s="15" t="n">
        <v>68</v>
      </c>
      <c r="E61" s="15" t="n">
        <v>65</v>
      </c>
    </row>
    <row r="62">
      <c r="A62" s="15" t="inlineStr">
        <is>
          <t>Caratateua</t>
        </is>
      </c>
      <c r="B62" s="15" t="inlineStr">
        <is>
          <t>Macho</t>
        </is>
      </c>
      <c r="C62" s="15" t="inlineStr">
        <is>
          <t>Seca</t>
        </is>
      </c>
      <c r="D62" s="15" t="n">
        <v>58</v>
      </c>
      <c r="E62" s="15" t="n">
        <v>52</v>
      </c>
    </row>
    <row r="63">
      <c r="A63" s="15" t="inlineStr">
        <is>
          <t>Caratateua</t>
        </is>
      </c>
      <c r="B63" s="15" t="inlineStr">
        <is>
          <t>Macho</t>
        </is>
      </c>
      <c r="C63" s="15" t="inlineStr">
        <is>
          <t>Seca</t>
        </is>
      </c>
      <c r="D63" s="15" t="n">
        <v>68</v>
      </c>
      <c r="E63" s="15" t="n">
        <v>67</v>
      </c>
    </row>
    <row r="64">
      <c r="A64" s="15" t="inlineStr">
        <is>
          <t>Caratateua</t>
        </is>
      </c>
      <c r="B64" s="15" t="inlineStr">
        <is>
          <t>Macho</t>
        </is>
      </c>
      <c r="C64" s="15" t="inlineStr">
        <is>
          <t>Seca</t>
        </is>
      </c>
      <c r="D64" s="15" t="n">
        <v>52</v>
      </c>
      <c r="E64" s="15" t="n">
        <v>50</v>
      </c>
    </row>
    <row r="65">
      <c r="A65" s="15" t="inlineStr">
        <is>
          <t>Caratateua</t>
        </is>
      </c>
      <c r="B65" s="15" t="inlineStr">
        <is>
          <t>Macho</t>
        </is>
      </c>
      <c r="C65" s="15" t="inlineStr">
        <is>
          <t>Seca</t>
        </is>
      </c>
      <c r="D65" s="15" t="n">
        <v>54</v>
      </c>
      <c r="E65" s="15" t="n">
        <v>52</v>
      </c>
    </row>
    <row r="66">
      <c r="A66" s="15" t="inlineStr">
        <is>
          <t>Caratateua</t>
        </is>
      </c>
      <c r="B66" s="15" t="inlineStr">
        <is>
          <t>Macho</t>
        </is>
      </c>
      <c r="C66" s="15" t="inlineStr">
        <is>
          <t>Seca</t>
        </is>
      </c>
      <c r="D66" s="15" t="n">
        <v>51</v>
      </c>
      <c r="E66" s="15" t="n">
        <v>49</v>
      </c>
    </row>
    <row r="67">
      <c r="A67" s="15" t="inlineStr">
        <is>
          <t>Caratateua</t>
        </is>
      </c>
      <c r="B67" s="15" t="inlineStr">
        <is>
          <t>Macho</t>
        </is>
      </c>
      <c r="C67" s="15" t="inlineStr">
        <is>
          <t>Seca</t>
        </is>
      </c>
      <c r="D67" s="15" t="n">
        <v>62</v>
      </c>
      <c r="E67" s="15" t="n">
        <v>60</v>
      </c>
    </row>
    <row r="68">
      <c r="A68" s="15" t="inlineStr">
        <is>
          <t>Caratateua</t>
        </is>
      </c>
      <c r="B68" s="15" t="inlineStr">
        <is>
          <t>Macho</t>
        </is>
      </c>
      <c r="C68" s="15" t="inlineStr">
        <is>
          <t>Seca</t>
        </is>
      </c>
      <c r="D68" s="15" t="n">
        <v>67</v>
      </c>
      <c r="E68" s="15" t="n">
        <v>66</v>
      </c>
    </row>
    <row r="69">
      <c r="A69" s="15" t="inlineStr">
        <is>
          <t>Caratateua</t>
        </is>
      </c>
      <c r="B69" s="15" t="inlineStr">
        <is>
          <t>Macho</t>
        </is>
      </c>
      <c r="C69" s="15" t="inlineStr">
        <is>
          <t>Seca</t>
        </is>
      </c>
      <c r="D69" s="15" t="n">
        <v>64</v>
      </c>
      <c r="E69" s="15" t="n">
        <v>63</v>
      </c>
    </row>
    <row r="70">
      <c r="A70" s="15" t="inlineStr">
        <is>
          <t>Caratateua</t>
        </is>
      </c>
      <c r="B70" s="15" t="inlineStr">
        <is>
          <t>Macho</t>
        </is>
      </c>
      <c r="C70" s="15" t="inlineStr">
        <is>
          <t>Seca</t>
        </is>
      </c>
      <c r="D70" s="15" t="n">
        <v>51</v>
      </c>
      <c r="E70" s="15" t="n">
        <v>48</v>
      </c>
    </row>
    <row r="71">
      <c r="A71" s="15" t="inlineStr">
        <is>
          <t>Caratateua</t>
        </is>
      </c>
      <c r="B71" s="15" t="inlineStr">
        <is>
          <t>Macho</t>
        </is>
      </c>
      <c r="C71" s="15" t="inlineStr">
        <is>
          <t>Seca</t>
        </is>
      </c>
      <c r="D71" s="15" t="n">
        <v>71</v>
      </c>
      <c r="E71" s="15" t="n">
        <v>70</v>
      </c>
    </row>
    <row r="72">
      <c r="A72" s="15" t="inlineStr">
        <is>
          <t>Caratateua</t>
        </is>
      </c>
      <c r="B72" s="15" t="inlineStr">
        <is>
          <t>Macho</t>
        </is>
      </c>
      <c r="C72" s="15" t="inlineStr">
        <is>
          <t>Seca</t>
        </is>
      </c>
      <c r="D72" s="15" t="n">
        <v>54</v>
      </c>
      <c r="E72" s="15" t="n">
        <v>51</v>
      </c>
    </row>
    <row r="73">
      <c r="A73" s="15" t="inlineStr">
        <is>
          <t>Caratateua</t>
        </is>
      </c>
      <c r="B73" s="15" t="inlineStr">
        <is>
          <t>Macho</t>
        </is>
      </c>
      <c r="C73" s="15" t="inlineStr">
        <is>
          <t>Seca</t>
        </is>
      </c>
      <c r="D73" s="15" t="n">
        <v>58</v>
      </c>
      <c r="E73" s="15" t="n">
        <v>55</v>
      </c>
    </row>
    <row r="74">
      <c r="A74" s="15" t="inlineStr">
        <is>
          <t>Caratateua</t>
        </is>
      </c>
      <c r="B74" s="15" t="inlineStr">
        <is>
          <t>Macho</t>
        </is>
      </c>
      <c r="C74" s="15" t="inlineStr">
        <is>
          <t>Seca</t>
        </is>
      </c>
      <c r="D74" s="15" t="n">
        <v>52</v>
      </c>
      <c r="E74" s="15" t="n">
        <v>51</v>
      </c>
    </row>
    <row r="75">
      <c r="A75" s="15" t="inlineStr">
        <is>
          <t>Caratateua</t>
        </is>
      </c>
      <c r="B75" s="15" t="inlineStr">
        <is>
          <t>Macho</t>
        </is>
      </c>
      <c r="C75" s="15" t="inlineStr">
        <is>
          <t>Seca</t>
        </is>
      </c>
      <c r="D75" s="15" t="n">
        <v>62</v>
      </c>
      <c r="E75" s="15" t="n">
        <v>60</v>
      </c>
    </row>
    <row r="76">
      <c r="A76" s="15" t="inlineStr">
        <is>
          <t>Caratateua</t>
        </is>
      </c>
      <c r="B76" s="15" t="inlineStr">
        <is>
          <t>Macho</t>
        </is>
      </c>
      <c r="C76" s="15" t="inlineStr">
        <is>
          <t>Seca</t>
        </is>
      </c>
      <c r="D76" s="15" t="n">
        <v>63</v>
      </c>
      <c r="E76" s="15" t="n">
        <v>63</v>
      </c>
    </row>
    <row r="77">
      <c r="A77" s="15" t="inlineStr">
        <is>
          <t>Caratateua</t>
        </is>
      </c>
      <c r="B77" s="15" t="inlineStr">
        <is>
          <t>Macho</t>
        </is>
      </c>
      <c r="C77" s="15" t="inlineStr">
        <is>
          <t>Seca</t>
        </is>
      </c>
      <c r="D77" s="15" t="n">
        <v>51</v>
      </c>
      <c r="E77" s="15" t="n">
        <v>50</v>
      </c>
    </row>
    <row r="78">
      <c r="A78" s="15" t="inlineStr">
        <is>
          <t>Caratateua</t>
        </is>
      </c>
      <c r="B78" s="15" t="inlineStr">
        <is>
          <t>Macho</t>
        </is>
      </c>
      <c r="C78" s="15" t="inlineStr">
        <is>
          <t>Seca</t>
        </is>
      </c>
      <c r="D78" s="15" t="n">
        <v>54</v>
      </c>
      <c r="E78" s="15" t="n">
        <v>52</v>
      </c>
    </row>
    <row r="79">
      <c r="A79" s="15" t="inlineStr">
        <is>
          <t>Caratateua</t>
        </is>
      </c>
      <c r="B79" s="15" t="inlineStr">
        <is>
          <t>Macho</t>
        </is>
      </c>
      <c r="C79" s="15" t="inlineStr">
        <is>
          <t>Seca</t>
        </is>
      </c>
      <c r="D79" s="15" t="n">
        <v>52</v>
      </c>
      <c r="E79" s="15" t="n">
        <v>50</v>
      </c>
    </row>
    <row r="80">
      <c r="A80" s="15" t="inlineStr">
        <is>
          <t>Caratateua</t>
        </is>
      </c>
      <c r="B80" s="15" t="inlineStr">
        <is>
          <t>Macho</t>
        </is>
      </c>
      <c r="C80" s="15" t="inlineStr">
        <is>
          <t>Seca</t>
        </is>
      </c>
      <c r="D80" s="15" t="n">
        <v>50</v>
      </c>
      <c r="E80" s="15" t="n">
        <v>46</v>
      </c>
    </row>
    <row r="81">
      <c r="A81" s="15" t="inlineStr">
        <is>
          <t>Caratateua</t>
        </is>
      </c>
      <c r="B81" s="15" t="inlineStr">
        <is>
          <t>Macho</t>
        </is>
      </c>
      <c r="C81" s="15" t="inlineStr">
        <is>
          <t>Seca</t>
        </is>
      </c>
      <c r="D81" s="15" t="n">
        <v>74</v>
      </c>
      <c r="E81" s="15" t="n">
        <v>72</v>
      </c>
    </row>
    <row r="82">
      <c r="A82" s="15" t="inlineStr">
        <is>
          <t>Caratateua</t>
        </is>
      </c>
      <c r="B82" s="15" t="inlineStr">
        <is>
          <t>Macho</t>
        </is>
      </c>
      <c r="C82" s="15" t="inlineStr">
        <is>
          <t>Seca</t>
        </is>
      </c>
      <c r="D82" s="15" t="n">
        <v>65</v>
      </c>
      <c r="E82" s="15" t="n">
        <v>62</v>
      </c>
    </row>
    <row r="83">
      <c r="A83" s="15" t="inlineStr">
        <is>
          <t>Caratateua</t>
        </is>
      </c>
      <c r="B83" s="15" t="inlineStr">
        <is>
          <t>Macho</t>
        </is>
      </c>
      <c r="C83" s="15" t="inlineStr">
        <is>
          <t>Seca</t>
        </is>
      </c>
      <c r="D83" s="15" t="n">
        <v>63</v>
      </c>
      <c r="E83" s="15" t="n">
        <v>61</v>
      </c>
    </row>
    <row r="84">
      <c r="A84" s="15" t="inlineStr">
        <is>
          <t>Caratateua</t>
        </is>
      </c>
      <c r="B84" s="15" t="inlineStr">
        <is>
          <t>Macho</t>
        </is>
      </c>
      <c r="C84" s="15" t="inlineStr">
        <is>
          <t>Seca</t>
        </is>
      </c>
      <c r="D84" s="15" t="n">
        <v>69</v>
      </c>
      <c r="E84" s="15" t="n">
        <v>67</v>
      </c>
    </row>
    <row r="85">
      <c r="A85" s="15" t="inlineStr">
        <is>
          <t>Caratateua</t>
        </is>
      </c>
      <c r="B85" s="15" t="inlineStr">
        <is>
          <t>Macho</t>
        </is>
      </c>
      <c r="C85" s="15" t="inlineStr">
        <is>
          <t>Seca</t>
        </is>
      </c>
      <c r="D85" s="15" t="n">
        <v>52</v>
      </c>
      <c r="E85" s="15" t="n">
        <v>50</v>
      </c>
    </row>
    <row r="86">
      <c r="A86" s="15" t="inlineStr">
        <is>
          <t>Caratateua</t>
        </is>
      </c>
      <c r="B86" s="15" t="inlineStr">
        <is>
          <t>Macho</t>
        </is>
      </c>
      <c r="C86" s="15" t="inlineStr">
        <is>
          <t>Seca</t>
        </is>
      </c>
      <c r="D86" s="15" t="n">
        <v>50</v>
      </c>
      <c r="E86" s="15" t="n">
        <v>46</v>
      </c>
    </row>
    <row r="87">
      <c r="A87" s="15" t="inlineStr">
        <is>
          <t>Caratateua</t>
        </is>
      </c>
      <c r="B87" s="15" t="inlineStr">
        <is>
          <t>Macho</t>
        </is>
      </c>
      <c r="C87" s="15" t="inlineStr">
        <is>
          <t>Seca</t>
        </is>
      </c>
      <c r="D87" s="15" t="n">
        <v>74</v>
      </c>
      <c r="E87" s="15" t="n">
        <v>72</v>
      </c>
    </row>
    <row r="88">
      <c r="A88" s="15" t="inlineStr">
        <is>
          <t>Caratateua</t>
        </is>
      </c>
      <c r="B88" s="15" t="inlineStr">
        <is>
          <t>Macho</t>
        </is>
      </c>
      <c r="C88" s="15" t="inlineStr">
        <is>
          <t>Seca</t>
        </is>
      </c>
      <c r="D88" s="15" t="n">
        <v>65</v>
      </c>
      <c r="E88" s="15" t="n">
        <v>62</v>
      </c>
    </row>
    <row r="89">
      <c r="A89" s="15" t="inlineStr">
        <is>
          <t>Caratateua</t>
        </is>
      </c>
      <c r="B89" s="15" t="inlineStr">
        <is>
          <t>Macho</t>
        </is>
      </c>
      <c r="C89" s="15" t="inlineStr">
        <is>
          <t>Seca</t>
        </is>
      </c>
      <c r="D89" s="15" t="n">
        <v>63</v>
      </c>
      <c r="E89" s="15" t="n">
        <v>61</v>
      </c>
    </row>
    <row r="90">
      <c r="A90" s="15" t="inlineStr">
        <is>
          <t>Caratateua</t>
        </is>
      </c>
      <c r="B90" s="15" t="inlineStr">
        <is>
          <t>Macho</t>
        </is>
      </c>
      <c r="C90" s="15" t="inlineStr">
        <is>
          <t>Seca</t>
        </is>
      </c>
      <c r="D90" s="15" t="n">
        <v>69</v>
      </c>
      <c r="E90" s="15" t="n">
        <v>67</v>
      </c>
    </row>
    <row r="91">
      <c r="A91" s="15" t="inlineStr">
        <is>
          <t>Caratateua</t>
        </is>
      </c>
      <c r="B91" s="15" t="inlineStr">
        <is>
          <t>Macho</t>
        </is>
      </c>
      <c r="C91" s="15" t="inlineStr">
        <is>
          <t>Seca</t>
        </is>
      </c>
      <c r="D91" s="15" t="n">
        <v>62</v>
      </c>
      <c r="E91" s="15" t="n">
        <v>59</v>
      </c>
    </row>
    <row r="92">
      <c r="A92" s="15" t="inlineStr">
        <is>
          <t>Caratateua</t>
        </is>
      </c>
      <c r="B92" s="15" t="inlineStr">
        <is>
          <t>Macho</t>
        </is>
      </c>
      <c r="C92" s="15" t="inlineStr">
        <is>
          <t>Seca</t>
        </is>
      </c>
      <c r="D92" s="15" t="n">
        <v>68</v>
      </c>
      <c r="E92" s="15" t="n">
        <v>65</v>
      </c>
    </row>
    <row r="93">
      <c r="A93" s="15" t="inlineStr">
        <is>
          <t>Caratateua</t>
        </is>
      </c>
      <c r="B93" s="15" t="inlineStr">
        <is>
          <t>Macho</t>
        </is>
      </c>
      <c r="C93" s="15" t="inlineStr">
        <is>
          <t>Seca</t>
        </is>
      </c>
      <c r="D93" s="15" t="n">
        <v>62</v>
      </c>
      <c r="E93" s="15" t="n">
        <v>61</v>
      </c>
    </row>
    <row r="94">
      <c r="A94" s="15" t="inlineStr">
        <is>
          <t>Caratateua</t>
        </is>
      </c>
      <c r="B94" s="15" t="inlineStr">
        <is>
          <t>Macho</t>
        </is>
      </c>
      <c r="C94" s="15" t="inlineStr">
        <is>
          <t>Seca</t>
        </is>
      </c>
      <c r="D94" s="15" t="n">
        <v>72</v>
      </c>
      <c r="E94" s="15" t="n">
        <v>70</v>
      </c>
    </row>
    <row r="95">
      <c r="A95" s="15" t="inlineStr">
        <is>
          <t>Caratateua</t>
        </is>
      </c>
      <c r="B95" s="15" t="inlineStr">
        <is>
          <t>Macho</t>
        </is>
      </c>
      <c r="C95" s="15" t="inlineStr">
        <is>
          <t>Seca</t>
        </is>
      </c>
      <c r="D95" s="15" t="n">
        <v>71</v>
      </c>
      <c r="E95" s="15" t="n">
        <v>68</v>
      </c>
    </row>
    <row r="96">
      <c r="A96" s="15" t="inlineStr">
        <is>
          <t>Caratateua</t>
        </is>
      </c>
      <c r="B96" s="15" t="inlineStr">
        <is>
          <t>Macho</t>
        </is>
      </c>
      <c r="C96" s="15" t="inlineStr">
        <is>
          <t>Seca</t>
        </is>
      </c>
      <c r="D96" s="15" t="n">
        <v>61</v>
      </c>
      <c r="E96" s="15" t="n">
        <v>60</v>
      </c>
    </row>
    <row r="97">
      <c r="A97" s="15" t="inlineStr">
        <is>
          <t>Caratateua</t>
        </is>
      </c>
      <c r="B97" s="15" t="inlineStr">
        <is>
          <t>Macho</t>
        </is>
      </c>
      <c r="C97" s="15" t="inlineStr">
        <is>
          <t>Seca</t>
        </is>
      </c>
      <c r="D97" s="15" t="n">
        <v>69</v>
      </c>
      <c r="E97" s="15" t="n">
        <v>68</v>
      </c>
    </row>
    <row r="98">
      <c r="A98" s="15" t="inlineStr">
        <is>
          <t>Caratateua</t>
        </is>
      </c>
      <c r="B98" s="15" t="inlineStr">
        <is>
          <t>Macho</t>
        </is>
      </c>
      <c r="C98" s="15" t="inlineStr">
        <is>
          <t>Seca</t>
        </is>
      </c>
      <c r="D98" s="15" t="n">
        <v>67</v>
      </c>
      <c r="E98" s="15" t="n">
        <v>66</v>
      </c>
    </row>
    <row r="99">
      <c r="A99" s="15" t="inlineStr">
        <is>
          <t>Caratateua</t>
        </is>
      </c>
      <c r="B99" s="15" t="inlineStr">
        <is>
          <t>Macho</t>
        </is>
      </c>
      <c r="C99" s="15" t="inlineStr">
        <is>
          <t>Seca</t>
        </is>
      </c>
      <c r="D99" s="15" t="n">
        <v>68</v>
      </c>
      <c r="E99" s="15" t="n">
        <v>62</v>
      </c>
    </row>
    <row r="100">
      <c r="A100" s="15" t="inlineStr">
        <is>
          <t>Caratateua</t>
        </is>
      </c>
      <c r="B100" s="15" t="inlineStr">
        <is>
          <t>Macho</t>
        </is>
      </c>
      <c r="C100" s="15" t="inlineStr">
        <is>
          <t>Seca</t>
        </is>
      </c>
      <c r="D100" s="15" t="n">
        <v>69</v>
      </c>
      <c r="E100" s="15" t="n">
        <v>68</v>
      </c>
    </row>
    <row r="101">
      <c r="A101" s="15" t="inlineStr">
        <is>
          <t>Caratateua</t>
        </is>
      </c>
      <c r="B101" s="15" t="inlineStr">
        <is>
          <t>Macho</t>
        </is>
      </c>
      <c r="C101" s="15" t="inlineStr">
        <is>
          <t>Seca</t>
        </is>
      </c>
      <c r="D101" s="15" t="n">
        <v>62</v>
      </c>
      <c r="E101" s="15" t="n">
        <v>61</v>
      </c>
    </row>
    <row r="102">
      <c r="A102" s="15" t="inlineStr">
        <is>
          <t>Caratateua</t>
        </is>
      </c>
      <c r="B102" s="15" t="inlineStr">
        <is>
          <t>Macho</t>
        </is>
      </c>
      <c r="C102" s="15" t="inlineStr">
        <is>
          <t>Seca</t>
        </is>
      </c>
      <c r="D102" s="15" t="n">
        <v>61</v>
      </c>
      <c r="E102" s="15" t="n">
        <v>58</v>
      </c>
    </row>
    <row r="103">
      <c r="A103" s="15" t="inlineStr">
        <is>
          <t>Caratateua</t>
        </is>
      </c>
      <c r="B103" s="15" t="inlineStr">
        <is>
          <t>Macho</t>
        </is>
      </c>
      <c r="C103" s="15" t="inlineStr">
        <is>
          <t>Seca</t>
        </is>
      </c>
      <c r="D103" s="15" t="n">
        <v>63</v>
      </c>
      <c r="E103" s="15" t="n">
        <v>61</v>
      </c>
    </row>
    <row r="104">
      <c r="A104" s="15" t="inlineStr">
        <is>
          <t>Caratateua</t>
        </is>
      </c>
      <c r="B104" s="15" t="inlineStr">
        <is>
          <t>Macho</t>
        </is>
      </c>
      <c r="C104" s="15" t="inlineStr">
        <is>
          <t>Seca</t>
        </is>
      </c>
      <c r="D104" s="15" t="n">
        <v>65</v>
      </c>
      <c r="E104" s="15" t="n">
        <v>62</v>
      </c>
    </row>
    <row r="105">
      <c r="A105" s="15" t="inlineStr">
        <is>
          <t>Caratateua</t>
        </is>
      </c>
      <c r="B105" s="15" t="inlineStr">
        <is>
          <t>Macho</t>
        </is>
      </c>
      <c r="C105" s="15" t="inlineStr">
        <is>
          <t>Seca</t>
        </is>
      </c>
      <c r="D105" s="15" t="n">
        <v>63</v>
      </c>
      <c r="E105" s="15" t="n">
        <v>60</v>
      </c>
    </row>
    <row r="106">
      <c r="A106" s="15" t="inlineStr">
        <is>
          <t>Caratateua</t>
        </is>
      </c>
      <c r="B106" s="15" t="inlineStr">
        <is>
          <t>Macho</t>
        </is>
      </c>
      <c r="C106" s="15" t="inlineStr">
        <is>
          <t>Seca</t>
        </is>
      </c>
      <c r="D106" s="15" t="n">
        <v>63</v>
      </c>
      <c r="E106" s="15" t="n">
        <v>60</v>
      </c>
    </row>
    <row r="107">
      <c r="A107" s="15" t="inlineStr">
        <is>
          <t>Caratateua</t>
        </is>
      </c>
      <c r="B107" s="15" t="inlineStr">
        <is>
          <t>Macho</t>
        </is>
      </c>
      <c r="C107" s="15" t="inlineStr">
        <is>
          <t>Seca</t>
        </is>
      </c>
      <c r="D107" s="15" t="n">
        <v>52</v>
      </c>
      <c r="E107" s="15" t="n">
        <v>50</v>
      </c>
    </row>
    <row r="108">
      <c r="A108" s="15" t="inlineStr">
        <is>
          <t>Caratateua</t>
        </is>
      </c>
      <c r="B108" s="15" t="inlineStr">
        <is>
          <t>Macho</t>
        </is>
      </c>
      <c r="C108" s="15" t="inlineStr">
        <is>
          <t>Seca</t>
        </is>
      </c>
      <c r="D108" s="15" t="n">
        <v>71</v>
      </c>
      <c r="E108" s="15" t="n">
        <v>70</v>
      </c>
    </row>
    <row r="109">
      <c r="A109" s="15" t="inlineStr">
        <is>
          <t>Caratateua</t>
        </is>
      </c>
      <c r="B109" s="15" t="inlineStr">
        <is>
          <t>Macho</t>
        </is>
      </c>
      <c r="C109" s="15" t="inlineStr">
        <is>
          <t>Seca</t>
        </is>
      </c>
      <c r="D109" s="15" t="n">
        <v>54</v>
      </c>
      <c r="E109" s="15" t="n">
        <v>50</v>
      </c>
    </row>
    <row r="110">
      <c r="A110" s="15" t="inlineStr">
        <is>
          <t>Caratateua</t>
        </is>
      </c>
      <c r="B110" s="15" t="inlineStr">
        <is>
          <t>Macho</t>
        </is>
      </c>
      <c r="C110" s="15" t="inlineStr">
        <is>
          <t>Seca</t>
        </is>
      </c>
      <c r="D110" s="15" t="n">
        <v>58</v>
      </c>
      <c r="E110" s="15" t="n">
        <v>56</v>
      </c>
    </row>
    <row r="111">
      <c r="A111" s="15" t="inlineStr">
        <is>
          <t>Caratateua</t>
        </is>
      </c>
      <c r="B111" s="15" t="inlineStr">
        <is>
          <t>Macho</t>
        </is>
      </c>
      <c r="C111" s="15" t="inlineStr">
        <is>
          <t>Seca</t>
        </is>
      </c>
      <c r="D111" s="15" t="n">
        <v>53</v>
      </c>
      <c r="E111" s="15" t="n">
        <v>50</v>
      </c>
    </row>
    <row r="112">
      <c r="A112" s="15" t="inlineStr">
        <is>
          <t>Caratateua</t>
        </is>
      </c>
      <c r="B112" s="15" t="inlineStr">
        <is>
          <t>Macho</t>
        </is>
      </c>
      <c r="C112" s="15" t="inlineStr">
        <is>
          <t>Seca</t>
        </is>
      </c>
      <c r="D112" s="15" t="n">
        <v>69</v>
      </c>
      <c r="E112" s="15" t="n">
        <v>67</v>
      </c>
    </row>
    <row r="113">
      <c r="A113" s="15" t="inlineStr">
        <is>
          <t>Caratateua</t>
        </is>
      </c>
      <c r="B113" s="15" t="inlineStr">
        <is>
          <t>Macho</t>
        </is>
      </c>
      <c r="C113" s="15" t="inlineStr">
        <is>
          <t>Seca</t>
        </is>
      </c>
      <c r="D113" s="15" t="n">
        <v>67</v>
      </c>
      <c r="E113" s="15" t="n">
        <v>66</v>
      </c>
    </row>
    <row r="114">
      <c r="A114" s="15" t="inlineStr">
        <is>
          <t>Caratateua</t>
        </is>
      </c>
      <c r="B114" s="15" t="inlineStr">
        <is>
          <t>Macho</t>
        </is>
      </c>
      <c r="C114" s="15" t="inlineStr">
        <is>
          <t>Seca</t>
        </is>
      </c>
      <c r="D114" s="15" t="n">
        <v>65</v>
      </c>
      <c r="E114" s="15" t="n">
        <v>64</v>
      </c>
    </row>
    <row r="115">
      <c r="A115" s="15" t="inlineStr">
        <is>
          <t>Caratateua</t>
        </is>
      </c>
      <c r="B115" s="15" t="inlineStr">
        <is>
          <t>Macho</t>
        </is>
      </c>
      <c r="C115" s="15" t="inlineStr">
        <is>
          <t>Seca</t>
        </is>
      </c>
      <c r="D115" s="15" t="n">
        <v>62</v>
      </c>
      <c r="E115" s="15" t="n">
        <v>60</v>
      </c>
    </row>
    <row r="116">
      <c r="A116" s="15" t="inlineStr">
        <is>
          <t>Caratateua</t>
        </is>
      </c>
      <c r="B116" s="15" t="inlineStr">
        <is>
          <t>Macho</t>
        </is>
      </c>
      <c r="C116" s="15" t="inlineStr">
        <is>
          <t>Seca</t>
        </is>
      </c>
      <c r="D116" s="15" t="n">
        <v>64</v>
      </c>
      <c r="E116" s="15" t="n">
        <v>62</v>
      </c>
    </row>
    <row r="117">
      <c r="A117" s="15" t="inlineStr">
        <is>
          <t>Caratateua</t>
        </is>
      </c>
      <c r="B117" s="15" t="inlineStr">
        <is>
          <t>Macho</t>
        </is>
      </c>
      <c r="C117" s="15" t="inlineStr">
        <is>
          <t>Seca</t>
        </is>
      </c>
      <c r="D117" s="15" t="n">
        <v>64</v>
      </c>
      <c r="E117" s="15" t="n">
        <v>63</v>
      </c>
    </row>
    <row r="118">
      <c r="A118" s="15" t="inlineStr">
        <is>
          <t>Caratateua</t>
        </is>
      </c>
      <c r="B118" s="15" t="inlineStr">
        <is>
          <t>Macho</t>
        </is>
      </c>
      <c r="C118" s="15" t="inlineStr">
        <is>
          <t>Seca</t>
        </is>
      </c>
      <c r="D118" s="15" t="n">
        <v>62</v>
      </c>
      <c r="E118" s="15" t="n">
        <v>60</v>
      </c>
    </row>
    <row r="119">
      <c r="A119" s="15" t="inlineStr">
        <is>
          <t>Caratateua</t>
        </is>
      </c>
      <c r="B119" s="15" t="inlineStr">
        <is>
          <t>Macho</t>
        </is>
      </c>
      <c r="C119" s="15" t="inlineStr">
        <is>
          <t>Seca</t>
        </is>
      </c>
      <c r="D119" s="15" t="n">
        <v>71</v>
      </c>
      <c r="E119" s="15" t="n">
        <v>70</v>
      </c>
    </row>
    <row r="120">
      <c r="A120" s="15" t="inlineStr">
        <is>
          <t>Caratateua</t>
        </is>
      </c>
      <c r="B120" s="15" t="inlineStr">
        <is>
          <t>Macho</t>
        </is>
      </c>
      <c r="C120" s="15" t="inlineStr">
        <is>
          <t>Seca</t>
        </is>
      </c>
      <c r="D120" s="15" t="n">
        <v>45</v>
      </c>
      <c r="E120" s="15" t="n">
        <v>42</v>
      </c>
    </row>
    <row r="121">
      <c r="A121" s="15" t="inlineStr">
        <is>
          <t>Caratateua</t>
        </is>
      </c>
      <c r="B121" s="15" t="inlineStr">
        <is>
          <t>Macho</t>
        </is>
      </c>
      <c r="C121" s="15" t="inlineStr">
        <is>
          <t>Seca</t>
        </is>
      </c>
      <c r="D121" s="15" t="n">
        <v>59</v>
      </c>
      <c r="E121" s="15" t="n">
        <v>54</v>
      </c>
    </row>
    <row r="122">
      <c r="A122" s="15" t="inlineStr">
        <is>
          <t>Caratateua</t>
        </is>
      </c>
      <c r="B122" s="15" t="inlineStr">
        <is>
          <t>Macho</t>
        </is>
      </c>
      <c r="C122" s="15" t="inlineStr">
        <is>
          <t>Seca</t>
        </is>
      </c>
      <c r="D122" s="15" t="n">
        <v>69</v>
      </c>
      <c r="E122" s="15" t="n">
        <v>67</v>
      </c>
    </row>
    <row r="123">
      <c r="A123" s="15" t="inlineStr">
        <is>
          <t>Caratateua</t>
        </is>
      </c>
      <c r="B123" s="15" t="inlineStr">
        <is>
          <t>Macho</t>
        </is>
      </c>
      <c r="C123" s="15" t="inlineStr">
        <is>
          <t>Seca</t>
        </is>
      </c>
      <c r="D123" s="15" t="n">
        <v>65</v>
      </c>
      <c r="E123" s="15" t="n">
        <v>64</v>
      </c>
    </row>
    <row r="124">
      <c r="A124" s="15" t="inlineStr">
        <is>
          <t>Caratateua</t>
        </is>
      </c>
      <c r="B124" s="15" t="inlineStr">
        <is>
          <t>Macho</t>
        </is>
      </c>
      <c r="C124" s="15" t="inlineStr">
        <is>
          <t>Seca</t>
        </is>
      </c>
      <c r="D124" s="15" t="n">
        <v>66</v>
      </c>
      <c r="E124" s="15" t="n">
        <v>63</v>
      </c>
    </row>
    <row r="125">
      <c r="A125" s="15" t="inlineStr">
        <is>
          <t>Caratateua</t>
        </is>
      </c>
      <c r="B125" s="15" t="inlineStr">
        <is>
          <t>Macho</t>
        </is>
      </c>
      <c r="C125" s="15" t="inlineStr">
        <is>
          <t>Seca</t>
        </is>
      </c>
      <c r="D125" s="15" t="n">
        <v>66</v>
      </c>
      <c r="E125" s="15" t="n">
        <v>64</v>
      </c>
    </row>
    <row r="126">
      <c r="A126" s="15" t="inlineStr">
        <is>
          <t>Caratateua</t>
        </is>
      </c>
      <c r="B126" s="15" t="inlineStr">
        <is>
          <t>Macho</t>
        </is>
      </c>
      <c r="C126" s="15" t="inlineStr">
        <is>
          <t>Seca</t>
        </is>
      </c>
      <c r="D126" s="15" t="n">
        <v>63</v>
      </c>
      <c r="E126" s="15" t="n">
        <v>62</v>
      </c>
    </row>
    <row r="127">
      <c r="A127" s="15" t="inlineStr">
        <is>
          <t>Caratateua</t>
        </is>
      </c>
      <c r="B127" s="15" t="inlineStr">
        <is>
          <t>Macho</t>
        </is>
      </c>
      <c r="C127" s="15" t="inlineStr">
        <is>
          <t>Seca</t>
        </is>
      </c>
      <c r="D127" s="15" t="n">
        <v>53</v>
      </c>
      <c r="E127" s="15" t="n">
        <v>50</v>
      </c>
    </row>
    <row r="128">
      <c r="A128" s="15" t="inlineStr">
        <is>
          <t>Caratateua</t>
        </is>
      </c>
      <c r="B128" s="15" t="inlineStr">
        <is>
          <t>Macho</t>
        </is>
      </c>
      <c r="C128" s="15" t="inlineStr">
        <is>
          <t>Seca</t>
        </is>
      </c>
      <c r="D128" s="15" t="n">
        <v>69</v>
      </c>
      <c r="E128" s="15" t="n">
        <v>67</v>
      </c>
    </row>
    <row r="129">
      <c r="A129" s="15" t="inlineStr">
        <is>
          <t>Caratateua</t>
        </is>
      </c>
      <c r="B129" s="15" t="inlineStr">
        <is>
          <t>Macho</t>
        </is>
      </c>
      <c r="C129" s="15" t="inlineStr">
        <is>
          <t>Seca</t>
        </is>
      </c>
      <c r="D129" s="15" t="n">
        <v>67</v>
      </c>
      <c r="E129" s="15" t="n">
        <v>66</v>
      </c>
    </row>
    <row r="130">
      <c r="A130" s="15" t="inlineStr">
        <is>
          <t>Caratateua</t>
        </is>
      </c>
      <c r="B130" s="15" t="inlineStr">
        <is>
          <t>Macho</t>
        </is>
      </c>
      <c r="C130" s="15" t="inlineStr">
        <is>
          <t>Seca</t>
        </is>
      </c>
      <c r="D130" s="15" t="n">
        <v>65</v>
      </c>
      <c r="E130" s="15" t="n">
        <v>64</v>
      </c>
    </row>
    <row r="131">
      <c r="A131" s="15" t="inlineStr">
        <is>
          <t>Caratateua</t>
        </is>
      </c>
      <c r="B131" s="15" t="inlineStr">
        <is>
          <t>Macho</t>
        </is>
      </c>
      <c r="C131" s="15" t="inlineStr">
        <is>
          <t>Seca</t>
        </is>
      </c>
      <c r="D131" s="15" t="n">
        <v>62</v>
      </c>
      <c r="E131" s="15" t="n">
        <v>60</v>
      </c>
    </row>
    <row r="132">
      <c r="A132" s="15" t="inlineStr">
        <is>
          <t>Caratateua</t>
        </is>
      </c>
      <c r="B132" s="15" t="inlineStr">
        <is>
          <t>Fêmea</t>
        </is>
      </c>
      <c r="C132" s="15" t="inlineStr">
        <is>
          <t>Seca</t>
        </is>
      </c>
      <c r="D132" s="15" t="n">
        <v>68</v>
      </c>
      <c r="E132" s="15" t="n">
        <v>67</v>
      </c>
    </row>
    <row r="133">
      <c r="A133" s="15" t="inlineStr">
        <is>
          <t>Caratateua</t>
        </is>
      </c>
      <c r="B133" s="15" t="inlineStr">
        <is>
          <t>Fêmea</t>
        </is>
      </c>
      <c r="C133" s="15" t="inlineStr">
        <is>
          <t>Seca</t>
        </is>
      </c>
      <c r="D133" s="15" t="n">
        <v>62</v>
      </c>
      <c r="E133" s="15" t="n">
        <v>61</v>
      </c>
    </row>
    <row r="134">
      <c r="A134" s="15" t="inlineStr">
        <is>
          <t>Caratateua</t>
        </is>
      </c>
      <c r="B134" s="15" t="inlineStr">
        <is>
          <t>Fêmea</t>
        </is>
      </c>
      <c r="C134" s="15" t="inlineStr">
        <is>
          <t>Seca</t>
        </is>
      </c>
      <c r="D134" s="15" t="n">
        <v>64</v>
      </c>
      <c r="E134" s="15" t="n">
        <v>63</v>
      </c>
    </row>
    <row r="135">
      <c r="A135" s="15" t="inlineStr">
        <is>
          <t>Caratateua</t>
        </is>
      </c>
      <c r="B135" s="15" t="inlineStr">
        <is>
          <t>Fêmea</t>
        </is>
      </c>
      <c r="C135" s="15" t="inlineStr">
        <is>
          <t>Seca</t>
        </is>
      </c>
      <c r="D135" s="15" t="n">
        <v>65</v>
      </c>
      <c r="E135" s="15" t="n">
        <v>64</v>
      </c>
    </row>
    <row r="136">
      <c r="A136" s="15" t="inlineStr">
        <is>
          <t>Caratateua</t>
        </is>
      </c>
      <c r="B136" s="15" t="inlineStr">
        <is>
          <t>Fêmea</t>
        </is>
      </c>
      <c r="C136" s="15" t="inlineStr">
        <is>
          <t>Seca</t>
        </is>
      </c>
      <c r="D136" s="15" t="n">
        <v>71</v>
      </c>
      <c r="E136" s="15" t="n">
        <v>67</v>
      </c>
    </row>
    <row r="137">
      <c r="A137" s="15" t="inlineStr">
        <is>
          <t>Caratateua</t>
        </is>
      </c>
      <c r="B137" s="15" t="inlineStr">
        <is>
          <t>Fêmea</t>
        </is>
      </c>
      <c r="C137" s="15" t="inlineStr">
        <is>
          <t>Seca</t>
        </is>
      </c>
      <c r="D137" s="15" t="n">
        <v>64</v>
      </c>
      <c r="E137" s="15" t="n">
        <v>63</v>
      </c>
    </row>
    <row r="138">
      <c r="A138" s="15" t="inlineStr">
        <is>
          <t>Caratateua</t>
        </is>
      </c>
      <c r="B138" s="15" t="inlineStr">
        <is>
          <t>Fêmea</t>
        </is>
      </c>
      <c r="C138" s="15" t="inlineStr">
        <is>
          <t>Seca</t>
        </is>
      </c>
      <c r="D138" s="15" t="n">
        <v>65</v>
      </c>
      <c r="E138" s="15" t="n">
        <v>63</v>
      </c>
    </row>
    <row r="139">
      <c r="A139" s="15" t="inlineStr">
        <is>
          <t>Caratateua</t>
        </is>
      </c>
      <c r="B139" s="15" t="inlineStr">
        <is>
          <t>Fêmea</t>
        </is>
      </c>
      <c r="C139" s="15" t="inlineStr">
        <is>
          <t>Seca</t>
        </is>
      </c>
      <c r="D139" s="15" t="n">
        <v>62</v>
      </c>
      <c r="E139" s="15" t="n">
        <v>60</v>
      </c>
    </row>
    <row r="140">
      <c r="A140" s="15" t="inlineStr">
        <is>
          <t>Caratateua</t>
        </is>
      </c>
      <c r="B140" s="15" t="inlineStr">
        <is>
          <t>Fêmea</t>
        </is>
      </c>
      <c r="C140" s="15" t="inlineStr">
        <is>
          <t>Seca</t>
        </is>
      </c>
      <c r="D140" s="15" t="n">
        <v>63</v>
      </c>
      <c r="E140" s="15" t="n">
        <v>63</v>
      </c>
    </row>
    <row r="141">
      <c r="A141" s="15" t="inlineStr">
        <is>
          <t>Caratateua</t>
        </is>
      </c>
      <c r="B141" s="15" t="inlineStr">
        <is>
          <t>Fêmea</t>
        </is>
      </c>
      <c r="C141" s="15" t="inlineStr">
        <is>
          <t>Seca</t>
        </is>
      </c>
      <c r="D141" s="15" t="n">
        <v>51</v>
      </c>
      <c r="E141" s="15" t="n">
        <v>50</v>
      </c>
    </row>
    <row r="142">
      <c r="A142" s="15" t="inlineStr">
        <is>
          <t>Caratateua</t>
        </is>
      </c>
      <c r="B142" s="15" t="inlineStr">
        <is>
          <t>Fêmea</t>
        </is>
      </c>
      <c r="C142" s="15" t="inlineStr">
        <is>
          <t>Seca</t>
        </is>
      </c>
      <c r="D142" s="15" t="n">
        <v>54</v>
      </c>
      <c r="E142" s="15" t="n">
        <v>52</v>
      </c>
    </row>
    <row r="143">
      <c r="A143" s="15" t="inlineStr">
        <is>
          <t>Caratateua</t>
        </is>
      </c>
      <c r="B143" s="15" t="inlineStr">
        <is>
          <t>Fêmea</t>
        </is>
      </c>
      <c r="C143" s="15" t="inlineStr">
        <is>
          <t>Seca</t>
        </is>
      </c>
      <c r="D143" s="15" t="n">
        <v>52</v>
      </c>
      <c r="E143" s="15" t="n">
        <v>50</v>
      </c>
    </row>
    <row r="144">
      <c r="A144" s="15" t="inlineStr">
        <is>
          <t>Caratateua</t>
        </is>
      </c>
      <c r="B144" s="15" t="inlineStr">
        <is>
          <t>Fêmea</t>
        </is>
      </c>
      <c r="C144" s="15" t="inlineStr">
        <is>
          <t>Seca</t>
        </is>
      </c>
      <c r="D144" s="15" t="n">
        <v>50</v>
      </c>
      <c r="E144" s="15" t="n">
        <v>46</v>
      </c>
    </row>
    <row r="145">
      <c r="A145" s="15" t="inlineStr">
        <is>
          <t>Caratateua</t>
        </is>
      </c>
      <c r="B145" s="15" t="inlineStr">
        <is>
          <t>Fêmea</t>
        </is>
      </c>
      <c r="C145" s="15" t="inlineStr">
        <is>
          <t>Seca</t>
        </is>
      </c>
      <c r="D145" s="15" t="n">
        <v>74</v>
      </c>
      <c r="E145" s="15" t="n">
        <v>72</v>
      </c>
    </row>
    <row r="146">
      <c r="A146" s="15" t="inlineStr">
        <is>
          <t>Caratateua</t>
        </is>
      </c>
      <c r="B146" s="15" t="inlineStr">
        <is>
          <t>Fêmea</t>
        </is>
      </c>
      <c r="C146" s="15" t="inlineStr">
        <is>
          <t>Seca</t>
        </is>
      </c>
      <c r="D146" s="15" t="n">
        <v>65</v>
      </c>
      <c r="E146" s="15" t="n">
        <v>62</v>
      </c>
    </row>
    <row r="147">
      <c r="A147" s="15" t="inlineStr">
        <is>
          <t>Caratateua</t>
        </is>
      </c>
      <c r="B147" s="15" t="inlineStr">
        <is>
          <t>Macho</t>
        </is>
      </c>
      <c r="C147" s="15" t="inlineStr">
        <is>
          <t>Seca</t>
        </is>
      </c>
      <c r="D147" s="15" t="n">
        <v>65</v>
      </c>
      <c r="E147" s="15" t="n">
        <v>64</v>
      </c>
    </row>
    <row r="148">
      <c r="A148" s="15" t="inlineStr">
        <is>
          <t>Caratateua</t>
        </is>
      </c>
      <c r="B148" s="15" t="inlineStr">
        <is>
          <t>Macho</t>
        </is>
      </c>
      <c r="C148" s="15" t="inlineStr">
        <is>
          <t>Seca</t>
        </is>
      </c>
      <c r="D148" s="15" t="n">
        <v>62</v>
      </c>
      <c r="E148" s="15" t="n">
        <v>60</v>
      </c>
    </row>
    <row r="149">
      <c r="A149" s="15" t="inlineStr">
        <is>
          <t>Caratateua</t>
        </is>
      </c>
      <c r="B149" s="15" t="inlineStr">
        <is>
          <t>Macho</t>
        </is>
      </c>
      <c r="C149" s="15" t="inlineStr">
        <is>
          <t>Seca</t>
        </is>
      </c>
      <c r="D149" s="15" t="n">
        <v>61</v>
      </c>
      <c r="E149" s="15" t="n">
        <v>58</v>
      </c>
    </row>
    <row r="150">
      <c r="A150" s="15" t="inlineStr">
        <is>
          <t>Caratateua</t>
        </is>
      </c>
      <c r="B150" s="15" t="inlineStr">
        <is>
          <t>Macho</t>
        </is>
      </c>
      <c r="C150" s="15" t="inlineStr">
        <is>
          <t>Seca</t>
        </is>
      </c>
      <c r="D150" s="15" t="n">
        <v>74</v>
      </c>
      <c r="E150" s="15" t="n">
        <v>72</v>
      </c>
    </row>
    <row r="151">
      <c r="A151" s="15" t="inlineStr">
        <is>
          <t>Caratateua</t>
        </is>
      </c>
      <c r="B151" s="15" t="inlineStr">
        <is>
          <t>Macho</t>
        </is>
      </c>
      <c r="C151" s="15" t="inlineStr">
        <is>
          <t>Seca</t>
        </is>
      </c>
      <c r="D151" s="15" t="n">
        <v>56</v>
      </c>
      <c r="E151" s="15" t="n">
        <v>52</v>
      </c>
    </row>
    <row r="152">
      <c r="A152" s="15" t="inlineStr">
        <is>
          <t>Caratateua</t>
        </is>
      </c>
      <c r="B152" s="15" t="inlineStr">
        <is>
          <t>Macho</t>
        </is>
      </c>
      <c r="C152" s="15" t="inlineStr">
        <is>
          <t>Seca</t>
        </is>
      </c>
      <c r="D152" s="15" t="n">
        <v>49</v>
      </c>
      <c r="E152" s="15" t="n">
        <v>48</v>
      </c>
    </row>
    <row r="153">
      <c r="A153" s="15" t="inlineStr">
        <is>
          <t>Caratateua</t>
        </is>
      </c>
      <c r="B153" s="15" t="inlineStr">
        <is>
          <t>Macho</t>
        </is>
      </c>
      <c r="C153" s="15" t="inlineStr">
        <is>
          <t>Seca</t>
        </is>
      </c>
      <c r="D153" s="15" t="n">
        <v>58</v>
      </c>
      <c r="E153" s="15" t="n">
        <v>54</v>
      </c>
    </row>
    <row r="154">
      <c r="A154" s="15" t="inlineStr">
        <is>
          <t>Caratateua</t>
        </is>
      </c>
      <c r="B154" s="15" t="inlineStr">
        <is>
          <t>Macho</t>
        </is>
      </c>
      <c r="C154" s="15" t="inlineStr">
        <is>
          <t>Seca</t>
        </is>
      </c>
      <c r="D154" s="15" t="n">
        <v>69</v>
      </c>
      <c r="E154" s="15" t="n">
        <v>67</v>
      </c>
    </row>
    <row r="155">
      <c r="A155" s="15" t="inlineStr">
        <is>
          <t>Caratateua</t>
        </is>
      </c>
      <c r="B155" s="15" t="inlineStr">
        <is>
          <t>Macho</t>
        </is>
      </c>
      <c r="C155" s="15" t="inlineStr">
        <is>
          <t>Seca</t>
        </is>
      </c>
      <c r="D155" s="15" t="n">
        <v>68</v>
      </c>
      <c r="E155" s="15" t="n">
        <v>65</v>
      </c>
    </row>
    <row r="156">
      <c r="A156" s="15" t="inlineStr">
        <is>
          <t>Caratateua</t>
        </is>
      </c>
      <c r="B156" s="15" t="inlineStr">
        <is>
          <t>Macho</t>
        </is>
      </c>
      <c r="C156" s="15" t="inlineStr">
        <is>
          <t>Seca</t>
        </is>
      </c>
      <c r="D156" s="15" t="n">
        <v>52</v>
      </c>
      <c r="E156" s="15" t="n">
        <v>50</v>
      </c>
    </row>
    <row r="157">
      <c r="A157" s="15" t="inlineStr">
        <is>
          <t>Caratateua</t>
        </is>
      </c>
      <c r="B157" s="15" t="inlineStr">
        <is>
          <t>Macho</t>
        </is>
      </c>
      <c r="C157" s="15" t="inlineStr">
        <is>
          <t>Seca</t>
        </is>
      </c>
      <c r="D157" s="15" t="n">
        <v>50</v>
      </c>
      <c r="E157" s="15" t="n">
        <v>46</v>
      </c>
    </row>
    <row r="158">
      <c r="A158" s="15" t="inlineStr">
        <is>
          <t>Caratateua</t>
        </is>
      </c>
      <c r="B158" s="15" t="inlineStr">
        <is>
          <t>Macho</t>
        </is>
      </c>
      <c r="C158" s="15" t="inlineStr">
        <is>
          <t>Seca</t>
        </is>
      </c>
      <c r="D158" s="15" t="n">
        <v>74</v>
      </c>
      <c r="E158" s="15" t="n">
        <v>72</v>
      </c>
    </row>
    <row r="159">
      <c r="A159" s="15" t="inlineStr">
        <is>
          <t>Caratateua</t>
        </is>
      </c>
      <c r="B159" s="15" t="inlineStr">
        <is>
          <t>Macho</t>
        </is>
      </c>
      <c r="C159" s="15" t="inlineStr">
        <is>
          <t>Seca</t>
        </is>
      </c>
      <c r="D159" s="15" t="n">
        <v>65</v>
      </c>
      <c r="E159" s="15" t="n">
        <v>62</v>
      </c>
    </row>
    <row r="160">
      <c r="A160" s="15" t="inlineStr">
        <is>
          <t>Caratateua</t>
        </is>
      </c>
      <c r="B160" s="15" t="inlineStr">
        <is>
          <t>Macho</t>
        </is>
      </c>
      <c r="C160" s="15" t="inlineStr">
        <is>
          <t>Seca</t>
        </is>
      </c>
      <c r="D160" s="15" t="n">
        <v>63</v>
      </c>
      <c r="E160" s="15" t="n">
        <v>61</v>
      </c>
    </row>
    <row r="161">
      <c r="A161" s="15" t="inlineStr">
        <is>
          <t>Caratateua</t>
        </is>
      </c>
      <c r="B161" s="15" t="inlineStr">
        <is>
          <t>Macho</t>
        </is>
      </c>
      <c r="C161" s="15" t="inlineStr">
        <is>
          <t>Seca</t>
        </is>
      </c>
      <c r="D161" s="15" t="n">
        <v>69</v>
      </c>
      <c r="E161" s="15" t="n">
        <v>67</v>
      </c>
    </row>
    <row r="162">
      <c r="A162" s="15" t="inlineStr">
        <is>
          <t>Caratateua</t>
        </is>
      </c>
      <c r="B162" s="15" t="inlineStr">
        <is>
          <t>Macho</t>
        </is>
      </c>
      <c r="C162" s="15" t="inlineStr">
        <is>
          <t>Seca</t>
        </is>
      </c>
      <c r="D162" s="15" t="n">
        <v>63</v>
      </c>
      <c r="E162" s="15" t="n">
        <v>60</v>
      </c>
    </row>
    <row r="163">
      <c r="A163" s="15" t="inlineStr">
        <is>
          <t>Caratateua</t>
        </is>
      </c>
      <c r="B163" s="15" t="inlineStr">
        <is>
          <t>Macho</t>
        </is>
      </c>
      <c r="C163" s="15" t="inlineStr">
        <is>
          <t>Seca</t>
        </is>
      </c>
      <c r="D163" s="15" t="n">
        <v>52</v>
      </c>
      <c r="E163" s="15" t="n">
        <v>50</v>
      </c>
    </row>
    <row r="164">
      <c r="A164" s="15" t="inlineStr">
        <is>
          <t>Caratateua</t>
        </is>
      </c>
      <c r="B164" s="15" t="inlineStr">
        <is>
          <t>Macho</t>
        </is>
      </c>
      <c r="C164" s="15" t="inlineStr">
        <is>
          <t>Seca</t>
        </is>
      </c>
      <c r="D164" s="15" t="n">
        <v>71</v>
      </c>
      <c r="E164" s="15" t="n">
        <v>70</v>
      </c>
    </row>
    <row r="165">
      <c r="A165" s="15" t="inlineStr">
        <is>
          <t>Caratateua</t>
        </is>
      </c>
      <c r="B165" s="15" t="inlineStr">
        <is>
          <t>Macho</t>
        </is>
      </c>
      <c r="C165" s="15" t="inlineStr">
        <is>
          <t>Seca</t>
        </is>
      </c>
      <c r="D165" s="15" t="n">
        <v>54</v>
      </c>
      <c r="E165" s="15" t="n">
        <v>50</v>
      </c>
    </row>
    <row r="166">
      <c r="A166" s="15" t="inlineStr">
        <is>
          <t>Caratateua</t>
        </is>
      </c>
      <c r="B166" s="15" t="inlineStr">
        <is>
          <t>Macho</t>
        </is>
      </c>
      <c r="C166" s="15" t="inlineStr">
        <is>
          <t>Seca</t>
        </is>
      </c>
      <c r="D166" s="15" t="n">
        <v>58</v>
      </c>
      <c r="E166" s="15" t="n">
        <v>56</v>
      </c>
    </row>
    <row r="167">
      <c r="A167" s="15" t="inlineStr">
        <is>
          <t>Caratateua</t>
        </is>
      </c>
      <c r="B167" s="15" t="inlineStr">
        <is>
          <t>Macho</t>
        </is>
      </c>
      <c r="C167" s="15" t="inlineStr">
        <is>
          <t>Seca</t>
        </is>
      </c>
      <c r="D167" s="15" t="n">
        <v>53</v>
      </c>
      <c r="E167" s="15" t="n">
        <v>50</v>
      </c>
    </row>
    <row r="168">
      <c r="A168" s="15" t="inlineStr">
        <is>
          <t>Caratateua</t>
        </is>
      </c>
      <c r="B168" s="15" t="inlineStr">
        <is>
          <t>Macho</t>
        </is>
      </c>
      <c r="C168" s="15" t="inlineStr">
        <is>
          <t>Seca</t>
        </is>
      </c>
      <c r="D168" s="15" t="n">
        <v>65</v>
      </c>
      <c r="E168" s="15" t="n">
        <v>62</v>
      </c>
    </row>
    <row r="169">
      <c r="A169" s="15" t="inlineStr">
        <is>
          <t>Caratateua</t>
        </is>
      </c>
      <c r="B169" s="15" t="inlineStr">
        <is>
          <t>Macho</t>
        </is>
      </c>
      <c r="C169" s="15" t="inlineStr">
        <is>
          <t>Seca</t>
        </is>
      </c>
      <c r="D169" s="15" t="n">
        <v>63</v>
      </c>
      <c r="E169" s="15" t="n">
        <v>61</v>
      </c>
    </row>
    <row r="170">
      <c r="A170" s="15" t="inlineStr">
        <is>
          <t>Caratateua</t>
        </is>
      </c>
      <c r="B170" s="15" t="inlineStr">
        <is>
          <t>Macho</t>
        </is>
      </c>
      <c r="C170" s="15" t="inlineStr">
        <is>
          <t>Seca</t>
        </is>
      </c>
      <c r="D170" s="15" t="n">
        <v>69</v>
      </c>
      <c r="E170" s="15" t="n">
        <v>67</v>
      </c>
    </row>
    <row r="171">
      <c r="A171" s="15" t="inlineStr">
        <is>
          <t>Caratateua</t>
        </is>
      </c>
      <c r="B171" s="15" t="inlineStr">
        <is>
          <t>Macho</t>
        </is>
      </c>
      <c r="C171" s="15" t="inlineStr">
        <is>
          <t>Seca</t>
        </is>
      </c>
      <c r="D171" s="15" t="n">
        <v>62</v>
      </c>
      <c r="E171" s="15" t="n">
        <v>59</v>
      </c>
    </row>
    <row r="172">
      <c r="A172" s="15" t="inlineStr">
        <is>
          <t>Caratateua</t>
        </is>
      </c>
      <c r="B172" s="15" t="inlineStr">
        <is>
          <t>Macho</t>
        </is>
      </c>
      <c r="C172" s="15" t="inlineStr">
        <is>
          <t>Seca</t>
        </is>
      </c>
      <c r="D172" s="15" t="n">
        <v>68</v>
      </c>
      <c r="E172" s="15" t="n">
        <v>65</v>
      </c>
    </row>
    <row r="173">
      <c r="A173" s="15" t="inlineStr">
        <is>
          <t>Caratateua</t>
        </is>
      </c>
      <c r="B173" s="15" t="inlineStr">
        <is>
          <t>Macho</t>
        </is>
      </c>
      <c r="C173" s="15" t="inlineStr">
        <is>
          <t>Seca</t>
        </is>
      </c>
      <c r="D173" s="15" t="n">
        <v>62</v>
      </c>
      <c r="E173" s="15" t="n">
        <v>61</v>
      </c>
    </row>
    <row r="174">
      <c r="A174" s="15" t="inlineStr">
        <is>
          <t>Caratateua</t>
        </is>
      </c>
      <c r="B174" s="15" t="inlineStr">
        <is>
          <t>Macho</t>
        </is>
      </c>
      <c r="C174" s="15" t="inlineStr">
        <is>
          <t>Seca</t>
        </is>
      </c>
      <c r="D174" s="15" t="n">
        <v>72</v>
      </c>
      <c r="E174" s="15" t="n">
        <v>70</v>
      </c>
    </row>
    <row r="175">
      <c r="A175" s="15" t="inlineStr">
        <is>
          <t>Caratateua</t>
        </is>
      </c>
      <c r="B175" s="15" t="inlineStr">
        <is>
          <t>Macho</t>
        </is>
      </c>
      <c r="C175" s="15" t="inlineStr">
        <is>
          <t>Seca</t>
        </is>
      </c>
      <c r="D175" s="15" t="n">
        <v>71</v>
      </c>
      <c r="E175" s="15" t="n">
        <v>68</v>
      </c>
    </row>
    <row r="176">
      <c r="A176" s="15" t="inlineStr">
        <is>
          <t>Caratateua</t>
        </is>
      </c>
      <c r="B176" s="15" t="inlineStr">
        <is>
          <t>Macho</t>
        </is>
      </c>
      <c r="C176" s="15" t="inlineStr">
        <is>
          <t>Seca</t>
        </is>
      </c>
      <c r="D176" s="15" t="n">
        <v>61</v>
      </c>
      <c r="E176" s="15" t="n">
        <v>60</v>
      </c>
    </row>
    <row r="177">
      <c r="A177" s="15" t="inlineStr">
        <is>
          <t>Caratateua</t>
        </is>
      </c>
      <c r="B177" s="15" t="inlineStr">
        <is>
          <t>Macho</t>
        </is>
      </c>
      <c r="C177" s="15" t="inlineStr">
        <is>
          <t>Seca</t>
        </is>
      </c>
      <c r="D177" s="15" t="n">
        <v>69</v>
      </c>
      <c r="E177" s="15" t="n">
        <v>68</v>
      </c>
    </row>
    <row r="178">
      <c r="A178" s="15" t="inlineStr">
        <is>
          <t>Caratateua</t>
        </is>
      </c>
      <c r="B178" s="15" t="inlineStr">
        <is>
          <t>Macho</t>
        </is>
      </c>
      <c r="C178" s="15" t="inlineStr">
        <is>
          <t>Seca</t>
        </is>
      </c>
      <c r="D178" s="15" t="n">
        <v>67</v>
      </c>
      <c r="E178" s="15" t="n">
        <v>66</v>
      </c>
    </row>
    <row r="179">
      <c r="A179" s="15" t="inlineStr">
        <is>
          <t>Caratateua</t>
        </is>
      </c>
      <c r="B179" s="15" t="inlineStr">
        <is>
          <t>Macho</t>
        </is>
      </c>
      <c r="C179" s="15" t="inlineStr">
        <is>
          <t>Seca</t>
        </is>
      </c>
      <c r="D179" s="15" t="n">
        <v>68</v>
      </c>
      <c r="E179" s="15" t="n">
        <v>62</v>
      </c>
    </row>
    <row r="180">
      <c r="A180" s="15" t="inlineStr">
        <is>
          <t>Caratateua</t>
        </is>
      </c>
      <c r="B180" s="15" t="inlineStr">
        <is>
          <t>Macho</t>
        </is>
      </c>
      <c r="C180" s="15" t="inlineStr">
        <is>
          <t>Seca</t>
        </is>
      </c>
      <c r="D180" s="15" t="n">
        <v>63</v>
      </c>
      <c r="E180" s="15" t="n">
        <v>62</v>
      </c>
    </row>
    <row r="181">
      <c r="A181" s="15" t="inlineStr">
        <is>
          <t>Caratateua</t>
        </is>
      </c>
      <c r="B181" s="15" t="inlineStr">
        <is>
          <t>Macho</t>
        </is>
      </c>
      <c r="C181" s="15" t="inlineStr">
        <is>
          <t>Seca</t>
        </is>
      </c>
      <c r="D181" s="15" t="n">
        <v>53</v>
      </c>
      <c r="E181" s="15" t="n">
        <v>50</v>
      </c>
    </row>
    <row r="182">
      <c r="A182" s="15" t="inlineStr">
        <is>
          <t>Caratateua</t>
        </is>
      </c>
      <c r="B182" s="15" t="inlineStr">
        <is>
          <t>Macho</t>
        </is>
      </c>
      <c r="C182" s="15" t="inlineStr">
        <is>
          <t>Seca</t>
        </is>
      </c>
      <c r="D182" s="15" t="n">
        <v>69</v>
      </c>
      <c r="E182" s="15" t="n">
        <v>67</v>
      </c>
    </row>
    <row r="183">
      <c r="A183" s="15" t="inlineStr">
        <is>
          <t>Caratateua</t>
        </is>
      </c>
      <c r="B183" s="15" t="inlineStr">
        <is>
          <t>Macho</t>
        </is>
      </c>
      <c r="C183" s="15" t="inlineStr">
        <is>
          <t>Seca</t>
        </is>
      </c>
      <c r="D183" s="15" t="n">
        <v>67</v>
      </c>
      <c r="E183" s="15" t="n">
        <v>66</v>
      </c>
    </row>
    <row r="184">
      <c r="A184" s="15" t="inlineStr">
        <is>
          <t>Caratateua</t>
        </is>
      </c>
      <c r="B184" s="15" t="inlineStr">
        <is>
          <t>Macho</t>
        </is>
      </c>
      <c r="C184" s="15" t="inlineStr">
        <is>
          <t>Seca</t>
        </is>
      </c>
      <c r="D184" s="15" t="n">
        <v>65</v>
      </c>
      <c r="E184" s="15" t="n">
        <v>64</v>
      </c>
    </row>
    <row r="185">
      <c r="A185" s="15" t="inlineStr">
        <is>
          <t>Caratateua</t>
        </is>
      </c>
      <c r="B185" s="15" t="inlineStr">
        <is>
          <t>Macho</t>
        </is>
      </c>
      <c r="C185" s="15" t="inlineStr">
        <is>
          <t>Seca</t>
        </is>
      </c>
      <c r="D185" s="15" t="n">
        <v>62</v>
      </c>
      <c r="E185" s="15" t="n">
        <v>60</v>
      </c>
    </row>
    <row r="186">
      <c r="A186" s="15" t="inlineStr">
        <is>
          <t>Caratateua</t>
        </is>
      </c>
      <c r="B186" s="15" t="inlineStr">
        <is>
          <t>Macho</t>
        </is>
      </c>
      <c r="C186" s="15" t="inlineStr">
        <is>
          <t>Seca</t>
        </is>
      </c>
      <c r="D186" s="15" t="n">
        <v>61</v>
      </c>
      <c r="E186" s="15" t="n">
        <v>58</v>
      </c>
    </row>
    <row r="187">
      <c r="A187" s="15" t="inlineStr">
        <is>
          <t>Caratateua</t>
        </is>
      </c>
      <c r="B187" s="15" t="inlineStr">
        <is>
          <t>Macho</t>
        </is>
      </c>
      <c r="C187" s="15" t="inlineStr">
        <is>
          <t>Seca</t>
        </is>
      </c>
      <c r="D187" s="15" t="n">
        <v>63</v>
      </c>
      <c r="E187" s="15" t="n">
        <v>61</v>
      </c>
    </row>
    <row r="188">
      <c r="A188" s="15" t="inlineStr">
        <is>
          <t>Caratateua</t>
        </is>
      </c>
      <c r="B188" s="15" t="inlineStr">
        <is>
          <t>Macho</t>
        </is>
      </c>
      <c r="C188" s="15" t="inlineStr">
        <is>
          <t>Seca</t>
        </is>
      </c>
      <c r="D188" s="15" t="n">
        <v>65</v>
      </c>
      <c r="E188" s="15" t="n">
        <v>62</v>
      </c>
    </row>
    <row r="189">
      <c r="A189" s="15" t="inlineStr">
        <is>
          <t>Caratateua</t>
        </is>
      </c>
      <c r="B189" s="15" t="inlineStr">
        <is>
          <t>Macho</t>
        </is>
      </c>
      <c r="C189" s="15" t="inlineStr">
        <is>
          <t>Seca</t>
        </is>
      </c>
      <c r="D189" s="15" t="n">
        <v>63</v>
      </c>
      <c r="E189" s="15" t="n">
        <v>60</v>
      </c>
    </row>
    <row r="190">
      <c r="A190" s="15" t="inlineStr">
        <is>
          <t>Caratateua</t>
        </is>
      </c>
      <c r="B190" s="15" t="inlineStr">
        <is>
          <t>Macho</t>
        </is>
      </c>
      <c r="C190" s="15" t="inlineStr">
        <is>
          <t>Seca</t>
        </is>
      </c>
      <c r="D190" s="15" t="n">
        <v>63</v>
      </c>
      <c r="E190" s="15" t="n">
        <v>60</v>
      </c>
    </row>
    <row r="191">
      <c r="A191" s="15" t="inlineStr">
        <is>
          <t>Caratateua</t>
        </is>
      </c>
      <c r="B191" s="15" t="inlineStr">
        <is>
          <t>Macho</t>
        </is>
      </c>
      <c r="C191" s="15" t="inlineStr">
        <is>
          <t>Seca</t>
        </is>
      </c>
      <c r="D191" s="15" t="n">
        <v>52</v>
      </c>
      <c r="E191" s="15" t="n">
        <v>50</v>
      </c>
    </row>
    <row r="192">
      <c r="A192" s="15" t="inlineStr">
        <is>
          <t>Caratateua</t>
        </is>
      </c>
      <c r="B192" s="15" t="inlineStr">
        <is>
          <t>Macho</t>
        </is>
      </c>
      <c r="C192" s="15" t="inlineStr">
        <is>
          <t>Seca</t>
        </is>
      </c>
      <c r="D192" s="15" t="n">
        <v>50</v>
      </c>
      <c r="E192" s="15" t="n">
        <v>46</v>
      </c>
    </row>
    <row r="193">
      <c r="A193" s="15" t="inlineStr">
        <is>
          <t>Caratateua</t>
        </is>
      </c>
      <c r="B193" s="15" t="inlineStr">
        <is>
          <t>Macho</t>
        </is>
      </c>
      <c r="C193" s="15" t="inlineStr">
        <is>
          <t>Seca</t>
        </is>
      </c>
      <c r="D193" s="15" t="n">
        <v>74</v>
      </c>
      <c r="E193" s="15" t="n">
        <v>72</v>
      </c>
    </row>
    <row r="194">
      <c r="A194" s="15" t="inlineStr">
        <is>
          <t>Caratateua</t>
        </is>
      </c>
      <c r="B194" s="15" t="inlineStr">
        <is>
          <t>Macho</t>
        </is>
      </c>
      <c r="C194" s="15" t="inlineStr">
        <is>
          <t>Seca</t>
        </is>
      </c>
      <c r="D194" s="15" t="n">
        <v>65</v>
      </c>
      <c r="E194" s="15" t="n">
        <v>62</v>
      </c>
    </row>
    <row r="195">
      <c r="A195" s="15" t="inlineStr">
        <is>
          <t>Caratateua</t>
        </is>
      </c>
      <c r="B195" s="15" t="inlineStr">
        <is>
          <t>Macho</t>
        </is>
      </c>
      <c r="C195" s="15" t="inlineStr">
        <is>
          <t>Seca</t>
        </is>
      </c>
      <c r="D195" s="15" t="n">
        <v>63</v>
      </c>
      <c r="E195" s="15" t="n">
        <v>61</v>
      </c>
    </row>
    <row r="196">
      <c r="A196" s="15" t="inlineStr">
        <is>
          <t>Caratateua</t>
        </is>
      </c>
      <c r="B196" s="15" t="inlineStr">
        <is>
          <t>Macho</t>
        </is>
      </c>
      <c r="C196" s="15" t="inlineStr">
        <is>
          <t>Seca</t>
        </is>
      </c>
      <c r="D196" s="15" t="n">
        <v>69</v>
      </c>
      <c r="E196" s="15" t="n">
        <v>67</v>
      </c>
    </row>
    <row r="197">
      <c r="A197" s="15" t="inlineStr">
        <is>
          <t>Caratateua</t>
        </is>
      </c>
      <c r="B197" s="15" t="inlineStr">
        <is>
          <t>Macho</t>
        </is>
      </c>
      <c r="C197" s="15" t="inlineStr">
        <is>
          <t>Seca</t>
        </is>
      </c>
      <c r="D197" s="15" t="n">
        <v>52</v>
      </c>
      <c r="E197" s="15" t="n">
        <v>50</v>
      </c>
    </row>
    <row r="198">
      <c r="A198" s="15" t="inlineStr">
        <is>
          <t>Caratateua</t>
        </is>
      </c>
      <c r="B198" s="15" t="inlineStr">
        <is>
          <t>Macho</t>
        </is>
      </c>
      <c r="C198" s="15" t="inlineStr">
        <is>
          <t>Seca</t>
        </is>
      </c>
      <c r="D198" s="15" t="n">
        <v>50</v>
      </c>
      <c r="E198" s="15" t="n">
        <v>46</v>
      </c>
    </row>
    <row r="199">
      <c r="A199" s="15" t="inlineStr">
        <is>
          <t>Caratateua</t>
        </is>
      </c>
      <c r="B199" s="15" t="inlineStr">
        <is>
          <t>Macho</t>
        </is>
      </c>
      <c r="C199" s="15" t="inlineStr">
        <is>
          <t>Seca</t>
        </is>
      </c>
      <c r="D199" s="15" t="n">
        <v>74</v>
      </c>
      <c r="E199" s="15" t="n">
        <v>72</v>
      </c>
    </row>
    <row r="200">
      <c r="A200" s="15" t="inlineStr">
        <is>
          <t>Caratateua</t>
        </is>
      </c>
      <c r="B200" s="15" t="inlineStr">
        <is>
          <t>Macho</t>
        </is>
      </c>
      <c r="C200" s="15" t="inlineStr">
        <is>
          <t>Seca</t>
        </is>
      </c>
      <c r="D200" s="15" t="n">
        <v>65</v>
      </c>
      <c r="E200" s="15" t="n">
        <v>62</v>
      </c>
    </row>
    <row r="201">
      <c r="A201" s="15" t="inlineStr">
        <is>
          <t>Caratateua</t>
        </is>
      </c>
      <c r="B201" s="15" t="inlineStr">
        <is>
          <t>Macho</t>
        </is>
      </c>
      <c r="C201" s="15" t="inlineStr">
        <is>
          <t>Seca</t>
        </is>
      </c>
      <c r="D201" s="15" t="n">
        <v>63</v>
      </c>
      <c r="E201" s="15" t="n">
        <v>61</v>
      </c>
    </row>
    <row r="202">
      <c r="A202" s="15" t="inlineStr">
        <is>
          <t>Caratateua</t>
        </is>
      </c>
      <c r="B202" s="15" t="inlineStr">
        <is>
          <t>Macho</t>
        </is>
      </c>
      <c r="C202" s="15" t="inlineStr">
        <is>
          <t>Seca</t>
        </is>
      </c>
      <c r="D202" s="15" t="n">
        <v>68</v>
      </c>
      <c r="E202" s="15" t="n">
        <v>67</v>
      </c>
    </row>
    <row r="203">
      <c r="A203" s="15" t="inlineStr">
        <is>
          <t>Caratateua</t>
        </is>
      </c>
      <c r="B203" s="15" t="inlineStr">
        <is>
          <t>Macho</t>
        </is>
      </c>
      <c r="C203" s="15" t="inlineStr">
        <is>
          <t>Seca</t>
        </is>
      </c>
      <c r="D203" s="15" t="n">
        <v>65</v>
      </c>
      <c r="E203" s="15" t="n">
        <v>63</v>
      </c>
    </row>
    <row r="204">
      <c r="A204" s="15" t="inlineStr">
        <is>
          <t>Caratateua</t>
        </is>
      </c>
      <c r="B204" s="15" t="inlineStr">
        <is>
          <t>Macho</t>
        </is>
      </c>
      <c r="C204" s="15" t="inlineStr">
        <is>
          <t>Seca</t>
        </is>
      </c>
      <c r="D204" s="15" t="n">
        <v>62</v>
      </c>
      <c r="E204" s="15" t="n">
        <v>60</v>
      </c>
    </row>
    <row r="205">
      <c r="A205" s="15" t="inlineStr">
        <is>
          <t>Caratateua</t>
        </is>
      </c>
      <c r="B205" s="15" t="inlineStr">
        <is>
          <t>Macho</t>
        </is>
      </c>
      <c r="C205" s="15" t="inlineStr">
        <is>
          <t>Seca</t>
        </is>
      </c>
      <c r="D205" s="15" t="n">
        <v>74</v>
      </c>
      <c r="E205" s="15" t="n">
        <v>71</v>
      </c>
    </row>
    <row r="206">
      <c r="A206" s="15" t="inlineStr">
        <is>
          <t>Caratateua</t>
        </is>
      </c>
      <c r="B206" s="15" t="inlineStr">
        <is>
          <t>Macho</t>
        </is>
      </c>
      <c r="C206" s="15" t="inlineStr">
        <is>
          <t>Seca</t>
        </is>
      </c>
      <c r="D206" s="15" t="n">
        <v>73</v>
      </c>
      <c r="E206" s="15" t="n">
        <v>70</v>
      </c>
    </row>
    <row r="207">
      <c r="A207" s="15" t="inlineStr">
        <is>
          <t>Caratateua</t>
        </is>
      </c>
      <c r="B207" s="15" t="inlineStr">
        <is>
          <t>Macho</t>
        </is>
      </c>
      <c r="C207" s="15" t="inlineStr">
        <is>
          <t>Seca</t>
        </is>
      </c>
      <c r="D207" s="15" t="n">
        <v>52</v>
      </c>
      <c r="E207" s="15" t="n">
        <v>49</v>
      </c>
    </row>
    <row r="208">
      <c r="A208" s="15" t="inlineStr">
        <is>
          <t>Caratateua</t>
        </is>
      </c>
      <c r="B208" s="15" t="inlineStr">
        <is>
          <t>Macho</t>
        </is>
      </c>
      <c r="C208" s="15" t="inlineStr">
        <is>
          <t>Seca</t>
        </is>
      </c>
      <c r="D208" s="15" t="n">
        <v>69</v>
      </c>
      <c r="E208" s="15" t="n">
        <v>65</v>
      </c>
    </row>
    <row r="209">
      <c r="A209" s="15" t="inlineStr">
        <is>
          <t>Caratateua</t>
        </is>
      </c>
      <c r="B209" s="15" t="inlineStr">
        <is>
          <t>Macho</t>
        </is>
      </c>
      <c r="C209" s="15" t="inlineStr">
        <is>
          <t>Seca</t>
        </is>
      </c>
      <c r="D209" s="15" t="n">
        <v>65</v>
      </c>
      <c r="E209" s="15" t="n">
        <v>62</v>
      </c>
    </row>
    <row r="210">
      <c r="A210" s="15" t="inlineStr">
        <is>
          <t>Caratateua</t>
        </is>
      </c>
      <c r="B210" s="15" t="inlineStr">
        <is>
          <t>Macho</t>
        </is>
      </c>
      <c r="C210" s="15" t="inlineStr">
        <is>
          <t>Seca</t>
        </is>
      </c>
      <c r="D210" s="15" t="n">
        <v>63</v>
      </c>
      <c r="E210" s="15" t="n">
        <v>63</v>
      </c>
    </row>
    <row r="211">
      <c r="A211" s="15" t="inlineStr">
        <is>
          <t>Caratateua</t>
        </is>
      </c>
      <c r="B211" s="15" t="inlineStr">
        <is>
          <t>Macho</t>
        </is>
      </c>
      <c r="C211" s="15" t="inlineStr">
        <is>
          <t>Seca</t>
        </is>
      </c>
      <c r="D211" s="15" t="n">
        <v>68</v>
      </c>
      <c r="E211" s="15" t="n">
        <v>64</v>
      </c>
    </row>
    <row r="212">
      <c r="A212" s="15" t="inlineStr">
        <is>
          <t>Caratateua</t>
        </is>
      </c>
      <c r="B212" s="15" t="inlineStr">
        <is>
          <t>Macho</t>
        </is>
      </c>
      <c r="C212" s="15" t="inlineStr">
        <is>
          <t>Seca</t>
        </is>
      </c>
      <c r="D212" s="15" t="n">
        <v>64</v>
      </c>
      <c r="E212" s="15" t="n">
        <v>61</v>
      </c>
    </row>
    <row r="213">
      <c r="A213" s="15" t="inlineStr">
        <is>
          <t>Caratateua</t>
        </is>
      </c>
      <c r="B213" s="15" t="inlineStr">
        <is>
          <t>Macho</t>
        </is>
      </c>
      <c r="C213" s="15" t="inlineStr">
        <is>
          <t>Seca</t>
        </is>
      </c>
      <c r="D213" s="15" t="n">
        <v>66</v>
      </c>
      <c r="E213" s="15" t="n">
        <v>63</v>
      </c>
    </row>
    <row r="214">
      <c r="A214" s="15" t="inlineStr">
        <is>
          <t>Caratateua</t>
        </is>
      </c>
      <c r="B214" s="15" t="inlineStr">
        <is>
          <t>Macho</t>
        </is>
      </c>
      <c r="C214" s="15" t="inlineStr">
        <is>
          <t>Seca</t>
        </is>
      </c>
      <c r="D214" s="15" t="n">
        <v>66</v>
      </c>
      <c r="E214" s="15" t="n">
        <v>64</v>
      </c>
    </row>
    <row r="215">
      <c r="A215" s="15" t="inlineStr">
        <is>
          <t>Caratateua</t>
        </is>
      </c>
      <c r="B215" s="15" t="inlineStr">
        <is>
          <t>Macho</t>
        </is>
      </c>
      <c r="C215" s="15" t="inlineStr">
        <is>
          <t>Seca</t>
        </is>
      </c>
      <c r="D215" s="15" t="n">
        <v>63</v>
      </c>
      <c r="E215" s="15" t="n">
        <v>62</v>
      </c>
    </row>
    <row r="216">
      <c r="A216" s="15" t="inlineStr">
        <is>
          <t>Caratateua</t>
        </is>
      </c>
      <c r="B216" s="15" t="inlineStr">
        <is>
          <t>Macho</t>
        </is>
      </c>
      <c r="C216" s="15" t="inlineStr">
        <is>
          <t>Seca</t>
        </is>
      </c>
      <c r="D216" s="15" t="n">
        <v>53</v>
      </c>
      <c r="E216" s="15" t="n">
        <v>50</v>
      </c>
    </row>
    <row r="217">
      <c r="A217" s="15" t="inlineStr">
        <is>
          <t>Caratateua</t>
        </is>
      </c>
      <c r="B217" s="15" t="inlineStr">
        <is>
          <t>Macho</t>
        </is>
      </c>
      <c r="C217" s="15" t="inlineStr">
        <is>
          <t>Seca</t>
        </is>
      </c>
      <c r="D217" s="15" t="n">
        <v>69</v>
      </c>
      <c r="E217" s="15" t="n">
        <v>67</v>
      </c>
    </row>
    <row r="218">
      <c r="A218" s="15" t="inlineStr">
        <is>
          <t>Caratateua</t>
        </is>
      </c>
      <c r="B218" s="15" t="inlineStr">
        <is>
          <t>Macho</t>
        </is>
      </c>
      <c r="C218" s="15" t="inlineStr">
        <is>
          <t>Seca</t>
        </is>
      </c>
      <c r="D218" s="15" t="n">
        <v>64</v>
      </c>
      <c r="E218" s="15" t="n">
        <v>63</v>
      </c>
    </row>
    <row r="219">
      <c r="A219" s="15" t="inlineStr">
        <is>
          <t>Caratateua</t>
        </is>
      </c>
      <c r="B219" s="15" t="inlineStr">
        <is>
          <t>Macho</t>
        </is>
      </c>
      <c r="C219" s="15" t="inlineStr">
        <is>
          <t>Seca</t>
        </is>
      </c>
      <c r="D219" s="15" t="n">
        <v>62</v>
      </c>
      <c r="E219" s="15" t="n">
        <v>60</v>
      </c>
    </row>
    <row r="220">
      <c r="A220" s="15" t="inlineStr">
        <is>
          <t>Caratateua</t>
        </is>
      </c>
      <c r="B220" s="15" t="inlineStr">
        <is>
          <t>Macho</t>
        </is>
      </c>
      <c r="C220" s="15" t="inlineStr">
        <is>
          <t>Seca</t>
        </is>
      </c>
      <c r="D220" s="15" t="n">
        <v>71</v>
      </c>
      <c r="E220" s="15" t="n">
        <v>70</v>
      </c>
    </row>
    <row r="221">
      <c r="A221" s="15" t="inlineStr">
        <is>
          <t>Caratateua</t>
        </is>
      </c>
      <c r="B221" s="15" t="inlineStr">
        <is>
          <t>Macho</t>
        </is>
      </c>
      <c r="C221" s="15" t="inlineStr">
        <is>
          <t>Seca</t>
        </is>
      </c>
      <c r="D221" s="15" t="n">
        <v>52</v>
      </c>
      <c r="E221" s="15" t="n">
        <v>50</v>
      </c>
    </row>
    <row r="222">
      <c r="A222" s="15" t="inlineStr">
        <is>
          <t>Caratateua</t>
        </is>
      </c>
      <c r="B222" s="15" t="inlineStr">
        <is>
          <t>Macho</t>
        </is>
      </c>
      <c r="C222" s="15" t="inlineStr">
        <is>
          <t>Seca</t>
        </is>
      </c>
      <c r="D222" s="15" t="n">
        <v>50</v>
      </c>
      <c r="E222" s="15" t="n">
        <v>46</v>
      </c>
    </row>
    <row r="223">
      <c r="A223" s="15" t="inlineStr">
        <is>
          <t>Caratateua</t>
        </is>
      </c>
      <c r="B223" s="15" t="inlineStr">
        <is>
          <t>Macho</t>
        </is>
      </c>
      <c r="C223" s="15" t="inlineStr">
        <is>
          <t>Seca</t>
        </is>
      </c>
      <c r="D223" s="15" t="n">
        <v>74</v>
      </c>
      <c r="E223" s="15" t="n">
        <v>72</v>
      </c>
    </row>
    <row r="224">
      <c r="A224" s="15" t="inlineStr">
        <is>
          <t>Caratateua</t>
        </is>
      </c>
      <c r="B224" s="15" t="inlineStr">
        <is>
          <t>Macho</t>
        </is>
      </c>
      <c r="C224" s="15" t="inlineStr">
        <is>
          <t>Seca</t>
        </is>
      </c>
      <c r="D224" s="15" t="n">
        <v>65</v>
      </c>
      <c r="E224" s="15" t="n">
        <v>62</v>
      </c>
    </row>
    <row r="225">
      <c r="A225" s="15" t="inlineStr">
        <is>
          <t>Caratateua</t>
        </is>
      </c>
      <c r="B225" s="15" t="inlineStr">
        <is>
          <t>Macho</t>
        </is>
      </c>
      <c r="C225" s="15" t="inlineStr">
        <is>
          <t>Seca</t>
        </is>
      </c>
      <c r="D225" s="15" t="n">
        <v>63</v>
      </c>
      <c r="E225" s="15" t="n">
        <v>61</v>
      </c>
    </row>
    <row r="226">
      <c r="A226" s="15" t="inlineStr">
        <is>
          <t>Caratateua</t>
        </is>
      </c>
      <c r="B226" s="15" t="inlineStr">
        <is>
          <t>Macho</t>
        </is>
      </c>
      <c r="C226" s="15" t="inlineStr">
        <is>
          <t>Seca</t>
        </is>
      </c>
      <c r="D226" s="15" t="n">
        <v>69</v>
      </c>
      <c r="E226" s="15" t="n">
        <v>67</v>
      </c>
    </row>
    <row r="227">
      <c r="A227" s="15" t="inlineStr">
        <is>
          <t>Caratateua</t>
        </is>
      </c>
      <c r="B227" s="15" t="inlineStr">
        <is>
          <t>Macho</t>
        </is>
      </c>
      <c r="C227" s="15" t="inlineStr">
        <is>
          <t>Seca</t>
        </is>
      </c>
      <c r="D227" s="15" t="n">
        <v>67</v>
      </c>
      <c r="E227" s="15" t="n">
        <v>66</v>
      </c>
    </row>
    <row r="228">
      <c r="A228" s="15" t="inlineStr">
        <is>
          <t>Caratateua</t>
        </is>
      </c>
      <c r="B228" s="15" t="inlineStr">
        <is>
          <t>Macho</t>
        </is>
      </c>
      <c r="C228" s="15" t="inlineStr">
        <is>
          <t>Seca</t>
        </is>
      </c>
      <c r="D228" s="15" t="n">
        <v>65</v>
      </c>
      <c r="E228" s="15" t="n">
        <v>64</v>
      </c>
    </row>
    <row r="229">
      <c r="A229" s="15" t="inlineStr">
        <is>
          <t>Caratateua</t>
        </is>
      </c>
      <c r="B229" s="15" t="inlineStr">
        <is>
          <t>Macho</t>
        </is>
      </c>
      <c r="C229" s="15" t="inlineStr">
        <is>
          <t>Seca</t>
        </is>
      </c>
      <c r="D229" s="15" t="n">
        <v>62</v>
      </c>
      <c r="E229" s="15" t="n">
        <v>60</v>
      </c>
    </row>
    <row r="230">
      <c r="A230" s="15" t="inlineStr">
        <is>
          <t>Caratateua</t>
        </is>
      </c>
      <c r="B230" s="15" t="inlineStr">
        <is>
          <t>Fêmea</t>
        </is>
      </c>
      <c r="C230" s="15" t="inlineStr">
        <is>
          <t>Seca</t>
        </is>
      </c>
      <c r="D230" s="15" t="n">
        <v>51</v>
      </c>
      <c r="E230" s="15" t="n">
        <v>48</v>
      </c>
    </row>
    <row r="231">
      <c r="A231" s="15" t="inlineStr">
        <is>
          <t>Caratateua</t>
        </is>
      </c>
      <c r="B231" s="15" t="inlineStr">
        <is>
          <t>Fêmea</t>
        </is>
      </c>
      <c r="C231" s="15" t="inlineStr">
        <is>
          <t>Seca</t>
        </is>
      </c>
      <c r="D231" s="15" t="n">
        <v>71</v>
      </c>
      <c r="E231" s="15" t="n">
        <v>70</v>
      </c>
    </row>
    <row r="232">
      <c r="A232" s="15" t="inlineStr">
        <is>
          <t>Caratateua</t>
        </is>
      </c>
      <c r="B232" s="15" t="inlineStr">
        <is>
          <t>Fêmea</t>
        </is>
      </c>
      <c r="C232" s="15" t="inlineStr">
        <is>
          <t>Seca</t>
        </is>
      </c>
      <c r="D232" s="15" t="n">
        <v>54</v>
      </c>
      <c r="E232" s="15" t="n">
        <v>51</v>
      </c>
    </row>
    <row r="233">
      <c r="A233" s="15" t="inlineStr">
        <is>
          <t>Caratateua</t>
        </is>
      </c>
      <c r="B233" s="15" t="inlineStr">
        <is>
          <t>Fêmea</t>
        </is>
      </c>
      <c r="C233" s="15" t="inlineStr">
        <is>
          <t>Seca</t>
        </is>
      </c>
      <c r="D233" s="15" t="n">
        <v>58</v>
      </c>
      <c r="E233" s="15" t="n">
        <v>55</v>
      </c>
    </row>
    <row r="234">
      <c r="A234" s="15" t="inlineStr">
        <is>
          <t>Caratateua</t>
        </is>
      </c>
      <c r="B234" s="15" t="inlineStr">
        <is>
          <t>Fêmea</t>
        </is>
      </c>
      <c r="C234" s="15" t="inlineStr">
        <is>
          <t>Seca</t>
        </is>
      </c>
      <c r="D234" s="15" t="n">
        <v>52</v>
      </c>
      <c r="E234" s="15" t="n">
        <v>51</v>
      </c>
    </row>
    <row r="235">
      <c r="A235" s="15" t="inlineStr">
        <is>
          <t>Caratateua</t>
        </is>
      </c>
      <c r="B235" s="15" t="inlineStr">
        <is>
          <t>Fêmea</t>
        </is>
      </c>
      <c r="C235" s="15" t="inlineStr">
        <is>
          <t>Seca</t>
        </is>
      </c>
      <c r="D235" s="15" t="n">
        <v>62</v>
      </c>
      <c r="E235" s="15" t="n">
        <v>60</v>
      </c>
    </row>
    <row r="236">
      <c r="A236" s="15" t="inlineStr">
        <is>
          <t>Caratateua</t>
        </is>
      </c>
      <c r="B236" s="15" t="inlineStr">
        <is>
          <t>Fêmea</t>
        </is>
      </c>
      <c r="C236" s="15" t="inlineStr">
        <is>
          <t>Seca</t>
        </is>
      </c>
      <c r="D236" s="15" t="n">
        <v>63</v>
      </c>
      <c r="E236" s="15" t="n">
        <v>63</v>
      </c>
    </row>
    <row r="237">
      <c r="A237" s="15" t="inlineStr">
        <is>
          <t>Caratateua</t>
        </is>
      </c>
      <c r="B237" s="15" t="inlineStr">
        <is>
          <t>Fêmea</t>
        </is>
      </c>
      <c r="C237" s="15" t="inlineStr">
        <is>
          <t>Seca</t>
        </is>
      </c>
      <c r="D237" s="15" t="n">
        <v>51</v>
      </c>
      <c r="E237" s="15" t="n">
        <v>50</v>
      </c>
    </row>
    <row r="238">
      <c r="A238" s="15" t="inlineStr">
        <is>
          <t>Caratateua</t>
        </is>
      </c>
      <c r="B238" s="15" t="inlineStr">
        <is>
          <t>Fêmea</t>
        </is>
      </c>
      <c r="C238" s="15" t="inlineStr">
        <is>
          <t>Seca</t>
        </is>
      </c>
      <c r="D238" s="15" t="n">
        <v>69</v>
      </c>
      <c r="E238" s="15" t="n">
        <v>67</v>
      </c>
    </row>
    <row r="239">
      <c r="A239" s="15" t="inlineStr">
        <is>
          <t>Caratateua</t>
        </is>
      </c>
      <c r="B239" s="15" t="inlineStr">
        <is>
          <t>Fêmea</t>
        </is>
      </c>
      <c r="C239" s="15" t="inlineStr">
        <is>
          <t>Seca</t>
        </is>
      </c>
      <c r="D239" s="15" t="n">
        <v>62</v>
      </c>
      <c r="E239" s="15" t="n">
        <v>59</v>
      </c>
    </row>
    <row r="240">
      <c r="A240" s="15" t="inlineStr">
        <is>
          <t>Caratateua</t>
        </is>
      </c>
      <c r="B240" s="15" t="inlineStr">
        <is>
          <t>Fêmea</t>
        </is>
      </c>
      <c r="C240" s="15" t="inlineStr">
        <is>
          <t>Seca</t>
        </is>
      </c>
      <c r="D240" s="15" t="n">
        <v>68</v>
      </c>
      <c r="E240" s="15" t="n">
        <v>65</v>
      </c>
    </row>
    <row r="241">
      <c r="A241" s="15" t="inlineStr">
        <is>
          <t>Caratateua</t>
        </is>
      </c>
      <c r="B241" s="15" t="inlineStr">
        <is>
          <t>Fêmea</t>
        </is>
      </c>
      <c r="C241" s="15" t="inlineStr">
        <is>
          <t>Seca</t>
        </is>
      </c>
      <c r="D241" s="15" t="n">
        <v>62</v>
      </c>
      <c r="E241" s="15" t="n">
        <v>61</v>
      </c>
    </row>
    <row r="242">
      <c r="A242" s="15" t="inlineStr">
        <is>
          <t>Caratateua</t>
        </is>
      </c>
      <c r="B242" s="15" t="inlineStr">
        <is>
          <t>Fêmea</t>
        </is>
      </c>
      <c r="C242" s="15" t="inlineStr">
        <is>
          <t>Seca</t>
        </is>
      </c>
      <c r="D242" s="15" t="n">
        <v>72</v>
      </c>
      <c r="E242" s="15" t="n">
        <v>70</v>
      </c>
    </row>
    <row r="243">
      <c r="A243" s="15" t="inlineStr">
        <is>
          <t>Caratateua</t>
        </is>
      </c>
      <c r="B243" s="15" t="inlineStr">
        <is>
          <t>Fêmea</t>
        </is>
      </c>
      <c r="C243" s="15" t="inlineStr">
        <is>
          <t>Seca</t>
        </is>
      </c>
      <c r="D243" s="15" t="n">
        <v>71</v>
      </c>
      <c r="E243" s="15" t="n">
        <v>68</v>
      </c>
    </row>
    <row r="244">
      <c r="A244" s="15" t="inlineStr">
        <is>
          <t>Caratateua</t>
        </is>
      </c>
      <c r="B244" s="15" t="inlineStr">
        <is>
          <t>Fêmea</t>
        </is>
      </c>
      <c r="C244" s="15" t="inlineStr">
        <is>
          <t>Seca</t>
        </is>
      </c>
      <c r="D244" s="15" t="n">
        <v>61</v>
      </c>
      <c r="E244" s="15" t="n">
        <v>60</v>
      </c>
    </row>
    <row r="245">
      <c r="A245" s="15" t="inlineStr">
        <is>
          <t>Caratateua</t>
        </is>
      </c>
      <c r="B245" s="15" t="inlineStr">
        <is>
          <t>Fêmea</t>
        </is>
      </c>
      <c r="C245" s="15" t="inlineStr">
        <is>
          <t>Seca</t>
        </is>
      </c>
      <c r="D245" s="15" t="n">
        <v>63</v>
      </c>
      <c r="E245" s="15" t="n">
        <v>63</v>
      </c>
    </row>
    <row r="246">
      <c r="A246" s="15" t="inlineStr">
        <is>
          <t>Caratateua</t>
        </is>
      </c>
      <c r="B246" s="15" t="inlineStr">
        <is>
          <t>Fêmea</t>
        </is>
      </c>
      <c r="C246" s="15" t="inlineStr">
        <is>
          <t>Seca</t>
        </is>
      </c>
      <c r="D246" s="15" t="n">
        <v>51</v>
      </c>
      <c r="E246" s="15" t="n">
        <v>50</v>
      </c>
    </row>
    <row r="247">
      <c r="A247" s="15" t="inlineStr">
        <is>
          <t>Caratateua</t>
        </is>
      </c>
      <c r="B247" s="15" t="inlineStr">
        <is>
          <t>Fêmea</t>
        </is>
      </c>
      <c r="C247" s="15" t="inlineStr">
        <is>
          <t>Seca</t>
        </is>
      </c>
      <c r="D247" s="15" t="n">
        <v>54</v>
      </c>
      <c r="E247" s="15" t="n">
        <v>52</v>
      </c>
    </row>
    <row r="248">
      <c r="A248" s="15" t="inlineStr">
        <is>
          <t>Caratateua</t>
        </is>
      </c>
      <c r="B248" s="15" t="inlineStr">
        <is>
          <t>Fêmea</t>
        </is>
      </c>
      <c r="C248" s="15" t="inlineStr">
        <is>
          <t>Seca</t>
        </is>
      </c>
      <c r="D248" s="15" t="n">
        <v>52</v>
      </c>
      <c r="E248" s="15" t="n">
        <v>50</v>
      </c>
    </row>
    <row r="249">
      <c r="A249" s="15" t="inlineStr">
        <is>
          <t>Caratateua</t>
        </is>
      </c>
      <c r="B249" s="15" t="inlineStr">
        <is>
          <t>Fêmea</t>
        </is>
      </c>
      <c r="C249" s="15" t="inlineStr">
        <is>
          <t>Seca</t>
        </is>
      </c>
      <c r="D249" s="15" t="n">
        <v>50</v>
      </c>
      <c r="E249" s="15" t="n">
        <v>46</v>
      </c>
    </row>
    <row r="250">
      <c r="A250" s="15" t="inlineStr">
        <is>
          <t>Caratateua</t>
        </is>
      </c>
      <c r="B250" s="15" t="inlineStr">
        <is>
          <t>Fêmea</t>
        </is>
      </c>
      <c r="C250" s="15" t="inlineStr">
        <is>
          <t>Seca</t>
        </is>
      </c>
      <c r="D250" s="15" t="n">
        <v>74</v>
      </c>
      <c r="E250" s="15" t="n">
        <v>72</v>
      </c>
    </row>
    <row r="251">
      <c r="A251" s="15" t="inlineStr">
        <is>
          <t>Caratateua</t>
        </is>
      </c>
      <c r="B251" s="15" t="inlineStr">
        <is>
          <t>Fêmea</t>
        </is>
      </c>
      <c r="C251" s="15" t="inlineStr">
        <is>
          <t>Seca</t>
        </is>
      </c>
      <c r="D251" s="15" t="n">
        <v>65</v>
      </c>
      <c r="E251" s="15" t="n">
        <v>62</v>
      </c>
    </row>
    <row r="252">
      <c r="A252" s="15" t="inlineStr">
        <is>
          <t>Caratateua</t>
        </is>
      </c>
      <c r="B252" s="15" t="inlineStr">
        <is>
          <t>Fêmea</t>
        </is>
      </c>
      <c r="C252" s="15" t="inlineStr">
        <is>
          <t>Seca</t>
        </is>
      </c>
      <c r="D252" s="15" t="n">
        <v>63</v>
      </c>
      <c r="E252" s="15" t="n">
        <v>61</v>
      </c>
    </row>
    <row r="253">
      <c r="A253" s="15" t="inlineStr">
        <is>
          <t>Caratateua</t>
        </is>
      </c>
      <c r="B253" s="15" t="inlineStr">
        <is>
          <t>Macho</t>
        </is>
      </c>
      <c r="C253" s="15" t="inlineStr">
        <is>
          <t>Seca</t>
        </is>
      </c>
      <c r="D253" s="15" t="n">
        <v>72</v>
      </c>
      <c r="E253" s="15" t="n">
        <v>69</v>
      </c>
    </row>
    <row r="254">
      <c r="A254" s="15" t="inlineStr">
        <is>
          <t>Caratateua</t>
        </is>
      </c>
      <c r="B254" s="15" t="inlineStr">
        <is>
          <t>Macho</t>
        </is>
      </c>
      <c r="C254" s="15" t="inlineStr">
        <is>
          <t>Seca</t>
        </is>
      </c>
      <c r="D254" s="15" t="n">
        <v>69</v>
      </c>
      <c r="E254" s="15" t="n">
        <v>68</v>
      </c>
    </row>
    <row r="255">
      <c r="A255" s="15" t="inlineStr">
        <is>
          <t>Caratateua</t>
        </is>
      </c>
      <c r="B255" s="15" t="inlineStr">
        <is>
          <t>Macho</t>
        </is>
      </c>
      <c r="C255" s="15" t="inlineStr">
        <is>
          <t>Seca</t>
        </is>
      </c>
      <c r="D255" s="15" t="n">
        <v>65</v>
      </c>
      <c r="E255" s="15" t="n">
        <v>62</v>
      </c>
    </row>
    <row r="256">
      <c r="A256" s="15" t="inlineStr">
        <is>
          <t>Caratateua</t>
        </is>
      </c>
      <c r="B256" s="15" t="inlineStr">
        <is>
          <t>Macho</t>
        </is>
      </c>
      <c r="C256" s="15" t="inlineStr">
        <is>
          <t>Seca</t>
        </is>
      </c>
      <c r="D256" s="15" t="n">
        <v>68</v>
      </c>
      <c r="E256" s="15" t="n">
        <v>67</v>
      </c>
    </row>
    <row r="257">
      <c r="A257" s="15" t="inlineStr">
        <is>
          <t>Caratateua</t>
        </is>
      </c>
      <c r="B257" s="15" t="inlineStr">
        <is>
          <t>Macho</t>
        </is>
      </c>
      <c r="C257" s="15" t="inlineStr">
        <is>
          <t>Seca</t>
        </is>
      </c>
      <c r="D257" s="15" t="n">
        <v>62</v>
      </c>
      <c r="E257" s="15" t="n">
        <v>61</v>
      </c>
    </row>
    <row r="258">
      <c r="A258" s="15" t="inlineStr">
        <is>
          <t>Caratateua</t>
        </is>
      </c>
      <c r="B258" s="15" t="inlineStr">
        <is>
          <t>Macho</t>
        </is>
      </c>
      <c r="C258" s="15" t="inlineStr">
        <is>
          <t>Seca</t>
        </is>
      </c>
      <c r="D258" s="15" t="n">
        <v>64</v>
      </c>
      <c r="E258" s="15" t="n">
        <v>63</v>
      </c>
    </row>
    <row r="259">
      <c r="A259" s="15" t="inlineStr">
        <is>
          <t>Caratateua</t>
        </is>
      </c>
      <c r="B259" s="15" t="inlineStr">
        <is>
          <t>Macho</t>
        </is>
      </c>
      <c r="C259" s="15" t="inlineStr">
        <is>
          <t>Seca</t>
        </is>
      </c>
      <c r="D259" s="15" t="n">
        <v>67</v>
      </c>
      <c r="E259" s="15" t="n">
        <v>65</v>
      </c>
    </row>
    <row r="260">
      <c r="A260" s="15" t="inlineStr">
        <is>
          <t>Caratateua</t>
        </is>
      </c>
      <c r="B260" s="15" t="inlineStr">
        <is>
          <t>Macho</t>
        </is>
      </c>
      <c r="C260" s="15" t="inlineStr">
        <is>
          <t>Seca</t>
        </is>
      </c>
      <c r="D260" s="15" t="n">
        <v>65</v>
      </c>
      <c r="E260" s="15" t="n">
        <v>63</v>
      </c>
    </row>
    <row r="261">
      <c r="A261" s="15" t="inlineStr">
        <is>
          <t>Caratateua</t>
        </is>
      </c>
      <c r="B261" s="15" t="inlineStr">
        <is>
          <t>Macho</t>
        </is>
      </c>
      <c r="C261" s="15" t="inlineStr">
        <is>
          <t>Seca</t>
        </is>
      </c>
      <c r="D261" s="15" t="n">
        <v>63</v>
      </c>
      <c r="E261" s="15" t="n">
        <v>60</v>
      </c>
    </row>
    <row r="262">
      <c r="A262" s="15" t="inlineStr">
        <is>
          <t>Caratateua</t>
        </is>
      </c>
      <c r="B262" s="15" t="inlineStr">
        <is>
          <t>Macho</t>
        </is>
      </c>
      <c r="C262" s="15" t="inlineStr">
        <is>
          <t>Seca</t>
        </is>
      </c>
      <c r="D262" s="15" t="n">
        <v>64</v>
      </c>
      <c r="E262" s="15" t="n">
        <v>60</v>
      </c>
    </row>
    <row r="263">
      <c r="A263" s="15" t="inlineStr">
        <is>
          <t>Caratateua</t>
        </is>
      </c>
      <c r="B263" s="15" t="inlineStr">
        <is>
          <t>Macho</t>
        </is>
      </c>
      <c r="C263" s="15" t="inlineStr">
        <is>
          <t>Seca</t>
        </is>
      </c>
      <c r="D263" s="15" t="n">
        <v>62</v>
      </c>
      <c r="E263" s="15" t="n">
        <v>60</v>
      </c>
    </row>
    <row r="264">
      <c r="A264" s="15" t="inlineStr">
        <is>
          <t>Caratateua</t>
        </is>
      </c>
      <c r="B264" s="15" t="inlineStr">
        <is>
          <t>Macho</t>
        </is>
      </c>
      <c r="C264" s="15" t="inlineStr">
        <is>
          <t>Seca</t>
        </is>
      </c>
      <c r="D264" s="15" t="n">
        <v>63</v>
      </c>
      <c r="E264" s="15" t="n">
        <v>63</v>
      </c>
    </row>
    <row r="265">
      <c r="A265" s="15" t="inlineStr">
        <is>
          <t>Caratateua</t>
        </is>
      </c>
      <c r="B265" s="15" t="inlineStr">
        <is>
          <t>Macho</t>
        </is>
      </c>
      <c r="C265" s="15" t="inlineStr">
        <is>
          <t>Seca</t>
        </is>
      </c>
      <c r="D265" s="15" t="n">
        <v>51</v>
      </c>
      <c r="E265" s="15" t="n">
        <v>50</v>
      </c>
    </row>
    <row r="266">
      <c r="A266" s="15" t="inlineStr">
        <is>
          <t>Caratateua</t>
        </is>
      </c>
      <c r="B266" s="15" t="inlineStr">
        <is>
          <t>Macho</t>
        </is>
      </c>
      <c r="C266" s="15" t="inlineStr">
        <is>
          <t>Seca</t>
        </is>
      </c>
      <c r="D266" s="15" t="n">
        <v>54</v>
      </c>
      <c r="E266" s="15" t="n">
        <v>52</v>
      </c>
    </row>
    <row r="267">
      <c r="A267" s="15" t="inlineStr">
        <is>
          <t>Caratateua</t>
        </is>
      </c>
      <c r="B267" s="15" t="inlineStr">
        <is>
          <t>Macho</t>
        </is>
      </c>
      <c r="C267" s="15" t="inlineStr">
        <is>
          <t>Seca</t>
        </is>
      </c>
      <c r="D267" s="15" t="n">
        <v>63</v>
      </c>
      <c r="E267" s="15" t="n">
        <v>61</v>
      </c>
    </row>
    <row r="268">
      <c r="A268" s="15" t="inlineStr">
        <is>
          <t>Caratateua</t>
        </is>
      </c>
      <c r="B268" s="15" t="inlineStr">
        <is>
          <t>Macho</t>
        </is>
      </c>
      <c r="C268" s="15" t="inlineStr">
        <is>
          <t>Seca</t>
        </is>
      </c>
      <c r="D268" s="15" t="n">
        <v>68</v>
      </c>
      <c r="E268" s="15" t="n">
        <v>67</v>
      </c>
    </row>
    <row r="269">
      <c r="A269" s="15" t="inlineStr">
        <is>
          <t>Caratateua</t>
        </is>
      </c>
      <c r="B269" s="15" t="inlineStr">
        <is>
          <t>Macho</t>
        </is>
      </c>
      <c r="C269" s="15" t="inlineStr">
        <is>
          <t>Seca</t>
        </is>
      </c>
      <c r="D269" s="15" t="n">
        <v>54</v>
      </c>
      <c r="E269" s="15" t="n">
        <v>52</v>
      </c>
    </row>
    <row r="270">
      <c r="A270" s="15" t="inlineStr">
        <is>
          <t>Caratateua</t>
        </is>
      </c>
      <c r="B270" s="15" t="inlineStr">
        <is>
          <t>Macho</t>
        </is>
      </c>
      <c r="C270" s="15" t="inlineStr">
        <is>
          <t>Seca</t>
        </is>
      </c>
      <c r="D270" s="15" t="n">
        <v>63</v>
      </c>
      <c r="E270" s="15" t="n">
        <v>61</v>
      </c>
    </row>
    <row r="271">
      <c r="A271" s="15" t="inlineStr">
        <is>
          <t>Caratateua</t>
        </is>
      </c>
      <c r="B271" s="15" t="inlineStr">
        <is>
          <t>Macho</t>
        </is>
      </c>
      <c r="C271" s="15" t="inlineStr">
        <is>
          <t>Seca</t>
        </is>
      </c>
      <c r="D271" s="15" t="n">
        <v>68</v>
      </c>
      <c r="E271" s="15" t="n">
        <v>67</v>
      </c>
    </row>
    <row r="272">
      <c r="A272" s="15" t="inlineStr">
        <is>
          <t>Caratateua</t>
        </is>
      </c>
      <c r="B272" s="15" t="inlineStr">
        <is>
          <t>Macho</t>
        </is>
      </c>
      <c r="C272" s="15" t="inlineStr">
        <is>
          <t>Seca</t>
        </is>
      </c>
      <c r="D272" s="15" t="n">
        <v>68</v>
      </c>
      <c r="E272" s="15" t="n">
        <v>65</v>
      </c>
    </row>
    <row r="273">
      <c r="A273" s="15" t="inlineStr">
        <is>
          <t>Caratateua</t>
        </is>
      </c>
      <c r="B273" s="15" t="inlineStr">
        <is>
          <t>Macho</t>
        </is>
      </c>
      <c r="C273" s="15" t="inlineStr">
        <is>
          <t>Seca</t>
        </is>
      </c>
      <c r="D273" s="15" t="n">
        <v>52</v>
      </c>
      <c r="E273" s="15" t="n">
        <v>50</v>
      </c>
    </row>
    <row r="274">
      <c r="A274" s="15" t="inlineStr">
        <is>
          <t>Caratateua</t>
        </is>
      </c>
      <c r="B274" s="15" t="inlineStr">
        <is>
          <t>Macho</t>
        </is>
      </c>
      <c r="C274" s="15" t="inlineStr">
        <is>
          <t>Seca</t>
        </is>
      </c>
      <c r="D274" s="15" t="n">
        <v>50</v>
      </c>
      <c r="E274" s="15" t="n">
        <v>46</v>
      </c>
    </row>
    <row r="275">
      <c r="A275" s="15" t="inlineStr">
        <is>
          <t>Caratateua</t>
        </is>
      </c>
      <c r="B275" s="15" t="inlineStr">
        <is>
          <t>Macho</t>
        </is>
      </c>
      <c r="C275" s="15" t="inlineStr">
        <is>
          <t>Seca</t>
        </is>
      </c>
      <c r="D275" s="15" t="n">
        <v>74</v>
      </c>
      <c r="E275" s="15" t="n">
        <v>72</v>
      </c>
    </row>
    <row r="276">
      <c r="A276" s="15" t="inlineStr">
        <is>
          <t>Caratateua</t>
        </is>
      </c>
      <c r="B276" s="15" t="inlineStr">
        <is>
          <t>Macho</t>
        </is>
      </c>
      <c r="C276" s="15" t="inlineStr">
        <is>
          <t>Seca</t>
        </is>
      </c>
      <c r="D276" s="15" t="n">
        <v>65</v>
      </c>
      <c r="E276" s="15" t="n">
        <v>62</v>
      </c>
    </row>
    <row r="277">
      <c r="A277" s="15" t="inlineStr">
        <is>
          <t>Caratateua</t>
        </is>
      </c>
      <c r="B277" s="15" t="inlineStr">
        <is>
          <t>Macho</t>
        </is>
      </c>
      <c r="C277" s="15" t="inlineStr">
        <is>
          <t>Seca</t>
        </is>
      </c>
      <c r="D277" s="15" t="n">
        <v>63</v>
      </c>
      <c r="E277" s="15" t="n">
        <v>61</v>
      </c>
    </row>
    <row r="278">
      <c r="A278" s="15" t="inlineStr">
        <is>
          <t>Caratateua</t>
        </is>
      </c>
      <c r="B278" s="15" t="inlineStr">
        <is>
          <t>Macho</t>
        </is>
      </c>
      <c r="C278" s="15" t="inlineStr">
        <is>
          <t>Seca</t>
        </is>
      </c>
      <c r="D278" s="15" t="n">
        <v>69</v>
      </c>
      <c r="E278" s="15" t="n">
        <v>67</v>
      </c>
    </row>
    <row r="279">
      <c r="A279" s="15" t="inlineStr">
        <is>
          <t>Caratateua</t>
        </is>
      </c>
      <c r="B279" s="15" t="inlineStr">
        <is>
          <t>Macho</t>
        </is>
      </c>
      <c r="C279" s="15" t="inlineStr">
        <is>
          <t>Seca</t>
        </is>
      </c>
      <c r="D279" s="15" t="n">
        <v>52</v>
      </c>
      <c r="E279" s="15" t="n">
        <v>50</v>
      </c>
    </row>
    <row r="280">
      <c r="A280" s="15" t="inlineStr">
        <is>
          <t>Caratateua</t>
        </is>
      </c>
      <c r="B280" s="15" t="inlineStr">
        <is>
          <t>Macho</t>
        </is>
      </c>
      <c r="C280" s="15" t="inlineStr">
        <is>
          <t>Seca</t>
        </is>
      </c>
      <c r="D280" s="15" t="n">
        <v>50</v>
      </c>
      <c r="E280" s="15" t="n">
        <v>46</v>
      </c>
    </row>
    <row r="281">
      <c r="A281" s="15" t="inlineStr">
        <is>
          <t>Caratateua</t>
        </is>
      </c>
      <c r="B281" s="15" t="inlineStr">
        <is>
          <t>Macho</t>
        </is>
      </c>
      <c r="C281" s="15" t="inlineStr">
        <is>
          <t>Seca</t>
        </is>
      </c>
      <c r="D281" s="15" t="n">
        <v>74</v>
      </c>
      <c r="E281" s="15" t="n">
        <v>72</v>
      </c>
    </row>
    <row r="282">
      <c r="A282" s="15" t="inlineStr">
        <is>
          <t>Caratateua</t>
        </is>
      </c>
      <c r="B282" s="15" t="inlineStr">
        <is>
          <t>Macho</t>
        </is>
      </c>
      <c r="C282" s="15" t="inlineStr">
        <is>
          <t>Seca</t>
        </is>
      </c>
      <c r="D282" s="15" t="n">
        <v>65</v>
      </c>
      <c r="E282" s="15" t="n">
        <v>62</v>
      </c>
    </row>
    <row r="283">
      <c r="A283" s="15" t="inlineStr">
        <is>
          <t>Caratateua</t>
        </is>
      </c>
      <c r="B283" s="15" t="inlineStr">
        <is>
          <t>Macho</t>
        </is>
      </c>
      <c r="C283" s="15" t="inlineStr">
        <is>
          <t>Seca</t>
        </is>
      </c>
      <c r="D283" s="15" t="n">
        <v>63</v>
      </c>
      <c r="E283" s="15" t="n">
        <v>61</v>
      </c>
    </row>
    <row r="284">
      <c r="A284" s="15" t="inlineStr">
        <is>
          <t>Caratateua</t>
        </is>
      </c>
      <c r="B284" s="15" t="inlineStr">
        <is>
          <t>Macho</t>
        </is>
      </c>
      <c r="C284" s="15" t="inlineStr">
        <is>
          <t>Seca</t>
        </is>
      </c>
      <c r="D284" s="15" t="n">
        <v>69</v>
      </c>
      <c r="E284" s="15" t="n">
        <v>67</v>
      </c>
    </row>
    <row r="285">
      <c r="A285" s="15" t="inlineStr">
        <is>
          <t>Caratateua</t>
        </is>
      </c>
      <c r="B285" s="15" t="inlineStr">
        <is>
          <t>Macho</t>
        </is>
      </c>
      <c r="C285" s="15" t="inlineStr">
        <is>
          <t>Seca</t>
        </is>
      </c>
      <c r="D285" s="15" t="n">
        <v>62</v>
      </c>
      <c r="E285" s="15" t="n">
        <v>59</v>
      </c>
    </row>
    <row r="286">
      <c r="A286" s="15" t="inlineStr">
        <is>
          <t>Caratateua</t>
        </is>
      </c>
      <c r="B286" s="15" t="inlineStr">
        <is>
          <t>Macho</t>
        </is>
      </c>
      <c r="C286" s="15" t="inlineStr">
        <is>
          <t>Seca</t>
        </is>
      </c>
      <c r="D286" s="15" t="n">
        <v>68</v>
      </c>
      <c r="E286" s="15" t="n">
        <v>65</v>
      </c>
    </row>
    <row r="287">
      <c r="A287" s="15" t="inlineStr">
        <is>
          <t>Caratateua</t>
        </is>
      </c>
      <c r="B287" s="15" t="inlineStr">
        <is>
          <t>Macho</t>
        </is>
      </c>
      <c r="C287" s="15" t="inlineStr">
        <is>
          <t>Seca</t>
        </is>
      </c>
      <c r="D287" s="15" t="n">
        <v>67</v>
      </c>
      <c r="E287" s="15" t="n">
        <v>61</v>
      </c>
    </row>
    <row r="288">
      <c r="A288" s="15" t="inlineStr">
        <is>
          <t>Caratateua</t>
        </is>
      </c>
      <c r="B288" s="15" t="inlineStr">
        <is>
          <t>Macho</t>
        </is>
      </c>
      <c r="C288" s="15" t="inlineStr">
        <is>
          <t>Seca</t>
        </is>
      </c>
      <c r="D288" s="15" t="n">
        <v>67</v>
      </c>
      <c r="E288" s="15" t="n">
        <v>65</v>
      </c>
    </row>
    <row r="289">
      <c r="A289" s="15" t="inlineStr">
        <is>
          <t>Caratateua</t>
        </is>
      </c>
      <c r="B289" s="15" t="inlineStr">
        <is>
          <t>Macho</t>
        </is>
      </c>
      <c r="C289" s="15" t="inlineStr">
        <is>
          <t>Seca</t>
        </is>
      </c>
      <c r="D289" s="15" t="n">
        <v>61</v>
      </c>
      <c r="E289" s="15" t="n">
        <v>58</v>
      </c>
    </row>
    <row r="290">
      <c r="A290" s="15" t="inlineStr">
        <is>
          <t>Caratateua</t>
        </is>
      </c>
      <c r="B290" s="15" t="inlineStr">
        <is>
          <t>Macho</t>
        </is>
      </c>
      <c r="C290" s="15" t="inlineStr">
        <is>
          <t>Seca</t>
        </is>
      </c>
      <c r="D290" s="15" t="n">
        <v>58</v>
      </c>
      <c r="E290" s="15" t="n">
        <v>56</v>
      </c>
    </row>
    <row r="291">
      <c r="A291" s="15" t="inlineStr">
        <is>
          <t>Caratateua</t>
        </is>
      </c>
      <c r="B291" s="15" t="inlineStr">
        <is>
          <t>Macho</t>
        </is>
      </c>
      <c r="C291" s="15" t="inlineStr">
        <is>
          <t>Seca</t>
        </is>
      </c>
      <c r="D291" s="15" t="n">
        <v>69</v>
      </c>
      <c r="E291" s="15" t="n">
        <v>65</v>
      </c>
    </row>
    <row r="292">
      <c r="A292" s="15" t="inlineStr">
        <is>
          <t>Caratateua</t>
        </is>
      </c>
      <c r="B292" s="15" t="inlineStr">
        <is>
          <t>Macho</t>
        </is>
      </c>
      <c r="C292" s="15" t="inlineStr">
        <is>
          <t>Seca</t>
        </is>
      </c>
      <c r="D292" s="15" t="n">
        <v>62</v>
      </c>
      <c r="E292" s="15" t="n">
        <v>60</v>
      </c>
    </row>
    <row r="293">
      <c r="A293" s="15" t="inlineStr">
        <is>
          <t>Caratateua</t>
        </is>
      </c>
      <c r="B293" s="15" t="inlineStr">
        <is>
          <t>Macho</t>
        </is>
      </c>
      <c r="C293" s="15" t="inlineStr">
        <is>
          <t>Seca</t>
        </is>
      </c>
      <c r="D293" s="15" t="n">
        <v>64</v>
      </c>
      <c r="E293" s="15" t="n">
        <v>63</v>
      </c>
    </row>
    <row r="294">
      <c r="A294" s="15" t="inlineStr">
        <is>
          <t>Caratateua</t>
        </is>
      </c>
      <c r="B294" s="15" t="inlineStr">
        <is>
          <t>Macho</t>
        </is>
      </c>
      <c r="C294" s="15" t="inlineStr">
        <is>
          <t>Seca</t>
        </is>
      </c>
      <c r="D294" s="15" t="n">
        <v>67</v>
      </c>
      <c r="E294" s="15" t="n">
        <v>66</v>
      </c>
    </row>
    <row r="295">
      <c r="A295" s="15" t="inlineStr">
        <is>
          <t>Caratateua</t>
        </is>
      </c>
      <c r="B295" s="15" t="inlineStr">
        <is>
          <t>Macho</t>
        </is>
      </c>
      <c r="C295" s="15" t="inlineStr">
        <is>
          <t>Seca</t>
        </is>
      </c>
      <c r="D295" s="15" t="n">
        <v>68</v>
      </c>
      <c r="E295" s="15" t="n">
        <v>62</v>
      </c>
    </row>
    <row r="296">
      <c r="A296" s="15" t="inlineStr">
        <is>
          <t>Caratateua</t>
        </is>
      </c>
      <c r="B296" s="15" t="inlineStr">
        <is>
          <t>Macho</t>
        </is>
      </c>
      <c r="C296" s="15" t="inlineStr">
        <is>
          <t>Seca</t>
        </is>
      </c>
      <c r="D296" s="15" t="n">
        <v>69</v>
      </c>
      <c r="E296" s="15" t="n">
        <v>68</v>
      </c>
    </row>
    <row r="297">
      <c r="A297" s="15" t="inlineStr">
        <is>
          <t>Caratateua</t>
        </is>
      </c>
      <c r="B297" s="15" t="inlineStr">
        <is>
          <t>Macho</t>
        </is>
      </c>
      <c r="C297" s="15" t="inlineStr">
        <is>
          <t>Seca</t>
        </is>
      </c>
      <c r="D297" s="15" t="n">
        <v>62</v>
      </c>
      <c r="E297" s="15" t="n">
        <v>61</v>
      </c>
    </row>
    <row r="298">
      <c r="A298" s="15" t="inlineStr">
        <is>
          <t>Caratateua</t>
        </is>
      </c>
      <c r="B298" s="15" t="inlineStr">
        <is>
          <t>Macho</t>
        </is>
      </c>
      <c r="C298" s="15" t="inlineStr">
        <is>
          <t>Seca</t>
        </is>
      </c>
      <c r="D298" s="15" t="n">
        <v>61</v>
      </c>
      <c r="E298" s="15" t="n">
        <v>58</v>
      </c>
    </row>
    <row r="299">
      <c r="A299" s="15" t="inlineStr">
        <is>
          <t>Caratateua</t>
        </is>
      </c>
      <c r="B299" s="15" t="inlineStr">
        <is>
          <t>Macho</t>
        </is>
      </c>
      <c r="C299" s="15" t="inlineStr">
        <is>
          <t>Seca</t>
        </is>
      </c>
      <c r="D299" s="15" t="n">
        <v>63</v>
      </c>
      <c r="E299" s="15" t="n">
        <v>61</v>
      </c>
    </row>
    <row r="300">
      <c r="A300" s="15" t="inlineStr">
        <is>
          <t>Caratateua</t>
        </is>
      </c>
      <c r="B300" s="15" t="inlineStr">
        <is>
          <t>Macho</t>
        </is>
      </c>
      <c r="C300" s="15" t="inlineStr">
        <is>
          <t>Seca</t>
        </is>
      </c>
      <c r="D300" s="15" t="n">
        <v>65</v>
      </c>
      <c r="E300" s="15" t="n">
        <v>62</v>
      </c>
    </row>
    <row r="301">
      <c r="A301" s="15" t="inlineStr">
        <is>
          <t>Caratateua</t>
        </is>
      </c>
      <c r="B301" s="15" t="inlineStr">
        <is>
          <t>Macho</t>
        </is>
      </c>
      <c r="C301" s="15" t="inlineStr">
        <is>
          <t>Seca</t>
        </is>
      </c>
      <c r="D301" s="15" t="n">
        <v>63</v>
      </c>
      <c r="E301" s="15" t="n">
        <v>60</v>
      </c>
    </row>
    <row r="302">
      <c r="A302" s="15" t="inlineStr">
        <is>
          <t>Caratateua</t>
        </is>
      </c>
      <c r="B302" s="15" t="inlineStr">
        <is>
          <t>Macho</t>
        </is>
      </c>
      <c r="C302" s="15" t="inlineStr">
        <is>
          <t>Seca</t>
        </is>
      </c>
      <c r="D302" s="15" t="n">
        <v>52</v>
      </c>
      <c r="E302" s="15" t="n">
        <v>50</v>
      </c>
    </row>
    <row r="303">
      <c r="A303" s="15" t="inlineStr">
        <is>
          <t>Caratateua</t>
        </is>
      </c>
      <c r="B303" s="15" t="inlineStr">
        <is>
          <t>Macho</t>
        </is>
      </c>
      <c r="C303" s="15" t="inlineStr">
        <is>
          <t>Seca</t>
        </is>
      </c>
      <c r="D303" s="15" t="n">
        <v>71</v>
      </c>
      <c r="E303" s="15" t="n">
        <v>70</v>
      </c>
    </row>
    <row r="304">
      <c r="A304" s="15" t="inlineStr">
        <is>
          <t>Caratateua</t>
        </is>
      </c>
      <c r="B304" s="15" t="inlineStr">
        <is>
          <t>Macho</t>
        </is>
      </c>
      <c r="C304" s="15" t="inlineStr">
        <is>
          <t>Seca</t>
        </is>
      </c>
      <c r="D304" s="15" t="n">
        <v>54</v>
      </c>
      <c r="E304" s="15" t="n">
        <v>50</v>
      </c>
    </row>
    <row r="305">
      <c r="A305" s="15" t="inlineStr">
        <is>
          <t>Caratateua</t>
        </is>
      </c>
      <c r="B305" s="15" t="inlineStr">
        <is>
          <t>Macho</t>
        </is>
      </c>
      <c r="C305" s="15" t="inlineStr">
        <is>
          <t>Seca</t>
        </is>
      </c>
      <c r="D305" s="15" t="n">
        <v>58</v>
      </c>
      <c r="E305" s="15" t="n">
        <v>56</v>
      </c>
    </row>
    <row r="306">
      <c r="A306" s="15" t="inlineStr">
        <is>
          <t>Caratateua</t>
        </is>
      </c>
      <c r="B306" s="15" t="inlineStr">
        <is>
          <t>Macho</t>
        </is>
      </c>
      <c r="C306" s="15" t="inlineStr">
        <is>
          <t>Seca</t>
        </is>
      </c>
      <c r="D306" s="15" t="n">
        <v>53</v>
      </c>
      <c r="E306" s="15" t="n">
        <v>50</v>
      </c>
    </row>
    <row r="307">
      <c r="A307" s="15" t="inlineStr">
        <is>
          <t>Caratateua</t>
        </is>
      </c>
      <c r="B307" s="15" t="inlineStr">
        <is>
          <t>Macho</t>
        </is>
      </c>
      <c r="C307" s="15" t="inlineStr">
        <is>
          <t>Seca</t>
        </is>
      </c>
      <c r="D307" s="15" t="n">
        <v>69</v>
      </c>
      <c r="E307" s="15" t="n">
        <v>67</v>
      </c>
    </row>
    <row r="308">
      <c r="A308" s="15" t="inlineStr">
        <is>
          <t>Caratateua</t>
        </is>
      </c>
      <c r="B308" s="15" t="inlineStr">
        <is>
          <t>Fêmea</t>
        </is>
      </c>
      <c r="C308" s="15" t="inlineStr">
        <is>
          <t>Seca</t>
        </is>
      </c>
      <c r="D308" s="15" t="n">
        <v>64</v>
      </c>
      <c r="E308" s="15" t="n">
        <v>62</v>
      </c>
    </row>
    <row r="309">
      <c r="A309" s="15" t="inlineStr">
        <is>
          <t>Caratateua</t>
        </is>
      </c>
      <c r="B309" s="15" t="inlineStr">
        <is>
          <t>Fêmea</t>
        </is>
      </c>
      <c r="C309" s="15" t="inlineStr">
        <is>
          <t>Seca</t>
        </is>
      </c>
      <c r="D309" s="15" t="n">
        <v>70</v>
      </c>
      <c r="E309" s="15" t="n">
        <v>68</v>
      </c>
    </row>
    <row r="310">
      <c r="A310" s="15" t="inlineStr">
        <is>
          <t>Caratateua</t>
        </is>
      </c>
      <c r="B310" s="15" t="inlineStr">
        <is>
          <t>Fêmea</t>
        </is>
      </c>
      <c r="C310" s="15" t="inlineStr">
        <is>
          <t>Seca</t>
        </is>
      </c>
      <c r="D310" s="15" t="n">
        <v>60</v>
      </c>
      <c r="E310" s="15" t="n">
        <v>58</v>
      </c>
    </row>
    <row r="311">
      <c r="A311" s="15" t="inlineStr">
        <is>
          <t>Caratateua</t>
        </is>
      </c>
      <c r="B311" s="15" t="inlineStr">
        <is>
          <t>Fêmea</t>
        </is>
      </c>
      <c r="C311" s="15" t="inlineStr">
        <is>
          <t>Seca</t>
        </is>
      </c>
      <c r="D311" s="15" t="n">
        <v>69</v>
      </c>
      <c r="E311" s="15" t="n">
        <v>68</v>
      </c>
    </row>
    <row r="312">
      <c r="A312" s="15" t="inlineStr">
        <is>
          <t>Caratateua</t>
        </is>
      </c>
      <c r="B312" s="15" t="inlineStr">
        <is>
          <t>Fêmea</t>
        </is>
      </c>
      <c r="C312" s="15" t="inlineStr">
        <is>
          <t>Seca</t>
        </is>
      </c>
      <c r="D312" s="15" t="n">
        <v>67</v>
      </c>
      <c r="E312" s="15" t="n">
        <v>65</v>
      </c>
    </row>
    <row r="313">
      <c r="A313" s="15" t="inlineStr">
        <is>
          <t>Caratateua</t>
        </is>
      </c>
      <c r="B313" s="15" t="inlineStr">
        <is>
          <t>Fêmea</t>
        </is>
      </c>
      <c r="C313" s="15" t="inlineStr">
        <is>
          <t>Seca</t>
        </is>
      </c>
      <c r="D313" s="15" t="n">
        <v>52</v>
      </c>
      <c r="E313" s="15" t="n">
        <v>50</v>
      </c>
    </row>
    <row r="314">
      <c r="A314" s="15" t="inlineStr">
        <is>
          <t>Caratateua</t>
        </is>
      </c>
      <c r="B314" s="15" t="inlineStr">
        <is>
          <t>Fêmea</t>
        </is>
      </c>
      <c r="C314" s="15" t="inlineStr">
        <is>
          <t>Seca</t>
        </is>
      </c>
      <c r="D314" s="15" t="n">
        <v>54</v>
      </c>
      <c r="E314" s="15" t="n">
        <v>52</v>
      </c>
    </row>
    <row r="315">
      <c r="A315" s="15" t="inlineStr">
        <is>
          <t>Caratateua</t>
        </is>
      </c>
      <c r="B315" s="15" t="inlineStr">
        <is>
          <t>Fêmea</t>
        </is>
      </c>
      <c r="C315" s="15" t="inlineStr">
        <is>
          <t>Seca</t>
        </is>
      </c>
      <c r="D315" s="15" t="n">
        <v>67</v>
      </c>
      <c r="E315" s="15" t="n">
        <v>66</v>
      </c>
    </row>
    <row r="316">
      <c r="A316" s="15" t="inlineStr">
        <is>
          <t>Caratateua</t>
        </is>
      </c>
      <c r="B316" s="15" t="inlineStr">
        <is>
          <t>Fêmea</t>
        </is>
      </c>
      <c r="C316" s="15" t="inlineStr">
        <is>
          <t>Seca</t>
        </is>
      </c>
      <c r="D316" s="15" t="n">
        <v>69</v>
      </c>
      <c r="E316" s="15" t="n">
        <v>68</v>
      </c>
    </row>
    <row r="317">
      <c r="A317" s="15" t="inlineStr">
        <is>
          <t>Caratateua</t>
        </is>
      </c>
      <c r="B317" s="15" t="inlineStr">
        <is>
          <t>Macho</t>
        </is>
      </c>
      <c r="C317" s="15" t="inlineStr">
        <is>
          <t>Seca</t>
        </is>
      </c>
      <c r="D317" s="15" t="n">
        <v>63</v>
      </c>
      <c r="E317" s="15" t="n">
        <v>63</v>
      </c>
    </row>
    <row r="318">
      <c r="A318" s="15" t="inlineStr">
        <is>
          <t>Caratateua</t>
        </is>
      </c>
      <c r="B318" s="15" t="inlineStr">
        <is>
          <t>Macho</t>
        </is>
      </c>
      <c r="C318" s="15" t="inlineStr">
        <is>
          <t>Seca</t>
        </is>
      </c>
      <c r="D318" s="15" t="n">
        <v>51</v>
      </c>
      <c r="E318" s="15" t="n">
        <v>50</v>
      </c>
    </row>
    <row r="319">
      <c r="A319" s="15" t="inlineStr">
        <is>
          <t>Caratateua</t>
        </is>
      </c>
      <c r="B319" s="15" t="inlineStr">
        <is>
          <t>Macho</t>
        </is>
      </c>
      <c r="C319" s="15" t="inlineStr">
        <is>
          <t>Seca</t>
        </is>
      </c>
      <c r="D319" s="15" t="n">
        <v>54</v>
      </c>
      <c r="E319" s="15" t="n">
        <v>52</v>
      </c>
    </row>
    <row r="320">
      <c r="A320" s="15" t="inlineStr">
        <is>
          <t>Caratateua</t>
        </is>
      </c>
      <c r="B320" s="15" t="inlineStr">
        <is>
          <t>Macho</t>
        </is>
      </c>
      <c r="C320" s="15" t="inlineStr">
        <is>
          <t>Seca</t>
        </is>
      </c>
      <c r="D320" s="15" t="n">
        <v>63</v>
      </c>
      <c r="E320" s="15" t="n">
        <v>61</v>
      </c>
    </row>
    <row r="321">
      <c r="A321" s="15" t="inlineStr">
        <is>
          <t>Caratateua</t>
        </is>
      </c>
      <c r="B321" s="15" t="inlineStr">
        <is>
          <t>Macho</t>
        </is>
      </c>
      <c r="C321" s="15" t="inlineStr">
        <is>
          <t>Seca</t>
        </is>
      </c>
      <c r="D321" s="15" t="n">
        <v>68</v>
      </c>
      <c r="E321" s="15" t="n">
        <v>67</v>
      </c>
    </row>
    <row r="322">
      <c r="A322" s="15" t="inlineStr">
        <is>
          <t>Caratateua</t>
        </is>
      </c>
      <c r="B322" s="15" t="inlineStr">
        <is>
          <t>Macho</t>
        </is>
      </c>
      <c r="C322" s="15" t="inlineStr">
        <is>
          <t>Seca</t>
        </is>
      </c>
      <c r="D322" s="15" t="n">
        <v>65</v>
      </c>
      <c r="E322" s="15" t="n">
        <v>63</v>
      </c>
    </row>
    <row r="323">
      <c r="A323" s="15" t="inlineStr">
        <is>
          <t>Caratateua</t>
        </is>
      </c>
      <c r="B323" s="15" t="inlineStr">
        <is>
          <t>Macho</t>
        </is>
      </c>
      <c r="C323" s="15" t="inlineStr">
        <is>
          <t>Seca</t>
        </is>
      </c>
      <c r="D323" s="15" t="n">
        <v>62</v>
      </c>
      <c r="E323" s="15" t="n">
        <v>60</v>
      </c>
    </row>
    <row r="324">
      <c r="A324" s="15" t="inlineStr">
        <is>
          <t>Caratateua</t>
        </is>
      </c>
      <c r="B324" s="15" t="inlineStr">
        <is>
          <t>Macho</t>
        </is>
      </c>
      <c r="C324" s="15" t="inlineStr">
        <is>
          <t>Seca</t>
        </is>
      </c>
      <c r="D324" s="15" t="n">
        <v>74</v>
      </c>
      <c r="E324" s="15" t="n">
        <v>71</v>
      </c>
    </row>
    <row r="325">
      <c r="A325" s="15" t="inlineStr">
        <is>
          <t>Caratateua</t>
        </is>
      </c>
      <c r="B325" s="15" t="inlineStr">
        <is>
          <t>Macho</t>
        </is>
      </c>
      <c r="C325" s="15" t="inlineStr">
        <is>
          <t>Seca</t>
        </is>
      </c>
      <c r="D325" s="15" t="n">
        <v>73</v>
      </c>
      <c r="E325" s="15" t="n">
        <v>70</v>
      </c>
    </row>
    <row r="326">
      <c r="A326" s="15" t="inlineStr">
        <is>
          <t>Caratateua</t>
        </is>
      </c>
      <c r="B326" s="15" t="inlineStr">
        <is>
          <t>Macho</t>
        </is>
      </c>
      <c r="C326" s="15" t="inlineStr">
        <is>
          <t>Seca</t>
        </is>
      </c>
      <c r="D326" s="15" t="n">
        <v>52</v>
      </c>
      <c r="E326" s="15" t="n">
        <v>49</v>
      </c>
    </row>
    <row r="327">
      <c r="A327" s="15" t="inlineStr">
        <is>
          <t>Caratateua</t>
        </is>
      </c>
      <c r="B327" s="15" t="inlineStr">
        <is>
          <t>Macho</t>
        </is>
      </c>
      <c r="C327" s="15" t="inlineStr">
        <is>
          <t>Seca</t>
        </is>
      </c>
      <c r="D327" s="15" t="n">
        <v>69</v>
      </c>
      <c r="E327" s="15" t="n">
        <v>65</v>
      </c>
    </row>
    <row r="328">
      <c r="A328" s="15" t="inlineStr">
        <is>
          <t>Caratateua</t>
        </is>
      </c>
      <c r="B328" s="15" t="inlineStr">
        <is>
          <t>Macho</t>
        </is>
      </c>
      <c r="C328" s="15" t="inlineStr">
        <is>
          <t>Seca</t>
        </is>
      </c>
      <c r="D328" s="15" t="n">
        <v>65</v>
      </c>
      <c r="E328" s="15" t="n">
        <v>62</v>
      </c>
    </row>
    <row r="329">
      <c r="A329" s="15" t="inlineStr">
        <is>
          <t>Caratateua</t>
        </is>
      </c>
      <c r="B329" s="15" t="inlineStr">
        <is>
          <t>Macho</t>
        </is>
      </c>
      <c r="C329" s="15" t="inlineStr">
        <is>
          <t>Seca</t>
        </is>
      </c>
      <c r="D329" s="15" t="n">
        <v>63</v>
      </c>
      <c r="E329" s="15" t="n">
        <v>63</v>
      </c>
    </row>
    <row r="330">
      <c r="A330" s="15" t="inlineStr">
        <is>
          <t>Caratateua</t>
        </is>
      </c>
      <c r="B330" s="15" t="inlineStr">
        <is>
          <t>Macho</t>
        </is>
      </c>
      <c r="C330" s="15" t="inlineStr">
        <is>
          <t>Seca</t>
        </is>
      </c>
      <c r="D330" s="15" t="n">
        <v>68</v>
      </c>
      <c r="E330" s="15" t="n">
        <v>64</v>
      </c>
    </row>
    <row r="331">
      <c r="A331" s="15" t="inlineStr">
        <is>
          <t>Caratateua</t>
        </is>
      </c>
      <c r="B331" s="15" t="inlineStr">
        <is>
          <t>Macho</t>
        </is>
      </c>
      <c r="C331" s="15" t="inlineStr">
        <is>
          <t>Seca</t>
        </is>
      </c>
      <c r="D331" s="15" t="n">
        <v>64</v>
      </c>
      <c r="E331" s="15" t="n">
        <v>61</v>
      </c>
    </row>
    <row r="332">
      <c r="A332" s="15" t="inlineStr">
        <is>
          <t>Caratateua</t>
        </is>
      </c>
      <c r="B332" s="15" t="inlineStr">
        <is>
          <t>Macho</t>
        </is>
      </c>
      <c r="C332" s="15" t="inlineStr">
        <is>
          <t>Seca</t>
        </is>
      </c>
      <c r="D332" s="15" t="n">
        <v>62</v>
      </c>
      <c r="E332" s="15" t="n">
        <v>61</v>
      </c>
    </row>
    <row r="333">
      <c r="A333" s="15" t="inlineStr">
        <is>
          <t>Caratateua</t>
        </is>
      </c>
      <c r="B333" s="15" t="inlineStr">
        <is>
          <t>Macho</t>
        </is>
      </c>
      <c r="C333" s="15" t="inlineStr">
        <is>
          <t>Seca</t>
        </is>
      </c>
      <c r="D333" s="15" t="n">
        <v>68</v>
      </c>
      <c r="E333" s="15" t="n">
        <v>67</v>
      </c>
    </row>
    <row r="334">
      <c r="A334" s="15" t="inlineStr">
        <is>
          <t>Caratateua</t>
        </is>
      </c>
      <c r="B334" s="15" t="inlineStr">
        <is>
          <t>Macho</t>
        </is>
      </c>
      <c r="C334" s="15" t="inlineStr">
        <is>
          <t>Seca</t>
        </is>
      </c>
      <c r="D334" s="15" t="n">
        <v>67</v>
      </c>
      <c r="E334" s="15" t="n">
        <v>66</v>
      </c>
    </row>
    <row r="335">
      <c r="A335" s="15" t="inlineStr">
        <is>
          <t>Caratateua</t>
        </is>
      </c>
      <c r="B335" s="15" t="inlineStr">
        <is>
          <t>Macho</t>
        </is>
      </c>
      <c r="C335" s="15" t="inlineStr">
        <is>
          <t>Seca</t>
        </is>
      </c>
      <c r="D335" s="15" t="n">
        <v>65</v>
      </c>
      <c r="E335" s="15" t="n">
        <v>63</v>
      </c>
    </row>
    <row r="336">
      <c r="A336" s="15" t="inlineStr">
        <is>
          <t>Caratateua</t>
        </is>
      </c>
      <c r="B336" s="15" t="inlineStr">
        <is>
          <t>Macho</t>
        </is>
      </c>
      <c r="C336" s="15" t="inlineStr">
        <is>
          <t>Seca</t>
        </is>
      </c>
      <c r="D336" s="15" t="n">
        <v>62</v>
      </c>
      <c r="E336" s="15" t="n">
        <v>60</v>
      </c>
    </row>
    <row r="337">
      <c r="A337" s="15" t="inlineStr">
        <is>
          <t>Caratateua</t>
        </is>
      </c>
      <c r="B337" s="15" t="inlineStr">
        <is>
          <t>Macho</t>
        </is>
      </c>
      <c r="C337" s="15" t="inlineStr">
        <is>
          <t>Seca</t>
        </is>
      </c>
      <c r="D337" s="15" t="n">
        <v>64</v>
      </c>
      <c r="E337" s="15" t="n">
        <v>62</v>
      </c>
    </row>
    <row r="338">
      <c r="A338" s="15" t="inlineStr">
        <is>
          <t>Caratateua</t>
        </is>
      </c>
      <c r="B338" s="15" t="inlineStr">
        <is>
          <t>Macho</t>
        </is>
      </c>
      <c r="C338" s="15" t="inlineStr">
        <is>
          <t>Seca</t>
        </is>
      </c>
      <c r="D338" s="15" t="n">
        <v>69</v>
      </c>
      <c r="E338" s="15" t="n">
        <v>67</v>
      </c>
    </row>
    <row r="339">
      <c r="A339" s="15" t="inlineStr">
        <is>
          <t>Caratateua</t>
        </is>
      </c>
      <c r="B339" s="15" t="inlineStr">
        <is>
          <t>Macho</t>
        </is>
      </c>
      <c r="C339" s="15" t="inlineStr">
        <is>
          <t>Seca</t>
        </is>
      </c>
      <c r="D339" s="15" t="n">
        <v>63</v>
      </c>
      <c r="E339" s="15" t="n">
        <v>62</v>
      </c>
    </row>
    <row r="340">
      <c r="A340" s="15" t="inlineStr">
        <is>
          <t>Caratateua</t>
        </is>
      </c>
      <c r="B340" s="15" t="inlineStr">
        <is>
          <t>Macho</t>
        </is>
      </c>
      <c r="C340" s="15" t="inlineStr">
        <is>
          <t>Seca</t>
        </is>
      </c>
      <c r="D340" s="15" t="n">
        <v>55</v>
      </c>
      <c r="E340" s="15" t="n">
        <v>54</v>
      </c>
    </row>
    <row r="341">
      <c r="A341" s="15" t="inlineStr">
        <is>
          <t>Caratateua</t>
        </is>
      </c>
      <c r="B341" s="15" t="inlineStr">
        <is>
          <t>Macho</t>
        </is>
      </c>
      <c r="C341" s="15" t="inlineStr">
        <is>
          <t>Seca</t>
        </is>
      </c>
      <c r="D341" s="15" t="n">
        <v>62</v>
      </c>
      <c r="E341" s="15" t="n">
        <v>60</v>
      </c>
    </row>
    <row r="342">
      <c r="A342" s="15" t="inlineStr">
        <is>
          <t>Caratateua</t>
        </is>
      </c>
      <c r="B342" s="15" t="inlineStr">
        <is>
          <t>Macho</t>
        </is>
      </c>
      <c r="C342" s="15" t="inlineStr">
        <is>
          <t>Seca</t>
        </is>
      </c>
      <c r="D342" s="15" t="n">
        <v>69</v>
      </c>
      <c r="E342" s="15" t="n">
        <v>66</v>
      </c>
    </row>
    <row r="343">
      <c r="A343" s="15" t="inlineStr">
        <is>
          <t>Caratateua</t>
        </is>
      </c>
      <c r="B343" s="15" t="inlineStr">
        <is>
          <t>Macho</t>
        </is>
      </c>
      <c r="C343" s="15" t="inlineStr">
        <is>
          <t>Seca</t>
        </is>
      </c>
      <c r="D343" s="15" t="n">
        <v>63</v>
      </c>
      <c r="E343" s="15" t="n">
        <v>61</v>
      </c>
    </row>
    <row r="344">
      <c r="A344" s="15" t="inlineStr">
        <is>
          <t>Caratateua</t>
        </is>
      </c>
      <c r="B344" s="15" t="inlineStr">
        <is>
          <t>Macho</t>
        </is>
      </c>
      <c r="C344" s="15" t="inlineStr">
        <is>
          <t>Seca</t>
        </is>
      </c>
      <c r="D344" s="15" t="n">
        <v>64</v>
      </c>
      <c r="E344" s="15" t="n">
        <v>63</v>
      </c>
    </row>
    <row r="345">
      <c r="A345" s="15" t="inlineStr">
        <is>
          <t>Caratateua</t>
        </is>
      </c>
      <c r="B345" s="15" t="inlineStr">
        <is>
          <t>Macho</t>
        </is>
      </c>
      <c r="C345" s="15" t="inlineStr">
        <is>
          <t>Seca</t>
        </is>
      </c>
      <c r="D345" s="15" t="n">
        <v>67</v>
      </c>
      <c r="E345" s="15" t="n">
        <v>66</v>
      </c>
    </row>
    <row r="346">
      <c r="A346" s="15" t="inlineStr">
        <is>
          <t>Caratateua</t>
        </is>
      </c>
      <c r="B346" s="15" t="inlineStr">
        <is>
          <t>Macho</t>
        </is>
      </c>
      <c r="C346" s="15" t="inlineStr">
        <is>
          <t>Seca</t>
        </is>
      </c>
      <c r="D346" s="15" t="n">
        <v>65</v>
      </c>
      <c r="E346" s="15" t="n">
        <v>64</v>
      </c>
    </row>
    <row r="347">
      <c r="A347" s="15" t="inlineStr">
        <is>
          <t>Caratateua</t>
        </is>
      </c>
      <c r="B347" s="15" t="inlineStr">
        <is>
          <t>Macho</t>
        </is>
      </c>
      <c r="C347" s="15" t="inlineStr">
        <is>
          <t>Seca</t>
        </is>
      </c>
      <c r="D347" s="15" t="n">
        <v>62</v>
      </c>
      <c r="E347" s="15" t="n">
        <v>60</v>
      </c>
    </row>
    <row r="348">
      <c r="A348" s="15" t="inlineStr">
        <is>
          <t>Caratateua</t>
        </is>
      </c>
      <c r="B348" s="15" t="inlineStr">
        <is>
          <t>Macho</t>
        </is>
      </c>
      <c r="C348" s="15" t="inlineStr">
        <is>
          <t>Seca</t>
        </is>
      </c>
      <c r="D348" s="15" t="n">
        <v>64</v>
      </c>
      <c r="E348" s="15" t="n">
        <v>62</v>
      </c>
    </row>
    <row r="349">
      <c r="A349" s="15" t="inlineStr">
        <is>
          <t>Caratateua</t>
        </is>
      </c>
      <c r="B349" s="15" t="inlineStr">
        <is>
          <t>Macho</t>
        </is>
      </c>
      <c r="C349" s="15" t="inlineStr">
        <is>
          <t>Seca</t>
        </is>
      </c>
      <c r="D349" s="15" t="n">
        <v>64</v>
      </c>
      <c r="E349" s="15" t="n">
        <v>63</v>
      </c>
    </row>
    <row r="350">
      <c r="A350" s="15" t="inlineStr">
        <is>
          <t>Caratateua</t>
        </is>
      </c>
      <c r="B350" s="15" t="inlineStr">
        <is>
          <t>Macho</t>
        </is>
      </c>
      <c r="C350" s="15" t="inlineStr">
        <is>
          <t>Seca</t>
        </is>
      </c>
      <c r="D350" s="15" t="n">
        <v>62</v>
      </c>
      <c r="E350" s="15" t="n">
        <v>60</v>
      </c>
    </row>
    <row r="351">
      <c r="A351" s="15" t="inlineStr">
        <is>
          <t>Caratateua</t>
        </is>
      </c>
      <c r="B351" s="15" t="inlineStr">
        <is>
          <t>Macho</t>
        </is>
      </c>
      <c r="C351" s="15" t="inlineStr">
        <is>
          <t>Seca</t>
        </is>
      </c>
      <c r="D351" s="15" t="n">
        <v>71</v>
      </c>
      <c r="E351" s="15" t="n">
        <v>70</v>
      </c>
    </row>
    <row r="352">
      <c r="A352" s="15" t="inlineStr">
        <is>
          <t>Caratateua</t>
        </is>
      </c>
      <c r="B352" s="15" t="inlineStr">
        <is>
          <t>Macho</t>
        </is>
      </c>
      <c r="C352" s="15" t="inlineStr">
        <is>
          <t>Seca</t>
        </is>
      </c>
      <c r="D352" s="15" t="n">
        <v>45</v>
      </c>
      <c r="E352" s="15" t="n">
        <v>42</v>
      </c>
    </row>
    <row r="353">
      <c r="A353" s="15" t="inlineStr">
        <is>
          <t>Caratateua</t>
        </is>
      </c>
      <c r="B353" s="15" t="inlineStr">
        <is>
          <t>Macho</t>
        </is>
      </c>
      <c r="C353" s="15" t="inlineStr">
        <is>
          <t>Seca</t>
        </is>
      </c>
      <c r="D353" s="15" t="n">
        <v>59</v>
      </c>
      <c r="E353" s="15" t="n">
        <v>54</v>
      </c>
    </row>
    <row r="354">
      <c r="A354" s="15" t="inlineStr">
        <is>
          <t>Caratateua</t>
        </is>
      </c>
      <c r="B354" s="15" t="inlineStr">
        <is>
          <t>Macho</t>
        </is>
      </c>
      <c r="C354" s="15" t="inlineStr">
        <is>
          <t>Seca</t>
        </is>
      </c>
      <c r="D354" s="15" t="n">
        <v>69</v>
      </c>
      <c r="E354" s="15" t="n">
        <v>67</v>
      </c>
    </row>
    <row r="355">
      <c r="A355" s="15" t="inlineStr">
        <is>
          <t>Caratateua</t>
        </is>
      </c>
      <c r="B355" s="15" t="inlineStr">
        <is>
          <t>Macho</t>
        </is>
      </c>
      <c r="C355" s="15" t="inlineStr">
        <is>
          <t>Seca</t>
        </is>
      </c>
      <c r="D355" s="15" t="n">
        <v>65</v>
      </c>
      <c r="E355" s="15" t="n">
        <v>64</v>
      </c>
    </row>
    <row r="356">
      <c r="A356" s="15" t="inlineStr">
        <is>
          <t>Caratateua</t>
        </is>
      </c>
      <c r="B356" s="15" t="inlineStr">
        <is>
          <t>Macho</t>
        </is>
      </c>
      <c r="C356" s="15" t="inlineStr">
        <is>
          <t>Seca</t>
        </is>
      </c>
      <c r="D356" s="15" t="n">
        <v>66</v>
      </c>
      <c r="E356" s="15" t="n">
        <v>63</v>
      </c>
    </row>
    <row r="357">
      <c r="A357" s="15" t="inlineStr">
        <is>
          <t>Caratateua</t>
        </is>
      </c>
      <c r="B357" s="15" t="inlineStr">
        <is>
          <t>Macho</t>
        </is>
      </c>
      <c r="C357" s="15" t="inlineStr">
        <is>
          <t>Seca</t>
        </is>
      </c>
      <c r="D357" s="15" t="n">
        <v>66</v>
      </c>
      <c r="E357" s="15" t="n">
        <v>64</v>
      </c>
    </row>
    <row r="358">
      <c r="A358" s="15" t="inlineStr">
        <is>
          <t>Caratateua</t>
        </is>
      </c>
      <c r="B358" s="15" t="inlineStr">
        <is>
          <t>Macho</t>
        </is>
      </c>
      <c r="C358" s="15" t="inlineStr">
        <is>
          <t>Seca</t>
        </is>
      </c>
      <c r="D358" s="15" t="n">
        <v>63</v>
      </c>
      <c r="E358" s="15" t="n">
        <v>62</v>
      </c>
    </row>
    <row r="359">
      <c r="A359" s="15" t="inlineStr">
        <is>
          <t>Caratateua</t>
        </is>
      </c>
      <c r="B359" s="15" t="inlineStr">
        <is>
          <t>Macho</t>
        </is>
      </c>
      <c r="C359" s="15" t="inlineStr">
        <is>
          <t>Seca</t>
        </is>
      </c>
      <c r="D359" s="15" t="n">
        <v>61</v>
      </c>
      <c r="E359" s="15" t="n">
        <v>60</v>
      </c>
    </row>
    <row r="360">
      <c r="A360" s="15" t="inlineStr">
        <is>
          <t>Caratateua</t>
        </is>
      </c>
      <c r="B360" s="15" t="inlineStr">
        <is>
          <t>Macho</t>
        </is>
      </c>
      <c r="C360" s="15" t="inlineStr">
        <is>
          <t>Seca</t>
        </is>
      </c>
      <c r="D360" s="15" t="n">
        <v>64</v>
      </c>
      <c r="E360" s="15" t="n">
        <v>62</v>
      </c>
    </row>
    <row r="361">
      <c r="A361" s="15" t="inlineStr">
        <is>
          <t>Caratateua</t>
        </is>
      </c>
      <c r="B361" s="15" t="inlineStr">
        <is>
          <t>Macho</t>
        </is>
      </c>
      <c r="C361" s="15" t="inlineStr">
        <is>
          <t>Seca</t>
        </is>
      </c>
      <c r="D361" s="15" t="n">
        <v>62</v>
      </c>
      <c r="E361" s="15" t="n">
        <v>61</v>
      </c>
    </row>
    <row r="362">
      <c r="A362" s="15" t="inlineStr">
        <is>
          <t>Caratateua</t>
        </is>
      </c>
      <c r="B362" s="15" t="inlineStr">
        <is>
          <t>Macho</t>
        </is>
      </c>
      <c r="C362" s="15" t="inlineStr">
        <is>
          <t>Seca</t>
        </is>
      </c>
      <c r="D362" s="15" t="n">
        <v>68</v>
      </c>
      <c r="E362" s="15" t="n">
        <v>67</v>
      </c>
    </row>
    <row r="363">
      <c r="A363" s="15" t="inlineStr">
        <is>
          <t>Caratateua</t>
        </is>
      </c>
      <c r="B363" s="15" t="inlineStr">
        <is>
          <t>Macho</t>
        </is>
      </c>
      <c r="C363" s="15" t="inlineStr">
        <is>
          <t>Seca</t>
        </is>
      </c>
      <c r="D363" s="15" t="n">
        <v>67</v>
      </c>
      <c r="E363" s="15" t="n">
        <v>65</v>
      </c>
    </row>
    <row r="364">
      <c r="A364" s="15" t="inlineStr">
        <is>
          <t>Caratateua</t>
        </is>
      </c>
      <c r="B364" s="15" t="inlineStr">
        <is>
          <t>Macho</t>
        </is>
      </c>
      <c r="C364" s="15" t="inlineStr">
        <is>
          <t>Seca</t>
        </is>
      </c>
      <c r="D364" s="15" t="n">
        <v>63</v>
      </c>
      <c r="E364" s="15" t="n">
        <v>62</v>
      </c>
    </row>
    <row r="365">
      <c r="A365" s="15" t="inlineStr">
        <is>
          <t>Caratateua</t>
        </is>
      </c>
      <c r="B365" s="15" t="inlineStr">
        <is>
          <t>Macho</t>
        </is>
      </c>
      <c r="C365" s="15" t="inlineStr">
        <is>
          <t>Seca</t>
        </is>
      </c>
      <c r="D365" s="15" t="n">
        <v>69</v>
      </c>
      <c r="E365" s="15" t="n">
        <v>68</v>
      </c>
    </row>
    <row r="366">
      <c r="A366" s="15" t="inlineStr">
        <is>
          <t>Caratateua</t>
        </is>
      </c>
      <c r="B366" s="15" t="inlineStr">
        <is>
          <t>Macho</t>
        </is>
      </c>
      <c r="C366" s="15" t="inlineStr">
        <is>
          <t>Seca</t>
        </is>
      </c>
      <c r="D366" s="15" t="n">
        <v>65</v>
      </c>
      <c r="E366" s="15" t="n">
        <v>65</v>
      </c>
    </row>
    <row r="367">
      <c r="A367" s="15" t="inlineStr">
        <is>
          <t>Caratateua</t>
        </is>
      </c>
      <c r="B367" s="15" t="inlineStr">
        <is>
          <t>Macho</t>
        </is>
      </c>
      <c r="C367" s="15" t="inlineStr">
        <is>
          <t>Seca</t>
        </is>
      </c>
      <c r="D367" s="15" t="n">
        <v>62</v>
      </c>
      <c r="E367" s="15" t="n">
        <v>60</v>
      </c>
    </row>
    <row r="368">
      <c r="A368" s="15" t="inlineStr">
        <is>
          <t>Caratateua</t>
        </is>
      </c>
      <c r="B368" s="15" t="inlineStr">
        <is>
          <t>Macho</t>
        </is>
      </c>
      <c r="C368" s="15" t="inlineStr">
        <is>
          <t>Seca</t>
        </is>
      </c>
      <c r="D368" s="15" t="n">
        <v>68</v>
      </c>
      <c r="E368" s="15" t="n">
        <v>66</v>
      </c>
    </row>
    <row r="369">
      <c r="A369" s="15" t="inlineStr">
        <is>
          <t>Caratateua</t>
        </is>
      </c>
      <c r="B369" s="15" t="inlineStr">
        <is>
          <t>Macho</t>
        </is>
      </c>
      <c r="C369" s="15" t="inlineStr">
        <is>
          <t>Seca</t>
        </is>
      </c>
      <c r="D369" s="15" t="n">
        <v>63</v>
      </c>
      <c r="E369" s="15" t="n">
        <v>60</v>
      </c>
    </row>
    <row r="370">
      <c r="A370" s="15" t="inlineStr">
        <is>
          <t>Caratateua</t>
        </is>
      </c>
      <c r="B370" s="15" t="inlineStr">
        <is>
          <t>Macho</t>
        </is>
      </c>
      <c r="C370" s="15" t="inlineStr">
        <is>
          <t>Seca</t>
        </is>
      </c>
      <c r="D370" s="15" t="n">
        <v>66</v>
      </c>
      <c r="E370" s="15" t="n">
        <v>65</v>
      </c>
    </row>
    <row r="371">
      <c r="A371" s="15" t="inlineStr">
        <is>
          <t>Caratateua</t>
        </is>
      </c>
      <c r="B371" s="15" t="inlineStr">
        <is>
          <t>Macho</t>
        </is>
      </c>
      <c r="C371" s="15" t="inlineStr">
        <is>
          <t>Seca</t>
        </is>
      </c>
      <c r="D371" s="15" t="n">
        <v>64</v>
      </c>
      <c r="E371" s="15" t="n">
        <v>62</v>
      </c>
    </row>
    <row r="372">
      <c r="A372" s="15" t="inlineStr">
        <is>
          <t>Caratateua</t>
        </is>
      </c>
      <c r="B372" s="15" t="inlineStr">
        <is>
          <t>Macho</t>
        </is>
      </c>
      <c r="C372" s="15" t="inlineStr">
        <is>
          <t>Seca</t>
        </is>
      </c>
      <c r="D372" s="15" t="n">
        <v>68</v>
      </c>
      <c r="E372" s="15" t="n">
        <v>65</v>
      </c>
    </row>
    <row r="373">
      <c r="A373" s="15" t="inlineStr">
        <is>
          <t>Caratateua</t>
        </is>
      </c>
      <c r="B373" s="15" t="inlineStr">
        <is>
          <t>Macho</t>
        </is>
      </c>
      <c r="C373" s="15" t="inlineStr">
        <is>
          <t>Seca</t>
        </is>
      </c>
      <c r="D373" s="15" t="n">
        <v>65</v>
      </c>
      <c r="E373" s="15" t="n">
        <v>62</v>
      </c>
    </row>
    <row r="374">
      <c r="A374" s="15" t="inlineStr">
        <is>
          <t>Caratateua</t>
        </is>
      </c>
      <c r="B374" s="15" t="inlineStr">
        <is>
          <t>Macho</t>
        </is>
      </c>
      <c r="C374" s="15" t="inlineStr">
        <is>
          <t>Seca</t>
        </is>
      </c>
      <c r="D374" s="15" t="n">
        <v>72</v>
      </c>
      <c r="E374" s="15" t="n">
        <v>69</v>
      </c>
    </row>
    <row r="375">
      <c r="A375" s="15" t="inlineStr">
        <is>
          <t>Caratateua</t>
        </is>
      </c>
      <c r="B375" s="15" t="inlineStr">
        <is>
          <t>Macho</t>
        </is>
      </c>
      <c r="C375" s="15" t="inlineStr">
        <is>
          <t>Seca</t>
        </is>
      </c>
      <c r="D375" s="15" t="n">
        <v>69</v>
      </c>
      <c r="E375" s="15" t="n">
        <v>68</v>
      </c>
    </row>
    <row r="376">
      <c r="A376" s="15" t="inlineStr">
        <is>
          <t>Caratateua</t>
        </is>
      </c>
      <c r="B376" s="15" t="inlineStr">
        <is>
          <t>Macho</t>
        </is>
      </c>
      <c r="C376" s="15" t="inlineStr">
        <is>
          <t>Seca</t>
        </is>
      </c>
      <c r="D376" s="15" t="n">
        <v>65</v>
      </c>
      <c r="E376" s="15" t="n">
        <v>62</v>
      </c>
    </row>
    <row r="377">
      <c r="A377" s="15" t="inlineStr">
        <is>
          <t>Caratateua</t>
        </is>
      </c>
      <c r="B377" s="15" t="inlineStr">
        <is>
          <t>Macho</t>
        </is>
      </c>
      <c r="C377" s="15" t="inlineStr">
        <is>
          <t>Seca</t>
        </is>
      </c>
      <c r="D377" s="15" t="n">
        <v>68</v>
      </c>
      <c r="E377" s="15" t="n">
        <v>67</v>
      </c>
    </row>
    <row r="378">
      <c r="A378" s="15" t="inlineStr">
        <is>
          <t>Caratateua</t>
        </is>
      </c>
      <c r="B378" s="15" t="inlineStr">
        <is>
          <t>Macho</t>
        </is>
      </c>
      <c r="C378" s="15" t="inlineStr">
        <is>
          <t>Seca</t>
        </is>
      </c>
      <c r="D378" s="15" t="n">
        <v>62</v>
      </c>
      <c r="E378" s="15" t="n">
        <v>61</v>
      </c>
    </row>
    <row r="379">
      <c r="A379" s="15" t="inlineStr">
        <is>
          <t>Caratateua</t>
        </is>
      </c>
      <c r="B379" s="15" t="inlineStr">
        <is>
          <t>Macho</t>
        </is>
      </c>
      <c r="C379" s="15" t="inlineStr">
        <is>
          <t>Seca</t>
        </is>
      </c>
      <c r="D379" s="15" t="n">
        <v>64</v>
      </c>
      <c r="E379" s="15" t="n">
        <v>63</v>
      </c>
    </row>
    <row r="380">
      <c r="A380" s="15" t="inlineStr">
        <is>
          <t>Caratateua</t>
        </is>
      </c>
      <c r="B380" s="15" t="inlineStr">
        <is>
          <t>Macho</t>
        </is>
      </c>
      <c r="C380" s="15" t="inlineStr">
        <is>
          <t>Seca</t>
        </is>
      </c>
      <c r="D380" s="15" t="n">
        <v>67</v>
      </c>
      <c r="E380" s="15" t="n">
        <v>65</v>
      </c>
    </row>
    <row r="381">
      <c r="A381" s="15" t="inlineStr">
        <is>
          <t>Caratateua</t>
        </is>
      </c>
      <c r="B381" s="15" t="inlineStr">
        <is>
          <t>Macho</t>
        </is>
      </c>
      <c r="C381" s="15" t="inlineStr">
        <is>
          <t>Seca</t>
        </is>
      </c>
      <c r="D381" s="15" t="n">
        <v>65</v>
      </c>
      <c r="E381" s="15" t="n">
        <v>63</v>
      </c>
    </row>
    <row r="382">
      <c r="A382" s="15" t="inlineStr">
        <is>
          <t>Caratateua</t>
        </is>
      </c>
      <c r="B382" s="15" t="inlineStr">
        <is>
          <t>Macho</t>
        </is>
      </c>
      <c r="C382" s="15" t="inlineStr">
        <is>
          <t>Seca</t>
        </is>
      </c>
      <c r="D382" s="15" t="n">
        <v>62</v>
      </c>
      <c r="E382" s="15" t="n">
        <v>60</v>
      </c>
    </row>
    <row r="383">
      <c r="A383" s="15" t="inlineStr">
        <is>
          <t>Caratateua</t>
        </is>
      </c>
      <c r="B383" s="15" t="inlineStr">
        <is>
          <t>Macho</t>
        </is>
      </c>
      <c r="C383" s="15" t="inlineStr">
        <is>
          <t>Seca</t>
        </is>
      </c>
      <c r="D383" s="15" t="n">
        <v>52</v>
      </c>
      <c r="E383" s="15" t="n">
        <v>50</v>
      </c>
    </row>
    <row r="384">
      <c r="A384" s="15" t="inlineStr">
        <is>
          <t>Caratateua</t>
        </is>
      </c>
      <c r="B384" s="15" t="inlineStr">
        <is>
          <t>Macho</t>
        </is>
      </c>
      <c r="C384" s="15" t="inlineStr">
        <is>
          <t>Seca</t>
        </is>
      </c>
      <c r="D384" s="15" t="n">
        <v>68</v>
      </c>
      <c r="E384" s="15" t="n">
        <v>67</v>
      </c>
    </row>
    <row r="385">
      <c r="A385" s="15" t="inlineStr">
        <is>
          <t>Caratateua</t>
        </is>
      </c>
      <c r="B385" s="15" t="inlineStr">
        <is>
          <t>Macho</t>
        </is>
      </c>
      <c r="C385" s="15" t="inlineStr">
        <is>
          <t>Seca</t>
        </is>
      </c>
      <c r="D385" s="15" t="n">
        <v>64</v>
      </c>
      <c r="E385" s="15" t="n">
        <v>62</v>
      </c>
    </row>
    <row r="386">
      <c r="A386" s="15" t="inlineStr">
        <is>
          <t>Caratateua</t>
        </is>
      </c>
      <c r="B386" s="15" t="inlineStr">
        <is>
          <t>Macho</t>
        </is>
      </c>
      <c r="C386" s="15" t="inlineStr">
        <is>
          <t>Seca</t>
        </is>
      </c>
      <c r="D386" s="15" t="n">
        <v>62</v>
      </c>
      <c r="E386" s="15" t="n">
        <v>61</v>
      </c>
    </row>
    <row r="387">
      <c r="A387" s="15" t="inlineStr">
        <is>
          <t>Caratateua</t>
        </is>
      </c>
      <c r="B387" s="15" t="inlineStr">
        <is>
          <t>Macho</t>
        </is>
      </c>
      <c r="C387" s="15" t="inlineStr">
        <is>
          <t>Seca</t>
        </is>
      </c>
      <c r="D387" s="15" t="n">
        <v>72</v>
      </c>
      <c r="E387" s="15" t="n">
        <v>70</v>
      </c>
    </row>
    <row r="388">
      <c r="A388" s="15" t="inlineStr">
        <is>
          <t>Caratateua</t>
        </is>
      </c>
      <c r="B388" s="15" t="inlineStr">
        <is>
          <t>Macho</t>
        </is>
      </c>
      <c r="C388" s="15" t="inlineStr">
        <is>
          <t>Seca</t>
        </is>
      </c>
      <c r="D388" s="15" t="n">
        <v>71</v>
      </c>
      <c r="E388" s="15" t="n">
        <v>68</v>
      </c>
    </row>
    <row r="389">
      <c r="A389" s="15" t="inlineStr">
        <is>
          <t>Caratateua</t>
        </is>
      </c>
      <c r="B389" s="15" t="inlineStr">
        <is>
          <t>Macho</t>
        </is>
      </c>
      <c r="C389" s="15" t="inlineStr">
        <is>
          <t>Seca</t>
        </is>
      </c>
      <c r="D389" s="15" t="n">
        <v>61</v>
      </c>
      <c r="E389" s="15" t="n">
        <v>60</v>
      </c>
    </row>
    <row r="390">
      <c r="A390" s="15" t="inlineStr">
        <is>
          <t>Caratateua</t>
        </is>
      </c>
      <c r="B390" s="15" t="inlineStr">
        <is>
          <t>Macho</t>
        </is>
      </c>
      <c r="C390" s="15" t="inlineStr">
        <is>
          <t>Seca</t>
        </is>
      </c>
      <c r="D390" s="15" t="n">
        <v>69</v>
      </c>
      <c r="E390" s="15" t="n">
        <v>68</v>
      </c>
    </row>
    <row r="391">
      <c r="A391" s="15" t="inlineStr">
        <is>
          <t>Caratateua</t>
        </is>
      </c>
      <c r="B391" s="15" t="inlineStr">
        <is>
          <t>Macho</t>
        </is>
      </c>
      <c r="C391" s="15" t="inlineStr">
        <is>
          <t>Seca</t>
        </is>
      </c>
      <c r="D391" s="15" t="n">
        <v>66</v>
      </c>
      <c r="E391" s="15" t="n">
        <v>65</v>
      </c>
    </row>
    <row r="392">
      <c r="A392" s="15" t="inlineStr">
        <is>
          <t>Caratateua</t>
        </is>
      </c>
      <c r="B392" s="15" t="inlineStr">
        <is>
          <t>Macho</t>
        </is>
      </c>
      <c r="C392" s="15" t="inlineStr">
        <is>
          <t>Seca</t>
        </is>
      </c>
      <c r="D392" s="15" t="n">
        <v>65</v>
      </c>
      <c r="E392" s="15" t="n">
        <v>64</v>
      </c>
    </row>
    <row r="393">
      <c r="A393" s="15" t="inlineStr">
        <is>
          <t>Caratateua</t>
        </is>
      </c>
      <c r="B393" s="15" t="inlineStr">
        <is>
          <t>Macho</t>
        </is>
      </c>
      <c r="C393" s="15" t="inlineStr">
        <is>
          <t>Seca</t>
        </is>
      </c>
      <c r="D393" s="15" t="n">
        <v>65</v>
      </c>
      <c r="E393" s="15" t="n">
        <v>64</v>
      </c>
    </row>
    <row r="394">
      <c r="A394" s="15" t="inlineStr">
        <is>
          <t>Caratateua</t>
        </is>
      </c>
      <c r="B394" s="15" t="inlineStr">
        <is>
          <t>Macho</t>
        </is>
      </c>
      <c r="C394" s="15" t="inlineStr">
        <is>
          <t>Seca</t>
        </is>
      </c>
      <c r="D394" s="15" t="n">
        <v>62</v>
      </c>
      <c r="E394" s="15" t="n">
        <v>62</v>
      </c>
    </row>
    <row r="395">
      <c r="A395" s="15" t="inlineStr">
        <is>
          <t>Caratateua</t>
        </is>
      </c>
      <c r="B395" s="15" t="inlineStr">
        <is>
          <t>Macho</t>
        </is>
      </c>
      <c r="C395" s="15" t="inlineStr">
        <is>
          <t>Seca</t>
        </is>
      </c>
      <c r="D395" s="15" t="n">
        <v>61</v>
      </c>
      <c r="E395" s="15" t="n">
        <v>60</v>
      </c>
    </row>
    <row r="396">
      <c r="A396" s="15" t="inlineStr">
        <is>
          <t>Caratateua</t>
        </is>
      </c>
      <c r="B396" s="15" t="inlineStr">
        <is>
          <t>Macho</t>
        </is>
      </c>
      <c r="C396" s="15" t="inlineStr">
        <is>
          <t>Seca</t>
        </is>
      </c>
      <c r="D396" s="15" t="n">
        <v>65</v>
      </c>
      <c r="E396" s="15" t="n">
        <v>65</v>
      </c>
    </row>
    <row r="397">
      <c r="A397" s="15" t="inlineStr">
        <is>
          <t>Caratateua</t>
        </is>
      </c>
      <c r="B397" s="15" t="inlineStr">
        <is>
          <t>Macho</t>
        </is>
      </c>
      <c r="C397" s="15" t="inlineStr">
        <is>
          <t>Seca</t>
        </is>
      </c>
      <c r="D397" s="15" t="n">
        <v>68</v>
      </c>
      <c r="E397" s="15" t="n">
        <v>67</v>
      </c>
    </row>
    <row r="398">
      <c r="A398" s="15" t="inlineStr">
        <is>
          <t>Caratateua</t>
        </is>
      </c>
      <c r="B398" s="15" t="inlineStr">
        <is>
          <t>Fêmea</t>
        </is>
      </c>
      <c r="C398" s="15" t="inlineStr">
        <is>
          <t>Seca</t>
        </is>
      </c>
      <c r="D398" s="15" t="n">
        <v>69</v>
      </c>
      <c r="E398" s="15" t="n">
        <v>65</v>
      </c>
    </row>
    <row r="399">
      <c r="A399" s="15" t="inlineStr">
        <is>
          <t>Caratateua</t>
        </is>
      </c>
      <c r="B399" s="15" t="inlineStr">
        <is>
          <t>Fêmea</t>
        </is>
      </c>
      <c r="C399" s="15" t="inlineStr">
        <is>
          <t>Seca</t>
        </is>
      </c>
      <c r="D399" s="15" t="n">
        <v>65</v>
      </c>
      <c r="E399" s="15" t="n">
        <v>62</v>
      </c>
    </row>
    <row r="400">
      <c r="A400" s="15" t="inlineStr">
        <is>
          <t>Caratateua</t>
        </is>
      </c>
      <c r="B400" s="15" t="inlineStr">
        <is>
          <t>Fêmea</t>
        </is>
      </c>
      <c r="C400" s="15" t="inlineStr">
        <is>
          <t>Seca</t>
        </is>
      </c>
      <c r="D400" s="15" t="n">
        <v>63</v>
      </c>
      <c r="E400" s="15" t="n">
        <v>63</v>
      </c>
    </row>
    <row r="401">
      <c r="A401" s="15" t="inlineStr">
        <is>
          <t>Caratateua</t>
        </is>
      </c>
      <c r="B401" s="15" t="inlineStr">
        <is>
          <t>Fêmea</t>
        </is>
      </c>
      <c r="C401" s="15" t="inlineStr">
        <is>
          <t>Seca</t>
        </is>
      </c>
      <c r="D401" s="15" t="n">
        <v>68</v>
      </c>
      <c r="E401" s="15" t="n">
        <v>64</v>
      </c>
    </row>
    <row r="402">
      <c r="A402" s="15" t="inlineStr">
        <is>
          <t>Caratateua</t>
        </is>
      </c>
      <c r="B402" s="15" t="inlineStr">
        <is>
          <t>Fêmea</t>
        </is>
      </c>
      <c r="C402" s="15" t="inlineStr">
        <is>
          <t>Seca</t>
        </is>
      </c>
      <c r="D402" s="15" t="n">
        <v>64</v>
      </c>
      <c r="E402" s="15" t="n">
        <v>61</v>
      </c>
    </row>
    <row r="403">
      <c r="A403" s="15" t="inlineStr">
        <is>
          <t>Caratateua</t>
        </is>
      </c>
      <c r="B403" s="15" t="inlineStr">
        <is>
          <t>Fêmea</t>
        </is>
      </c>
      <c r="C403" s="15" t="inlineStr">
        <is>
          <t>Seca</t>
        </is>
      </c>
      <c r="D403" s="15" t="n">
        <v>62</v>
      </c>
      <c r="E403" s="15" t="n">
        <v>61</v>
      </c>
    </row>
    <row r="404">
      <c r="A404" s="15" t="inlineStr">
        <is>
          <t>Caratateua</t>
        </is>
      </c>
      <c r="B404" s="15" t="inlineStr">
        <is>
          <t>Fêmea</t>
        </is>
      </c>
      <c r="C404" s="15" t="inlineStr">
        <is>
          <t>Seca</t>
        </is>
      </c>
      <c r="D404" s="15" t="n">
        <v>68</v>
      </c>
      <c r="E404" s="15" t="n">
        <v>67</v>
      </c>
    </row>
    <row r="405">
      <c r="A405" s="15" t="inlineStr">
        <is>
          <t>Caratateua</t>
        </is>
      </c>
      <c r="B405" s="15" t="inlineStr">
        <is>
          <t>Macho</t>
        </is>
      </c>
      <c r="C405" s="15" t="inlineStr">
        <is>
          <t>Seca</t>
        </is>
      </c>
      <c r="D405" s="15" t="n">
        <v>65</v>
      </c>
      <c r="E405" s="15" t="n">
        <v>62</v>
      </c>
    </row>
    <row r="406">
      <c r="A406" s="15" t="inlineStr">
        <is>
          <t>Caratateua</t>
        </is>
      </c>
      <c r="B406" s="15" t="inlineStr">
        <is>
          <t>Macho</t>
        </is>
      </c>
      <c r="C406" s="15" t="inlineStr">
        <is>
          <t>Seca</t>
        </is>
      </c>
      <c r="D406" s="15" t="n">
        <v>63</v>
      </c>
      <c r="E406" s="15" t="n">
        <v>61</v>
      </c>
    </row>
    <row r="407">
      <c r="A407" s="15" t="inlineStr">
        <is>
          <t>Caratateua</t>
        </is>
      </c>
      <c r="B407" s="15" t="inlineStr">
        <is>
          <t>Macho</t>
        </is>
      </c>
      <c r="C407" s="15" t="inlineStr">
        <is>
          <t>Seca</t>
        </is>
      </c>
      <c r="D407" s="15" t="n">
        <v>69</v>
      </c>
      <c r="E407" s="15" t="n">
        <v>67</v>
      </c>
    </row>
    <row r="408">
      <c r="A408" s="15" t="inlineStr">
        <is>
          <t>Caratateua</t>
        </is>
      </c>
      <c r="B408" s="15" t="inlineStr">
        <is>
          <t>Macho</t>
        </is>
      </c>
      <c r="C408" s="15" t="inlineStr">
        <is>
          <t>Seca</t>
        </is>
      </c>
      <c r="D408" s="15" t="n">
        <v>52</v>
      </c>
      <c r="E408" s="15" t="n">
        <v>50</v>
      </c>
    </row>
    <row r="409">
      <c r="A409" s="15" t="inlineStr">
        <is>
          <t>Caratateua</t>
        </is>
      </c>
      <c r="B409" s="15" t="inlineStr">
        <is>
          <t>Macho</t>
        </is>
      </c>
      <c r="C409" s="15" t="inlineStr">
        <is>
          <t>Seca</t>
        </is>
      </c>
      <c r="D409" s="15" t="n">
        <v>64</v>
      </c>
      <c r="E409" s="15" t="n">
        <v>63</v>
      </c>
    </row>
    <row r="410">
      <c r="A410" s="15" t="inlineStr">
        <is>
          <t>Caratateua</t>
        </is>
      </c>
      <c r="B410" s="15" t="inlineStr">
        <is>
          <t>Macho</t>
        </is>
      </c>
      <c r="C410" s="15" t="inlineStr">
        <is>
          <t>Seca</t>
        </is>
      </c>
      <c r="D410" s="15" t="n">
        <v>61</v>
      </c>
      <c r="E410" s="15" t="n">
        <v>60</v>
      </c>
    </row>
    <row r="411">
      <c r="A411" s="15" t="inlineStr">
        <is>
          <t>Caratateua</t>
        </is>
      </c>
      <c r="B411" s="15" t="inlineStr">
        <is>
          <t>Macho</t>
        </is>
      </c>
      <c r="C411" s="15" t="inlineStr">
        <is>
          <t>Seca</t>
        </is>
      </c>
      <c r="D411" s="15" t="n">
        <v>68</v>
      </c>
      <c r="E411" s="15" t="n">
        <v>67</v>
      </c>
    </row>
    <row r="412">
      <c r="A412" s="15" t="inlineStr">
        <is>
          <t>Caratateua</t>
        </is>
      </c>
      <c r="B412" s="15" t="inlineStr">
        <is>
          <t>Macho</t>
        </is>
      </c>
      <c r="C412" s="15" t="inlineStr">
        <is>
          <t>Seca</t>
        </is>
      </c>
      <c r="D412" s="15" t="n">
        <v>68</v>
      </c>
      <c r="E412" s="15" t="n">
        <v>65</v>
      </c>
    </row>
    <row r="413">
      <c r="A413" s="15" t="inlineStr">
        <is>
          <t>Caratateua</t>
        </is>
      </c>
      <c r="B413" s="15" t="inlineStr">
        <is>
          <t>Macho</t>
        </is>
      </c>
      <c r="C413" s="15" t="inlineStr">
        <is>
          <t>Seca</t>
        </is>
      </c>
      <c r="D413" s="15" t="n">
        <v>52</v>
      </c>
      <c r="E413" s="15" t="n">
        <v>50</v>
      </c>
    </row>
    <row r="414">
      <c r="A414" s="15" t="inlineStr">
        <is>
          <t>Caratateua</t>
        </is>
      </c>
      <c r="B414" s="15" t="inlineStr">
        <is>
          <t>Macho</t>
        </is>
      </c>
      <c r="C414" s="15" t="inlineStr">
        <is>
          <t>Seca</t>
        </is>
      </c>
      <c r="D414" s="15" t="n">
        <v>50</v>
      </c>
      <c r="E414" s="15" t="n">
        <v>46</v>
      </c>
    </row>
    <row r="415">
      <c r="A415" s="15" t="inlineStr">
        <is>
          <t>Caratateua</t>
        </is>
      </c>
      <c r="B415" s="15" t="inlineStr">
        <is>
          <t>Macho</t>
        </is>
      </c>
      <c r="C415" s="15" t="inlineStr">
        <is>
          <t>Seca</t>
        </is>
      </c>
      <c r="D415" s="15" t="n">
        <v>65</v>
      </c>
      <c r="E415" s="15" t="n">
        <v>64</v>
      </c>
    </row>
    <row r="416">
      <c r="A416" s="15" t="inlineStr">
        <is>
          <t>Caratateua</t>
        </is>
      </c>
      <c r="B416" s="15" t="inlineStr">
        <is>
          <t>Macho</t>
        </is>
      </c>
      <c r="C416" s="15" t="inlineStr">
        <is>
          <t>Seca</t>
        </is>
      </c>
      <c r="D416" s="15" t="n">
        <v>62</v>
      </c>
      <c r="E416" s="15" t="n">
        <v>62</v>
      </c>
    </row>
    <row r="417">
      <c r="A417" s="15" t="inlineStr">
        <is>
          <t>Caratateua</t>
        </is>
      </c>
      <c r="B417" s="15" t="inlineStr">
        <is>
          <t>Macho</t>
        </is>
      </c>
      <c r="C417" s="15" t="inlineStr">
        <is>
          <t>Seca</t>
        </is>
      </c>
      <c r="D417" s="15" t="n">
        <v>61</v>
      </c>
      <c r="E417" s="15" t="n">
        <v>60</v>
      </c>
    </row>
    <row r="418">
      <c r="A418" s="15" t="inlineStr">
        <is>
          <t>Caratateua</t>
        </is>
      </c>
      <c r="B418" s="15" t="inlineStr">
        <is>
          <t>Macho</t>
        </is>
      </c>
      <c r="C418" s="15" t="inlineStr">
        <is>
          <t>Seca</t>
        </is>
      </c>
      <c r="D418" s="15" t="n">
        <v>68</v>
      </c>
      <c r="E418" s="15" t="n">
        <v>66</v>
      </c>
    </row>
    <row r="419">
      <c r="A419" s="15" t="inlineStr">
        <is>
          <t>Caratateua</t>
        </is>
      </c>
      <c r="B419" s="15" t="inlineStr">
        <is>
          <t>Macho</t>
        </is>
      </c>
      <c r="C419" s="15" t="inlineStr">
        <is>
          <t>Seca</t>
        </is>
      </c>
      <c r="D419" s="15" t="n">
        <v>67</v>
      </c>
      <c r="E419" s="15" t="n">
        <v>65</v>
      </c>
    </row>
    <row r="420">
      <c r="A420" s="15" t="inlineStr">
        <is>
          <t>Caratateua</t>
        </is>
      </c>
      <c r="B420" s="15" t="inlineStr">
        <is>
          <t>Macho</t>
        </is>
      </c>
      <c r="C420" s="15" t="inlineStr">
        <is>
          <t>Seca</t>
        </is>
      </c>
      <c r="D420" s="15" t="n">
        <v>61</v>
      </c>
      <c r="E420" s="15" t="n">
        <v>61</v>
      </c>
    </row>
    <row r="421">
      <c r="A421" s="15" t="inlineStr">
        <is>
          <t>Caratateua</t>
        </is>
      </c>
      <c r="B421" s="15" t="inlineStr">
        <is>
          <t>Macho</t>
        </is>
      </c>
      <c r="C421" s="15" t="inlineStr">
        <is>
          <t>Seca</t>
        </is>
      </c>
      <c r="D421" s="15" t="n">
        <v>65</v>
      </c>
      <c r="E421" s="15" t="n">
        <v>63</v>
      </c>
    </row>
    <row r="422">
      <c r="A422" s="15" t="inlineStr">
        <is>
          <t>Caratateua</t>
        </is>
      </c>
      <c r="B422" s="15" t="inlineStr">
        <is>
          <t>Macho</t>
        </is>
      </c>
      <c r="C422" s="15" t="inlineStr">
        <is>
          <t>Seca</t>
        </is>
      </c>
      <c r="D422" s="15" t="n">
        <v>62</v>
      </c>
      <c r="E422" s="15" t="n">
        <v>60</v>
      </c>
    </row>
    <row r="423">
      <c r="A423" s="15" t="inlineStr">
        <is>
          <t>Caratateua</t>
        </is>
      </c>
      <c r="B423" s="15" t="inlineStr">
        <is>
          <t>Macho</t>
        </is>
      </c>
      <c r="C423" s="15" t="inlineStr">
        <is>
          <t>Seca</t>
        </is>
      </c>
      <c r="D423" s="15" t="n">
        <v>74</v>
      </c>
      <c r="E423" s="15" t="n">
        <v>71</v>
      </c>
    </row>
    <row r="424">
      <c r="A424" s="15" t="inlineStr">
        <is>
          <t>Caratateua</t>
        </is>
      </c>
      <c r="B424" s="15" t="inlineStr">
        <is>
          <t>Macho</t>
        </is>
      </c>
      <c r="C424" s="15" t="inlineStr">
        <is>
          <t>Seca</t>
        </is>
      </c>
      <c r="D424" s="15" t="n">
        <v>73</v>
      </c>
      <c r="E424" s="15" t="n">
        <v>70</v>
      </c>
    </row>
    <row r="425">
      <c r="A425" s="15" t="inlineStr">
        <is>
          <t>Caratateua</t>
        </is>
      </c>
      <c r="B425" s="15" t="inlineStr">
        <is>
          <t>Macho</t>
        </is>
      </c>
      <c r="C425" s="15" t="inlineStr">
        <is>
          <t>Seca</t>
        </is>
      </c>
      <c r="D425" s="15" t="n">
        <v>53</v>
      </c>
      <c r="E425" s="15" t="n">
        <v>50</v>
      </c>
    </row>
    <row r="426">
      <c r="A426" s="15" t="inlineStr">
        <is>
          <t>Caratateua</t>
        </is>
      </c>
      <c r="B426" s="15" t="inlineStr">
        <is>
          <t>Macho</t>
        </is>
      </c>
      <c r="C426" s="15" t="inlineStr">
        <is>
          <t>Seca</t>
        </is>
      </c>
      <c r="D426" s="15" t="n">
        <v>52</v>
      </c>
      <c r="E426" s="15" t="n">
        <v>50</v>
      </c>
    </row>
    <row r="427">
      <c r="A427" s="15" t="inlineStr">
        <is>
          <t>Caratateua</t>
        </is>
      </c>
      <c r="B427" s="15" t="inlineStr">
        <is>
          <t>Macho</t>
        </is>
      </c>
      <c r="C427" s="15" t="inlineStr">
        <is>
          <t>Seca</t>
        </is>
      </c>
      <c r="D427" s="15" t="n">
        <v>50</v>
      </c>
      <c r="E427" s="15" t="n">
        <v>46</v>
      </c>
    </row>
    <row r="428">
      <c r="A428" s="15" t="inlineStr">
        <is>
          <t>Caratateua</t>
        </is>
      </c>
      <c r="B428" s="15" t="inlineStr">
        <is>
          <t>Macho</t>
        </is>
      </c>
      <c r="C428" s="15" t="inlineStr">
        <is>
          <t>Seca</t>
        </is>
      </c>
      <c r="D428" s="15" t="n">
        <v>63</v>
      </c>
      <c r="E428" s="15" t="n">
        <v>61</v>
      </c>
    </row>
    <row r="429">
      <c r="A429" s="15" t="inlineStr">
        <is>
          <t>Caratateua</t>
        </is>
      </c>
      <c r="B429" s="15" t="inlineStr">
        <is>
          <t>Macho</t>
        </is>
      </c>
      <c r="C429" s="15" t="inlineStr">
        <is>
          <t>Seca</t>
        </is>
      </c>
      <c r="D429" s="15" t="n">
        <v>54</v>
      </c>
      <c r="E429" s="15" t="n">
        <v>50</v>
      </c>
    </row>
    <row r="430">
      <c r="A430" s="15" t="inlineStr">
        <is>
          <t>Caratateua</t>
        </is>
      </c>
      <c r="B430" s="15" t="inlineStr">
        <is>
          <t>Macho</t>
        </is>
      </c>
      <c r="C430" s="15" t="inlineStr">
        <is>
          <t>Seca</t>
        </is>
      </c>
      <c r="D430" s="15" t="n">
        <v>58</v>
      </c>
      <c r="E430" s="15" t="n">
        <v>56</v>
      </c>
    </row>
    <row r="431">
      <c r="A431" s="15" t="inlineStr">
        <is>
          <t>Caratateua</t>
        </is>
      </c>
      <c r="B431" s="15" t="inlineStr">
        <is>
          <t>Macho</t>
        </is>
      </c>
      <c r="C431" s="15" t="inlineStr">
        <is>
          <t>Seca</t>
        </is>
      </c>
      <c r="D431" s="15" t="n">
        <v>53</v>
      </c>
      <c r="E431" s="15" t="n">
        <v>50</v>
      </c>
    </row>
    <row r="432">
      <c r="A432" s="15" t="inlineStr">
        <is>
          <t>Caratateua</t>
        </is>
      </c>
      <c r="B432" s="15" t="inlineStr">
        <is>
          <t>Macho</t>
        </is>
      </c>
      <c r="C432" s="15" t="inlineStr">
        <is>
          <t>Seca</t>
        </is>
      </c>
      <c r="D432" s="15" t="n">
        <v>69</v>
      </c>
      <c r="E432" s="15" t="n">
        <v>67</v>
      </c>
    </row>
    <row r="433">
      <c r="A433" s="15" t="inlineStr">
        <is>
          <t>Caratateua</t>
        </is>
      </c>
      <c r="B433" s="15" t="inlineStr">
        <is>
          <t>Macho</t>
        </is>
      </c>
      <c r="C433" s="15" t="inlineStr">
        <is>
          <t>Seca</t>
        </is>
      </c>
      <c r="D433" s="15" t="n">
        <v>71</v>
      </c>
      <c r="E433" s="15" t="n">
        <v>70</v>
      </c>
    </row>
    <row r="434">
      <c r="A434" s="15" t="inlineStr">
        <is>
          <t>Caratateua</t>
        </is>
      </c>
      <c r="B434" s="15" t="inlineStr">
        <is>
          <t>Macho</t>
        </is>
      </c>
      <c r="C434" s="15" t="inlineStr">
        <is>
          <t>Seca</t>
        </is>
      </c>
      <c r="D434" s="15" t="n">
        <v>54</v>
      </c>
      <c r="E434" s="15" t="n">
        <v>50</v>
      </c>
    </row>
    <row r="435">
      <c r="A435" s="15" t="inlineStr">
        <is>
          <t>Caratateua</t>
        </is>
      </c>
      <c r="B435" s="15" t="inlineStr">
        <is>
          <t>Macho</t>
        </is>
      </c>
      <c r="C435" s="15" t="inlineStr">
        <is>
          <t>Seca</t>
        </is>
      </c>
      <c r="D435" s="15" t="n">
        <v>58</v>
      </c>
      <c r="E435" s="15" t="n">
        <v>56</v>
      </c>
    </row>
    <row r="436">
      <c r="A436" s="15" t="inlineStr">
        <is>
          <t>Caratateua</t>
        </is>
      </c>
      <c r="B436" s="15" t="inlineStr">
        <is>
          <t>Macho</t>
        </is>
      </c>
      <c r="C436" s="15" t="inlineStr">
        <is>
          <t>Seca</t>
        </is>
      </c>
      <c r="D436" s="15" t="n">
        <v>53</v>
      </c>
      <c r="E436" s="15" t="n">
        <v>50</v>
      </c>
    </row>
    <row r="437">
      <c r="A437" s="15" t="inlineStr">
        <is>
          <t>Caratateua</t>
        </is>
      </c>
      <c r="B437" s="15" t="inlineStr">
        <is>
          <t>Macho</t>
        </is>
      </c>
      <c r="C437" s="15" t="inlineStr">
        <is>
          <t>Seca</t>
        </is>
      </c>
      <c r="D437" s="15" t="n">
        <v>69</v>
      </c>
      <c r="E437" s="15" t="n">
        <v>67</v>
      </c>
    </row>
    <row r="438">
      <c r="A438" s="15" t="inlineStr">
        <is>
          <t>Caratateua</t>
        </is>
      </c>
      <c r="B438" s="15" t="inlineStr">
        <is>
          <t>Macho</t>
        </is>
      </c>
      <c r="C438" s="15" t="inlineStr">
        <is>
          <t>Seca</t>
        </is>
      </c>
      <c r="D438" s="15" t="n">
        <v>64</v>
      </c>
      <c r="E438" s="15" t="n">
        <v>60</v>
      </c>
    </row>
    <row r="439">
      <c r="A439" s="15" t="inlineStr">
        <is>
          <t>Caratateua</t>
        </is>
      </c>
      <c r="B439" s="15" t="inlineStr">
        <is>
          <t>Macho</t>
        </is>
      </c>
      <c r="C439" s="15" t="inlineStr">
        <is>
          <t>Seca</t>
        </is>
      </c>
      <c r="D439" s="15" t="n">
        <v>68</v>
      </c>
      <c r="E439" s="15" t="n">
        <v>67</v>
      </c>
    </row>
    <row r="440">
      <c r="A440" s="15" t="inlineStr">
        <is>
          <t>Caratateua</t>
        </is>
      </c>
      <c r="B440" s="15" t="inlineStr">
        <is>
          <t>Macho</t>
        </is>
      </c>
      <c r="C440" s="15" t="inlineStr">
        <is>
          <t>Seca</t>
        </is>
      </c>
      <c r="D440" s="15" t="n">
        <v>65</v>
      </c>
      <c r="E440" s="15" t="n">
        <v>64</v>
      </c>
    </row>
    <row r="441">
      <c r="A441" s="15" t="inlineStr">
        <is>
          <t>Caratateua</t>
        </is>
      </c>
      <c r="B441" s="15" t="inlineStr">
        <is>
          <t>Macho</t>
        </is>
      </c>
      <c r="C441" s="15" t="inlineStr">
        <is>
          <t>Seca</t>
        </is>
      </c>
      <c r="D441" s="15" t="n">
        <v>62</v>
      </c>
      <c r="E441" s="15" t="n">
        <v>60</v>
      </c>
    </row>
    <row r="442">
      <c r="A442" s="15" t="inlineStr">
        <is>
          <t>Ajuruteua</t>
        </is>
      </c>
      <c r="B442" s="15" t="inlineStr">
        <is>
          <t>Macho</t>
        </is>
      </c>
      <c r="C442" s="15" t="inlineStr">
        <is>
          <t>Seca</t>
        </is>
      </c>
      <c r="D442" s="15" t="n">
        <v>65</v>
      </c>
      <c r="E442" s="15" t="n">
        <v>62</v>
      </c>
    </row>
    <row r="443">
      <c r="A443" s="15" t="inlineStr">
        <is>
          <t>Ajuruteua</t>
        </is>
      </c>
      <c r="B443" s="15" t="inlineStr">
        <is>
          <t>Macho</t>
        </is>
      </c>
      <c r="C443" s="15" t="inlineStr">
        <is>
          <t>Seca</t>
        </is>
      </c>
      <c r="D443" s="15" t="n">
        <v>63</v>
      </c>
      <c r="E443" s="15" t="n">
        <v>61</v>
      </c>
    </row>
    <row r="444">
      <c r="A444" s="15" t="inlineStr">
        <is>
          <t>Ajuruteua</t>
        </is>
      </c>
      <c r="B444" s="15" t="inlineStr">
        <is>
          <t>Macho</t>
        </is>
      </c>
      <c r="C444" s="15" t="inlineStr">
        <is>
          <t>Seca</t>
        </is>
      </c>
      <c r="D444" s="15" t="n">
        <v>69</v>
      </c>
      <c r="E444" s="15" t="n">
        <v>67</v>
      </c>
    </row>
    <row r="445">
      <c r="A445" s="15" t="inlineStr">
        <is>
          <t>Ajuruteua</t>
        </is>
      </c>
      <c r="B445" s="15" t="inlineStr">
        <is>
          <t>Macho</t>
        </is>
      </c>
      <c r="C445" s="15" t="inlineStr">
        <is>
          <t>Seca</t>
        </is>
      </c>
      <c r="D445" s="15" t="n">
        <v>52</v>
      </c>
      <c r="E445" s="15" t="n">
        <v>50</v>
      </c>
    </row>
    <row r="446">
      <c r="A446" s="15" t="inlineStr">
        <is>
          <t>Ajuruteua</t>
        </is>
      </c>
      <c r="B446" s="15" t="inlineStr">
        <is>
          <t>Macho</t>
        </is>
      </c>
      <c r="C446" s="15" t="inlineStr">
        <is>
          <t>Seca</t>
        </is>
      </c>
      <c r="D446" s="15" t="n">
        <v>50</v>
      </c>
      <c r="E446" s="15" t="n">
        <v>46</v>
      </c>
    </row>
    <row r="447">
      <c r="A447" s="15" t="inlineStr">
        <is>
          <t>Ajuruteua</t>
        </is>
      </c>
      <c r="B447" s="15" t="inlineStr">
        <is>
          <t>Macho</t>
        </is>
      </c>
      <c r="C447" s="15" t="inlineStr">
        <is>
          <t>Seca</t>
        </is>
      </c>
      <c r="D447" s="15" t="n">
        <v>74</v>
      </c>
      <c r="E447" s="15" t="n">
        <v>72</v>
      </c>
    </row>
    <row r="448">
      <c r="A448" s="15" t="inlineStr">
        <is>
          <t>Ajuruteua</t>
        </is>
      </c>
      <c r="B448" s="15" t="inlineStr">
        <is>
          <t>Macho</t>
        </is>
      </c>
      <c r="C448" s="15" t="inlineStr">
        <is>
          <t>Seca</t>
        </is>
      </c>
      <c r="D448" s="15" t="n">
        <v>65</v>
      </c>
      <c r="E448" s="15" t="n">
        <v>62</v>
      </c>
    </row>
    <row r="449">
      <c r="A449" s="15" t="inlineStr">
        <is>
          <t>Ajuruteua</t>
        </is>
      </c>
      <c r="B449" s="15" t="inlineStr">
        <is>
          <t>Macho</t>
        </is>
      </c>
      <c r="C449" s="15" t="inlineStr">
        <is>
          <t>Seca</t>
        </is>
      </c>
      <c r="D449" s="15" t="n">
        <v>63</v>
      </c>
      <c r="E449" s="15" t="n">
        <v>61</v>
      </c>
    </row>
    <row r="450">
      <c r="A450" s="15" t="inlineStr">
        <is>
          <t>Ajuruteua</t>
        </is>
      </c>
      <c r="B450" s="15" t="inlineStr">
        <is>
          <t>Macho</t>
        </is>
      </c>
      <c r="C450" s="15" t="inlineStr">
        <is>
          <t>Seca</t>
        </is>
      </c>
      <c r="D450" s="15" t="n">
        <v>74</v>
      </c>
      <c r="E450" s="15" t="n">
        <v>72</v>
      </c>
    </row>
    <row r="451">
      <c r="A451" s="15" t="inlineStr">
        <is>
          <t>Ajuruteua</t>
        </is>
      </c>
      <c r="B451" s="15" t="inlineStr">
        <is>
          <t>Macho</t>
        </is>
      </c>
      <c r="C451" s="15" t="inlineStr">
        <is>
          <t>Seca</t>
        </is>
      </c>
      <c r="D451" s="15" t="n">
        <v>65</v>
      </c>
      <c r="E451" s="15" t="n">
        <v>62</v>
      </c>
    </row>
    <row r="452">
      <c r="A452" s="15" t="inlineStr">
        <is>
          <t>Ajuruteua</t>
        </is>
      </c>
      <c r="B452" s="15" t="inlineStr">
        <is>
          <t>Macho</t>
        </is>
      </c>
      <c r="C452" s="15" t="inlineStr">
        <is>
          <t>Seca</t>
        </is>
      </c>
      <c r="D452" s="15" t="n">
        <v>63</v>
      </c>
      <c r="E452" s="15" t="n">
        <v>61</v>
      </c>
    </row>
    <row r="453">
      <c r="A453" s="15" t="inlineStr">
        <is>
          <t>Ajuruteua</t>
        </is>
      </c>
      <c r="B453" s="15" t="inlineStr">
        <is>
          <t>Macho</t>
        </is>
      </c>
      <c r="C453" s="15" t="inlineStr">
        <is>
          <t>Seca</t>
        </is>
      </c>
      <c r="D453" s="15" t="n">
        <v>69</v>
      </c>
      <c r="E453" s="15" t="n">
        <v>67</v>
      </c>
    </row>
    <row r="454">
      <c r="A454" s="15" t="inlineStr">
        <is>
          <t>Ajuruteua</t>
        </is>
      </c>
      <c r="B454" s="15" t="inlineStr">
        <is>
          <t>Macho</t>
        </is>
      </c>
      <c r="C454" s="15" t="inlineStr">
        <is>
          <t>Seca</t>
        </is>
      </c>
      <c r="D454" s="15" t="n">
        <v>63</v>
      </c>
      <c r="E454" s="15" t="n">
        <v>60</v>
      </c>
    </row>
    <row r="455">
      <c r="A455" s="15" t="inlineStr">
        <is>
          <t>Ajuruteua</t>
        </is>
      </c>
      <c r="B455" s="15" t="inlineStr">
        <is>
          <t>Macho</t>
        </is>
      </c>
      <c r="C455" s="15" t="inlineStr">
        <is>
          <t>Seca</t>
        </is>
      </c>
      <c r="D455" s="15" t="n">
        <v>68</v>
      </c>
      <c r="E455" s="15" t="n">
        <v>62</v>
      </c>
    </row>
    <row r="456">
      <c r="A456" s="15" t="inlineStr">
        <is>
          <t>Ajuruteua</t>
        </is>
      </c>
      <c r="B456" s="15" t="inlineStr">
        <is>
          <t>Macho</t>
        </is>
      </c>
      <c r="C456" s="15" t="inlineStr">
        <is>
          <t>Seca</t>
        </is>
      </c>
      <c r="D456" s="15" t="n">
        <v>63</v>
      </c>
      <c r="E456" s="15" t="n">
        <v>62</v>
      </c>
    </row>
    <row r="457">
      <c r="A457" s="15" t="inlineStr">
        <is>
          <t>Ajuruteua</t>
        </is>
      </c>
      <c r="B457" s="15" t="inlineStr">
        <is>
          <t>Macho</t>
        </is>
      </c>
      <c r="C457" s="15" t="inlineStr">
        <is>
          <t>Seca</t>
        </is>
      </c>
      <c r="D457" s="15" t="n">
        <v>53</v>
      </c>
      <c r="E457" s="15" t="n">
        <v>50</v>
      </c>
    </row>
    <row r="458">
      <c r="A458" s="15" t="inlineStr">
        <is>
          <t>Ajuruteua</t>
        </is>
      </c>
      <c r="B458" s="15" t="inlineStr">
        <is>
          <t>Macho</t>
        </is>
      </c>
      <c r="C458" s="15" t="inlineStr">
        <is>
          <t>Seca</t>
        </is>
      </c>
      <c r="D458" s="15" t="n">
        <v>52</v>
      </c>
      <c r="E458" s="15" t="n">
        <v>50</v>
      </c>
    </row>
    <row r="459">
      <c r="A459" s="15" t="inlineStr">
        <is>
          <t>Ajuruteua</t>
        </is>
      </c>
      <c r="B459" s="15" t="inlineStr">
        <is>
          <t>Macho</t>
        </is>
      </c>
      <c r="C459" s="15" t="inlineStr">
        <is>
          <t>Seca</t>
        </is>
      </c>
      <c r="D459" s="15" t="n">
        <v>50</v>
      </c>
      <c r="E459" s="15" t="n">
        <v>46</v>
      </c>
    </row>
    <row r="460">
      <c r="A460" s="15" t="inlineStr">
        <is>
          <t>Ajuruteua</t>
        </is>
      </c>
      <c r="B460" s="15" t="inlineStr">
        <is>
          <t>Macho</t>
        </is>
      </c>
      <c r="C460" s="15" t="inlineStr">
        <is>
          <t>Seca</t>
        </is>
      </c>
      <c r="D460" s="15" t="n">
        <v>63</v>
      </c>
      <c r="E460" s="15" t="n">
        <v>61</v>
      </c>
    </row>
    <row r="461">
      <c r="A461" s="15" t="inlineStr">
        <is>
          <t>Ajuruteua</t>
        </is>
      </c>
      <c r="B461" s="15" t="inlineStr">
        <is>
          <t>Macho</t>
        </is>
      </c>
      <c r="C461" s="15" t="inlineStr">
        <is>
          <t>Seca</t>
        </is>
      </c>
      <c r="D461" s="15" t="n">
        <v>69</v>
      </c>
      <c r="E461" s="15" t="n">
        <v>67</v>
      </c>
    </row>
    <row r="462">
      <c r="A462" s="15" t="inlineStr">
        <is>
          <t>Ajuruteua</t>
        </is>
      </c>
      <c r="B462" s="15" t="inlineStr">
        <is>
          <t>Macho</t>
        </is>
      </c>
      <c r="C462" s="15" t="inlineStr">
        <is>
          <t>Seca</t>
        </is>
      </c>
      <c r="D462" s="15" t="n">
        <v>72</v>
      </c>
      <c r="E462" s="15" t="n">
        <v>70</v>
      </c>
    </row>
    <row r="463">
      <c r="A463" s="15" t="inlineStr">
        <is>
          <t>Ajuruteua</t>
        </is>
      </c>
      <c r="B463" s="15" t="inlineStr">
        <is>
          <t>Macho</t>
        </is>
      </c>
      <c r="C463" s="15" t="inlineStr">
        <is>
          <t>Seca</t>
        </is>
      </c>
      <c r="D463" s="15" t="n">
        <v>62</v>
      </c>
      <c r="E463" s="15" t="n">
        <v>60</v>
      </c>
    </row>
    <row r="464">
      <c r="A464" s="15" t="inlineStr">
        <is>
          <t>Ajuruteua</t>
        </is>
      </c>
      <c r="B464" s="15" t="inlineStr">
        <is>
          <t>Macho</t>
        </is>
      </c>
      <c r="C464" s="15" t="inlineStr">
        <is>
          <t>Seca</t>
        </is>
      </c>
      <c r="D464" s="15" t="n">
        <v>61</v>
      </c>
      <c r="E464" s="15" t="n">
        <v>58</v>
      </c>
    </row>
    <row r="465">
      <c r="A465" s="15" t="inlineStr">
        <is>
          <t>Ajuruteua</t>
        </is>
      </c>
      <c r="B465" s="15" t="inlineStr">
        <is>
          <t>Macho</t>
        </is>
      </c>
      <c r="C465" s="15" t="inlineStr">
        <is>
          <t>Seca</t>
        </is>
      </c>
      <c r="D465" s="15" t="n">
        <v>54</v>
      </c>
      <c r="E465" s="15" t="n">
        <v>50</v>
      </c>
    </row>
    <row r="466">
      <c r="A466" s="15" t="inlineStr">
        <is>
          <t>Ajuruteua</t>
        </is>
      </c>
      <c r="B466" s="15" t="inlineStr">
        <is>
          <t>Macho</t>
        </is>
      </c>
      <c r="C466" s="15" t="inlineStr">
        <is>
          <t>Seca</t>
        </is>
      </c>
      <c r="D466" s="15" t="n">
        <v>58</v>
      </c>
      <c r="E466" s="15" t="n">
        <v>56</v>
      </c>
    </row>
    <row r="467">
      <c r="A467" s="15" t="inlineStr">
        <is>
          <t>Ajuruteua</t>
        </is>
      </c>
      <c r="B467" s="15" t="inlineStr">
        <is>
          <t>Macho</t>
        </is>
      </c>
      <c r="C467" s="15" t="inlineStr">
        <is>
          <t>Seca</t>
        </is>
      </c>
      <c r="D467" s="15" t="n">
        <v>53</v>
      </c>
      <c r="E467" s="15" t="n">
        <v>50</v>
      </c>
    </row>
    <row r="468">
      <c r="A468" s="15" t="inlineStr">
        <is>
          <t>Ajuruteua</t>
        </is>
      </c>
      <c r="B468" s="15" t="inlineStr">
        <is>
          <t>Macho</t>
        </is>
      </c>
      <c r="C468" s="15" t="inlineStr">
        <is>
          <t>Seca</t>
        </is>
      </c>
      <c r="D468" s="15" t="n">
        <v>62</v>
      </c>
      <c r="E468" s="15" t="n">
        <v>59</v>
      </c>
    </row>
    <row r="469">
      <c r="A469" s="15" t="inlineStr">
        <is>
          <t>Ajuruteua</t>
        </is>
      </c>
      <c r="B469" s="15" t="inlineStr">
        <is>
          <t>Macho</t>
        </is>
      </c>
      <c r="C469" s="15" t="inlineStr">
        <is>
          <t>Seca</t>
        </is>
      </c>
      <c r="D469" s="15" t="n">
        <v>68</v>
      </c>
      <c r="E469" s="15" t="n">
        <v>65</v>
      </c>
    </row>
    <row r="470">
      <c r="A470" s="15" t="inlineStr">
        <is>
          <t>Ajuruteua</t>
        </is>
      </c>
      <c r="B470" s="15" t="inlineStr">
        <is>
          <t>Macho</t>
        </is>
      </c>
      <c r="C470" s="15" t="inlineStr">
        <is>
          <t>Seca</t>
        </is>
      </c>
      <c r="D470" s="15" t="n">
        <v>50</v>
      </c>
      <c r="E470" s="15" t="n">
        <v>46</v>
      </c>
    </row>
    <row r="471">
      <c r="A471" s="15" t="inlineStr">
        <is>
          <t>Ajuruteua</t>
        </is>
      </c>
      <c r="B471" s="15" t="inlineStr">
        <is>
          <t>Macho</t>
        </is>
      </c>
      <c r="C471" s="15" t="inlineStr">
        <is>
          <t>Seca</t>
        </is>
      </c>
      <c r="D471" s="15" t="n">
        <v>74</v>
      </c>
      <c r="E471" s="15" t="n">
        <v>72</v>
      </c>
    </row>
    <row r="472">
      <c r="A472" s="15" t="inlineStr">
        <is>
          <t>Ajuruteua</t>
        </is>
      </c>
      <c r="B472" s="15" t="inlineStr">
        <is>
          <t>Macho</t>
        </is>
      </c>
      <c r="C472" s="15" t="inlineStr">
        <is>
          <t>Seca</t>
        </is>
      </c>
      <c r="D472" s="15" t="n">
        <v>65</v>
      </c>
      <c r="E472" s="15" t="n">
        <v>62</v>
      </c>
    </row>
    <row r="473">
      <c r="A473" s="15" t="inlineStr">
        <is>
          <t>Ajuruteua</t>
        </is>
      </c>
      <c r="B473" s="15" t="inlineStr">
        <is>
          <t>Fêmea</t>
        </is>
      </c>
      <c r="C473" s="15" t="inlineStr">
        <is>
          <t>Seca</t>
        </is>
      </c>
      <c r="D473" s="15" t="n">
        <v>69</v>
      </c>
      <c r="E473" s="15" t="n">
        <v>67</v>
      </c>
    </row>
    <row r="474">
      <c r="A474" s="15" t="inlineStr">
        <is>
          <t>Ajuruteua</t>
        </is>
      </c>
      <c r="B474" s="15" t="inlineStr">
        <is>
          <t>Fêmea</t>
        </is>
      </c>
      <c r="C474" s="15" t="inlineStr">
        <is>
          <t>Seca</t>
        </is>
      </c>
      <c r="D474" s="15" t="n">
        <v>71</v>
      </c>
      <c r="E474" s="15" t="n">
        <v>70</v>
      </c>
    </row>
    <row r="475">
      <c r="A475" s="15" t="inlineStr">
        <is>
          <t>Ajuruteua</t>
        </is>
      </c>
      <c r="B475" s="15" t="inlineStr">
        <is>
          <t>Macho</t>
        </is>
      </c>
      <c r="C475" s="15" t="inlineStr">
        <is>
          <t>Seca</t>
        </is>
      </c>
      <c r="D475" s="15" t="n">
        <v>74</v>
      </c>
      <c r="E475" s="15" t="n">
        <v>72</v>
      </c>
    </row>
    <row r="476">
      <c r="A476" s="15" t="inlineStr">
        <is>
          <t>Ajuruteua</t>
        </is>
      </c>
      <c r="B476" s="15" t="inlineStr">
        <is>
          <t>Macho</t>
        </is>
      </c>
      <c r="C476" s="15" t="inlineStr">
        <is>
          <t>Seca</t>
        </is>
      </c>
      <c r="D476" s="15" t="n">
        <v>56</v>
      </c>
      <c r="E476" s="15" t="n">
        <v>52</v>
      </c>
    </row>
    <row r="477">
      <c r="A477" s="15" t="inlineStr">
        <is>
          <t>Ajuruteua</t>
        </is>
      </c>
      <c r="B477" s="15" t="inlineStr">
        <is>
          <t>Macho</t>
        </is>
      </c>
      <c r="C477" s="15" t="inlineStr">
        <is>
          <t>Seca</t>
        </is>
      </c>
      <c r="D477" s="15" t="n">
        <v>49</v>
      </c>
      <c r="E477" s="15" t="n">
        <v>48</v>
      </c>
    </row>
    <row r="478">
      <c r="A478" s="15" t="inlineStr">
        <is>
          <t>Ajuruteua</t>
        </is>
      </c>
      <c r="B478" s="15" t="inlineStr">
        <is>
          <t>Macho</t>
        </is>
      </c>
      <c r="C478" s="15" t="inlineStr">
        <is>
          <t>Seca</t>
        </is>
      </c>
      <c r="D478" s="15" t="n">
        <v>58</v>
      </c>
      <c r="E478" s="15" t="n">
        <v>54</v>
      </c>
    </row>
    <row r="479">
      <c r="A479" s="15" t="inlineStr">
        <is>
          <t>Ajuruteua</t>
        </is>
      </c>
      <c r="B479" s="15" t="inlineStr">
        <is>
          <t>Macho</t>
        </is>
      </c>
      <c r="C479" s="15" t="inlineStr">
        <is>
          <t>Seca</t>
        </is>
      </c>
      <c r="D479" s="15" t="n">
        <v>64</v>
      </c>
      <c r="E479" s="15" t="n">
        <v>63</v>
      </c>
    </row>
    <row r="480">
      <c r="A480" s="15" t="inlineStr">
        <is>
          <t>Ajuruteua</t>
        </is>
      </c>
      <c r="B480" s="15" t="inlineStr">
        <is>
          <t>Macho</t>
        </is>
      </c>
      <c r="C480" s="15" t="inlineStr">
        <is>
          <t>Seca</t>
        </is>
      </c>
      <c r="D480" s="15" t="n">
        <v>67</v>
      </c>
      <c r="E480" s="15" t="n">
        <v>66</v>
      </c>
    </row>
    <row r="481">
      <c r="A481" s="15" t="inlineStr">
        <is>
          <t>Ajuruteua</t>
        </is>
      </c>
      <c r="B481" s="15" t="inlineStr">
        <is>
          <t>Macho</t>
        </is>
      </c>
      <c r="C481" s="15" t="inlineStr">
        <is>
          <t>Seca</t>
        </is>
      </c>
      <c r="D481" s="15" t="n">
        <v>68</v>
      </c>
      <c r="E481" s="15" t="n">
        <v>62</v>
      </c>
    </row>
    <row r="482">
      <c r="A482" s="15" t="inlineStr">
        <is>
          <t>Ajuruteua</t>
        </is>
      </c>
      <c r="B482" s="15" t="inlineStr">
        <is>
          <t>Macho</t>
        </is>
      </c>
      <c r="C482" s="15" t="inlineStr">
        <is>
          <t>Seca</t>
        </is>
      </c>
      <c r="D482" s="15" t="n">
        <v>64</v>
      </c>
      <c r="E482" s="15" t="n">
        <v>63</v>
      </c>
    </row>
    <row r="483">
      <c r="A483" s="15" t="inlineStr">
        <is>
          <t>Ajuruteua</t>
        </is>
      </c>
      <c r="B483" s="15" t="inlineStr">
        <is>
          <t>Macho</t>
        </is>
      </c>
      <c r="C483" s="15" t="inlineStr">
        <is>
          <t>Seca</t>
        </is>
      </c>
      <c r="D483" s="15" t="n">
        <v>68</v>
      </c>
      <c r="E483" s="15" t="n">
        <v>65</v>
      </c>
    </row>
    <row r="484">
      <c r="A484" s="15" t="inlineStr">
        <is>
          <t>Ajuruteua</t>
        </is>
      </c>
      <c r="B484" s="15" t="inlineStr">
        <is>
          <t>Macho</t>
        </is>
      </c>
      <c r="C484" s="15" t="inlineStr">
        <is>
          <t>Seca</t>
        </is>
      </c>
      <c r="D484" s="15" t="n">
        <v>58</v>
      </c>
      <c r="E484" s="15" t="n">
        <v>52</v>
      </c>
    </row>
    <row r="485">
      <c r="A485" s="15" t="inlineStr">
        <is>
          <t>Ajuruteua</t>
        </is>
      </c>
      <c r="B485" s="15" t="inlineStr">
        <is>
          <t>Macho</t>
        </is>
      </c>
      <c r="C485" s="15" t="inlineStr">
        <is>
          <t>Seca</t>
        </is>
      </c>
      <c r="D485" s="15" t="n">
        <v>68</v>
      </c>
      <c r="E485" s="15" t="n">
        <v>67</v>
      </c>
    </row>
    <row r="486">
      <c r="A486" s="15" t="inlineStr">
        <is>
          <t>Ajuruteua</t>
        </is>
      </c>
      <c r="B486" s="15" t="inlineStr">
        <is>
          <t>Macho</t>
        </is>
      </c>
      <c r="C486" s="15" t="inlineStr">
        <is>
          <t>Seca</t>
        </is>
      </c>
      <c r="D486" s="15" t="n">
        <v>49</v>
      </c>
      <c r="E486" s="15" t="n">
        <v>48</v>
      </c>
    </row>
    <row r="487">
      <c r="A487" s="15" t="inlineStr">
        <is>
          <t>Ajuruteua</t>
        </is>
      </c>
      <c r="B487" s="15" t="inlineStr">
        <is>
          <t>Macho</t>
        </is>
      </c>
      <c r="C487" s="15" t="inlineStr">
        <is>
          <t>Seca</t>
        </is>
      </c>
      <c r="D487" s="15" t="n">
        <v>58</v>
      </c>
      <c r="E487" s="15" t="n">
        <v>54</v>
      </c>
    </row>
    <row r="488">
      <c r="A488" s="15" t="inlineStr">
        <is>
          <t>Ajuruteua</t>
        </is>
      </c>
      <c r="B488" s="15" t="inlineStr">
        <is>
          <t>Macho</t>
        </is>
      </c>
      <c r="C488" s="15" t="inlineStr">
        <is>
          <t>Seca</t>
        </is>
      </c>
      <c r="D488" s="15" t="n">
        <v>69</v>
      </c>
      <c r="E488" s="15" t="n">
        <v>67</v>
      </c>
    </row>
    <row r="489">
      <c r="A489" s="15" t="inlineStr">
        <is>
          <t>Ajuruteua</t>
        </is>
      </c>
      <c r="B489" s="15" t="inlineStr">
        <is>
          <t>Macho</t>
        </is>
      </c>
      <c r="C489" s="15" t="inlineStr">
        <is>
          <t>Seca</t>
        </is>
      </c>
      <c r="D489" s="15" t="n">
        <v>68</v>
      </c>
      <c r="E489" s="15" t="n">
        <v>65</v>
      </c>
    </row>
    <row r="490">
      <c r="A490" s="15" t="inlineStr">
        <is>
          <t>Ajuruteua</t>
        </is>
      </c>
      <c r="B490" s="15" t="inlineStr">
        <is>
          <t>Macho</t>
        </is>
      </c>
      <c r="C490" s="15" t="inlineStr">
        <is>
          <t>Seca</t>
        </is>
      </c>
      <c r="D490" s="15" t="n">
        <v>69</v>
      </c>
      <c r="E490" s="15" t="n">
        <v>67</v>
      </c>
    </row>
    <row r="491">
      <c r="A491" s="15" t="inlineStr">
        <is>
          <t>Ajuruteua</t>
        </is>
      </c>
      <c r="B491" s="15" t="inlineStr">
        <is>
          <t>Macho</t>
        </is>
      </c>
      <c r="C491" s="15" t="inlineStr">
        <is>
          <t>Seca</t>
        </is>
      </c>
      <c r="D491" s="15" t="n">
        <v>52</v>
      </c>
      <c r="E491" s="15" t="n">
        <v>50</v>
      </c>
    </row>
    <row r="492">
      <c r="A492" s="15" t="inlineStr">
        <is>
          <t>Ajuruteua</t>
        </is>
      </c>
      <c r="B492" s="15" t="inlineStr">
        <is>
          <t>Macho</t>
        </is>
      </c>
      <c r="C492" s="15" t="inlineStr">
        <is>
          <t>Seca</t>
        </is>
      </c>
      <c r="D492" s="15" t="n">
        <v>50</v>
      </c>
      <c r="E492" s="15" t="n">
        <v>46</v>
      </c>
    </row>
    <row r="493">
      <c r="A493" s="15" t="inlineStr">
        <is>
          <t>Ajuruteua</t>
        </is>
      </c>
      <c r="B493" s="15" t="inlineStr">
        <is>
          <t>Macho</t>
        </is>
      </c>
      <c r="C493" s="15" t="inlineStr">
        <is>
          <t>Seca</t>
        </is>
      </c>
      <c r="D493" s="15" t="n">
        <v>67</v>
      </c>
      <c r="E493" s="15" t="n">
        <v>66</v>
      </c>
    </row>
    <row r="494">
      <c r="A494" s="15" t="inlineStr">
        <is>
          <t>Ajuruteua</t>
        </is>
      </c>
      <c r="B494" s="15" t="inlineStr">
        <is>
          <t>Macho</t>
        </is>
      </c>
      <c r="C494" s="15" t="inlineStr">
        <is>
          <t>Seca</t>
        </is>
      </c>
      <c r="D494" s="15" t="n">
        <v>68</v>
      </c>
      <c r="E494" s="15" t="n">
        <v>62</v>
      </c>
    </row>
    <row r="495">
      <c r="A495" s="15" t="inlineStr">
        <is>
          <t>Ajuruteua</t>
        </is>
      </c>
      <c r="B495" s="15" t="inlineStr">
        <is>
          <t>Macho</t>
        </is>
      </c>
      <c r="C495" s="15" t="inlineStr">
        <is>
          <t>Seca</t>
        </is>
      </c>
      <c r="D495" s="15" t="n">
        <v>69</v>
      </c>
      <c r="E495" s="15" t="n">
        <v>68</v>
      </c>
    </row>
    <row r="496">
      <c r="A496" s="15" t="inlineStr">
        <is>
          <t>Ajuruteua</t>
        </is>
      </c>
      <c r="B496" s="15" t="inlineStr">
        <is>
          <t>Macho</t>
        </is>
      </c>
      <c r="C496" s="15" t="inlineStr">
        <is>
          <t>Seca</t>
        </is>
      </c>
      <c r="D496" s="15" t="n">
        <v>65</v>
      </c>
      <c r="E496" s="15" t="n">
        <v>62</v>
      </c>
    </row>
    <row r="497">
      <c r="A497" s="15" t="inlineStr">
        <is>
          <t>Ajuruteua</t>
        </is>
      </c>
      <c r="B497" s="15" t="inlineStr">
        <is>
          <t>Macho</t>
        </is>
      </c>
      <c r="C497" s="15" t="inlineStr">
        <is>
          <t>Seca</t>
        </is>
      </c>
      <c r="D497" s="15" t="n">
        <v>63</v>
      </c>
      <c r="E497" s="15" t="n">
        <v>61</v>
      </c>
    </row>
    <row r="498">
      <c r="A498" s="15" t="inlineStr">
        <is>
          <t>Ajuruteua</t>
        </is>
      </c>
      <c r="B498" s="15" t="inlineStr">
        <is>
          <t>Macho</t>
        </is>
      </c>
      <c r="C498" s="15" t="inlineStr">
        <is>
          <t>Seca</t>
        </is>
      </c>
      <c r="D498" s="15" t="n">
        <v>69</v>
      </c>
      <c r="E498" s="15" t="n">
        <v>67</v>
      </c>
    </row>
    <row r="499">
      <c r="A499" s="15" t="inlineStr">
        <is>
          <t>Ajuruteua</t>
        </is>
      </c>
      <c r="B499" s="15" t="inlineStr">
        <is>
          <t>Macho</t>
        </is>
      </c>
      <c r="C499" s="15" t="inlineStr">
        <is>
          <t>Seca</t>
        </is>
      </c>
      <c r="D499" s="15" t="n">
        <v>67</v>
      </c>
      <c r="E499" s="15" t="n">
        <v>65</v>
      </c>
    </row>
    <row r="500">
      <c r="A500" s="15" t="inlineStr">
        <is>
          <t>Ajuruteua</t>
        </is>
      </c>
      <c r="B500" s="15" t="inlineStr">
        <is>
          <t>Macho</t>
        </is>
      </c>
      <c r="C500" s="15" t="inlineStr">
        <is>
          <t>Seca</t>
        </is>
      </c>
      <c r="D500" s="15" t="n">
        <v>70</v>
      </c>
      <c r="E500" s="15" t="n">
        <v>68</v>
      </c>
    </row>
    <row r="501">
      <c r="A501" s="15" t="inlineStr">
        <is>
          <t>Ajuruteua</t>
        </is>
      </c>
      <c r="B501" s="15" t="inlineStr">
        <is>
          <t>Macho</t>
        </is>
      </c>
      <c r="C501" s="15" t="inlineStr">
        <is>
          <t>Seca</t>
        </is>
      </c>
      <c r="D501" s="15" t="n">
        <v>59</v>
      </c>
      <c r="E501" s="15" t="n">
        <v>56</v>
      </c>
    </row>
    <row r="502">
      <c r="A502" s="15" t="inlineStr">
        <is>
          <t>Ajuruteua</t>
        </is>
      </c>
      <c r="B502" s="15" t="inlineStr">
        <is>
          <t>Macho</t>
        </is>
      </c>
      <c r="C502" s="15" t="inlineStr">
        <is>
          <t>Seca</t>
        </is>
      </c>
      <c r="D502" s="15" t="n">
        <v>63</v>
      </c>
      <c r="E502" s="15" t="n">
        <v>60</v>
      </c>
    </row>
    <row r="503">
      <c r="A503" s="15" t="inlineStr">
        <is>
          <t>Ajuruteua</t>
        </is>
      </c>
      <c r="B503" s="15" t="inlineStr">
        <is>
          <t>Macho</t>
        </is>
      </c>
      <c r="C503" s="15" t="inlineStr">
        <is>
          <t>Seca</t>
        </is>
      </c>
      <c r="D503" s="15" t="n">
        <v>64</v>
      </c>
      <c r="E503" s="15" t="n">
        <v>60</v>
      </c>
    </row>
    <row r="504">
      <c r="A504" s="15" t="inlineStr">
        <is>
          <t>Ajuruteua</t>
        </is>
      </c>
      <c r="B504" s="15" t="inlineStr">
        <is>
          <t>Macho</t>
        </is>
      </c>
      <c r="C504" s="15" t="inlineStr">
        <is>
          <t>Seca</t>
        </is>
      </c>
      <c r="D504" s="15" t="n">
        <v>52</v>
      </c>
      <c r="E504" s="15" t="n">
        <v>51</v>
      </c>
    </row>
    <row r="505">
      <c r="A505" s="15" t="inlineStr">
        <is>
          <t>Ajuruteua</t>
        </is>
      </c>
      <c r="B505" s="15" t="inlineStr">
        <is>
          <t>Macho</t>
        </is>
      </c>
      <c r="C505" s="15" t="inlineStr">
        <is>
          <t>Seca</t>
        </is>
      </c>
      <c r="D505" s="15" t="n">
        <v>62</v>
      </c>
      <c r="E505" s="15" t="n">
        <v>60</v>
      </c>
    </row>
    <row r="506">
      <c r="A506" s="15" t="inlineStr">
        <is>
          <t>Ajuruteua</t>
        </is>
      </c>
      <c r="B506" s="15" t="inlineStr">
        <is>
          <t>Fêmea</t>
        </is>
      </c>
      <c r="C506" s="15" t="inlineStr">
        <is>
          <t>Seca</t>
        </is>
      </c>
      <c r="D506" s="15" t="n">
        <v>53</v>
      </c>
      <c r="E506" s="15" t="n">
        <v>50</v>
      </c>
    </row>
    <row r="507">
      <c r="A507" s="15" t="inlineStr">
        <is>
          <t>Ajuruteua</t>
        </is>
      </c>
      <c r="B507" s="15" t="inlineStr">
        <is>
          <t>Fêmea</t>
        </is>
      </c>
      <c r="C507" s="15" t="inlineStr">
        <is>
          <t>Seca</t>
        </is>
      </c>
      <c r="D507" s="15" t="n">
        <v>65</v>
      </c>
      <c r="E507" s="15" t="n">
        <v>62</v>
      </c>
    </row>
    <row r="508">
      <c r="A508" s="15" t="inlineStr">
        <is>
          <t>Ajuruteua</t>
        </is>
      </c>
      <c r="B508" s="15" t="inlineStr">
        <is>
          <t>Fêmea</t>
        </is>
      </c>
      <c r="C508" s="15" t="inlineStr">
        <is>
          <t>Seca</t>
        </is>
      </c>
      <c r="D508" s="15" t="n">
        <v>63</v>
      </c>
      <c r="E508" s="15" t="n">
        <v>61</v>
      </c>
    </row>
    <row r="509">
      <c r="A509" s="15" t="inlineStr">
        <is>
          <t>Ajuruteua</t>
        </is>
      </c>
      <c r="B509" s="15" t="inlineStr">
        <is>
          <t>Macho</t>
        </is>
      </c>
      <c r="C509" s="15" t="inlineStr">
        <is>
          <t>Seca</t>
        </is>
      </c>
      <c r="D509" s="15" t="n">
        <v>63</v>
      </c>
      <c r="E509" s="15" t="n">
        <v>63</v>
      </c>
    </row>
    <row r="510">
      <c r="A510" s="15" t="inlineStr">
        <is>
          <t>Ajuruteua</t>
        </is>
      </c>
      <c r="B510" s="15" t="inlineStr">
        <is>
          <t>Macho</t>
        </is>
      </c>
      <c r="C510" s="15" t="inlineStr">
        <is>
          <t>Seca</t>
        </is>
      </c>
      <c r="D510" s="15" t="n">
        <v>64</v>
      </c>
      <c r="E510" s="15" t="n">
        <v>62</v>
      </c>
    </row>
    <row r="511">
      <c r="A511" s="15" t="inlineStr">
        <is>
          <t>Ajuruteua</t>
        </is>
      </c>
      <c r="B511" s="15" t="inlineStr">
        <is>
          <t>Macho</t>
        </is>
      </c>
      <c r="C511" s="15" t="inlineStr">
        <is>
          <t>Seca</t>
        </is>
      </c>
      <c r="D511" s="15" t="n">
        <v>68</v>
      </c>
      <c r="E511" s="15" t="n">
        <v>66</v>
      </c>
    </row>
    <row r="512">
      <c r="A512" s="15" t="inlineStr">
        <is>
          <t>Ajuruteua</t>
        </is>
      </c>
      <c r="B512" s="15" t="inlineStr">
        <is>
          <t>Macho</t>
        </is>
      </c>
      <c r="C512" s="15" t="inlineStr">
        <is>
          <t>Seca</t>
        </is>
      </c>
      <c r="D512" s="15" t="n">
        <v>67</v>
      </c>
      <c r="E512" s="15" t="n">
        <v>65</v>
      </c>
    </row>
    <row r="513">
      <c r="A513" s="15" t="inlineStr">
        <is>
          <t>Ajuruteua</t>
        </is>
      </c>
      <c r="B513" s="15" t="inlineStr">
        <is>
          <t>Macho</t>
        </is>
      </c>
      <c r="C513" s="15" t="inlineStr">
        <is>
          <t>Seca</t>
        </is>
      </c>
      <c r="D513" s="15" t="n">
        <v>61</v>
      </c>
      <c r="E513" s="15" t="n">
        <v>61</v>
      </c>
    </row>
    <row r="514">
      <c r="A514" s="15" t="inlineStr">
        <is>
          <t>Ajuruteua</t>
        </is>
      </c>
      <c r="B514" s="15" t="inlineStr">
        <is>
          <t>Macho</t>
        </is>
      </c>
      <c r="C514" s="15" t="inlineStr">
        <is>
          <t>Seca</t>
        </is>
      </c>
      <c r="D514" s="15" t="n">
        <v>69</v>
      </c>
      <c r="E514" s="15" t="n">
        <v>68</v>
      </c>
    </row>
    <row r="515">
      <c r="A515" s="15" t="inlineStr">
        <is>
          <t>Ajuruteua</t>
        </is>
      </c>
      <c r="B515" s="15" t="inlineStr">
        <is>
          <t>Macho</t>
        </is>
      </c>
      <c r="C515" s="15" t="inlineStr">
        <is>
          <t>Seca</t>
        </is>
      </c>
      <c r="D515" s="15" t="n">
        <v>67</v>
      </c>
      <c r="E515" s="15" t="n">
        <v>65</v>
      </c>
    </row>
    <row r="516">
      <c r="A516" s="15" t="inlineStr">
        <is>
          <t>Ajuruteua</t>
        </is>
      </c>
      <c r="B516" s="15" t="inlineStr">
        <is>
          <t>Macho</t>
        </is>
      </c>
      <c r="C516" s="15" t="inlineStr">
        <is>
          <t>Seca</t>
        </is>
      </c>
      <c r="D516" s="15" t="n">
        <v>70</v>
      </c>
      <c r="E516" s="15" t="n">
        <v>68</v>
      </c>
    </row>
    <row r="517">
      <c r="A517" s="15" t="inlineStr">
        <is>
          <t>Ajuruteua</t>
        </is>
      </c>
      <c r="B517" s="15" t="inlineStr">
        <is>
          <t>Macho</t>
        </is>
      </c>
      <c r="C517" s="15" t="inlineStr">
        <is>
          <t>Seca</t>
        </is>
      </c>
      <c r="D517" s="15" t="n">
        <v>64</v>
      </c>
      <c r="E517" s="15" t="n">
        <v>63</v>
      </c>
    </row>
    <row r="518">
      <c r="A518" s="15" t="inlineStr">
        <is>
          <t>Ajuruteua</t>
        </is>
      </c>
      <c r="B518" s="15" t="inlineStr">
        <is>
          <t>Macho</t>
        </is>
      </c>
      <c r="C518" s="15" t="inlineStr">
        <is>
          <t>Seca</t>
        </is>
      </c>
      <c r="D518" s="15" t="n">
        <v>61</v>
      </c>
      <c r="E518" s="15" t="n">
        <v>60</v>
      </c>
    </row>
    <row r="519">
      <c r="A519" s="15" t="inlineStr">
        <is>
          <t>Ajuruteua</t>
        </is>
      </c>
      <c r="B519" s="15" t="inlineStr">
        <is>
          <t>Macho</t>
        </is>
      </c>
      <c r="C519" s="15" t="inlineStr">
        <is>
          <t>Seca</t>
        </is>
      </c>
      <c r="D519" s="15" t="n">
        <v>68</v>
      </c>
      <c r="E519" s="15" t="n">
        <v>67</v>
      </c>
    </row>
    <row r="520">
      <c r="A520" s="15" t="inlineStr">
        <is>
          <t>Ajuruteua</t>
        </is>
      </c>
      <c r="B520" s="15" t="inlineStr">
        <is>
          <t>Macho</t>
        </is>
      </c>
      <c r="C520" s="15" t="inlineStr">
        <is>
          <t>Seca</t>
        </is>
      </c>
      <c r="D520" s="15" t="n">
        <v>69</v>
      </c>
      <c r="E520" s="15" t="n">
        <v>69</v>
      </c>
    </row>
    <row r="521">
      <c r="A521" s="15" t="inlineStr">
        <is>
          <t>Ajuruteua</t>
        </is>
      </c>
      <c r="B521" s="15" t="inlineStr">
        <is>
          <t>Macho</t>
        </is>
      </c>
      <c r="C521" s="15" t="inlineStr">
        <is>
          <t>Seca</t>
        </is>
      </c>
      <c r="D521" s="15" t="n">
        <v>62</v>
      </c>
      <c r="E521" s="15" t="n">
        <v>61</v>
      </c>
    </row>
    <row r="522">
      <c r="A522" s="15" t="inlineStr">
        <is>
          <t>Ajuruteua</t>
        </is>
      </c>
      <c r="B522" s="15" t="inlineStr">
        <is>
          <t>Macho</t>
        </is>
      </c>
      <c r="C522" s="15" t="inlineStr">
        <is>
          <t>Seca</t>
        </is>
      </c>
      <c r="D522" s="15" t="n">
        <v>62</v>
      </c>
      <c r="E522" s="15" t="n">
        <v>60</v>
      </c>
    </row>
    <row r="523">
      <c r="A523" s="15" t="inlineStr">
        <is>
          <t>Ajuruteua</t>
        </is>
      </c>
      <c r="B523" s="15" t="inlineStr">
        <is>
          <t>Macho</t>
        </is>
      </c>
      <c r="C523" s="15" t="inlineStr">
        <is>
          <t>Seca</t>
        </is>
      </c>
      <c r="D523" s="15" t="n">
        <v>62</v>
      </c>
      <c r="E523" s="15" t="n">
        <v>60</v>
      </c>
    </row>
    <row r="524">
      <c r="A524" s="15" t="inlineStr">
        <is>
          <t>Ajuruteua</t>
        </is>
      </c>
      <c r="B524" s="15" t="inlineStr">
        <is>
          <t>Macho</t>
        </is>
      </c>
      <c r="C524" s="15" t="inlineStr">
        <is>
          <t>Seca</t>
        </is>
      </c>
      <c r="D524" s="15" t="n">
        <v>63</v>
      </c>
      <c r="E524" s="15" t="n">
        <v>63</v>
      </c>
    </row>
    <row r="525">
      <c r="A525" s="15" t="inlineStr">
        <is>
          <t>Ajuruteua</t>
        </is>
      </c>
      <c r="B525" s="15" t="inlineStr">
        <is>
          <t>Macho</t>
        </is>
      </c>
      <c r="C525" s="15" t="inlineStr">
        <is>
          <t>Seca</t>
        </is>
      </c>
      <c r="D525" s="15" t="n">
        <v>64</v>
      </c>
      <c r="E525" s="15" t="n">
        <v>62</v>
      </c>
    </row>
    <row r="526">
      <c r="A526" s="15" t="inlineStr">
        <is>
          <t>Ajuruteua</t>
        </is>
      </c>
      <c r="B526" s="15" t="inlineStr">
        <is>
          <t>Macho</t>
        </is>
      </c>
      <c r="C526" s="15" t="inlineStr">
        <is>
          <t>Seca</t>
        </is>
      </c>
      <c r="D526" s="15" t="n">
        <v>68</v>
      </c>
      <c r="E526" s="15" t="n">
        <v>67</v>
      </c>
    </row>
    <row r="527">
      <c r="A527" s="15" t="inlineStr">
        <is>
          <t>Ajuruteua</t>
        </is>
      </c>
      <c r="B527" s="15" t="inlineStr">
        <is>
          <t>Macho</t>
        </is>
      </c>
      <c r="C527" s="15" t="inlineStr">
        <is>
          <t>Seca</t>
        </is>
      </c>
      <c r="D527" s="15" t="n">
        <v>67</v>
      </c>
      <c r="E527" s="15" t="n">
        <v>67</v>
      </c>
    </row>
    <row r="528">
      <c r="A528" s="15" t="inlineStr">
        <is>
          <t>Ajuruteua</t>
        </is>
      </c>
      <c r="B528" s="15" t="inlineStr">
        <is>
          <t>Macho</t>
        </is>
      </c>
      <c r="C528" s="15" t="inlineStr">
        <is>
          <t>Seca</t>
        </is>
      </c>
      <c r="D528" s="15" t="n">
        <v>67</v>
      </c>
      <c r="E528" s="15" t="n">
        <v>66</v>
      </c>
    </row>
    <row r="529">
      <c r="A529" s="15" t="inlineStr">
        <is>
          <t>Ajuruteua</t>
        </is>
      </c>
      <c r="B529" s="15" t="inlineStr">
        <is>
          <t>Macho</t>
        </is>
      </c>
      <c r="C529" s="15" t="inlineStr">
        <is>
          <t>Seca</t>
        </is>
      </c>
      <c r="D529" s="15" t="n">
        <v>69</v>
      </c>
      <c r="E529" s="15" t="n">
        <v>68</v>
      </c>
    </row>
    <row r="530">
      <c r="A530" s="15" t="inlineStr">
        <is>
          <t>Ajuruteua</t>
        </is>
      </c>
      <c r="B530" s="15" t="inlineStr">
        <is>
          <t>Macho</t>
        </is>
      </c>
      <c r="C530" s="15" t="inlineStr">
        <is>
          <t>Seca</t>
        </is>
      </c>
      <c r="D530" s="15" t="n">
        <v>64</v>
      </c>
      <c r="E530" s="15" t="n">
        <v>63</v>
      </c>
    </row>
    <row r="531">
      <c r="A531" s="15" t="inlineStr">
        <is>
          <t>Ajuruteua</t>
        </is>
      </c>
      <c r="B531" s="15" t="inlineStr">
        <is>
          <t>Macho</t>
        </is>
      </c>
      <c r="C531" s="15" t="inlineStr">
        <is>
          <t>Seca</t>
        </is>
      </c>
      <c r="D531" s="15" t="n">
        <v>65</v>
      </c>
      <c r="E531" s="15" t="n">
        <v>65</v>
      </c>
    </row>
    <row r="532">
      <c r="A532" s="15" t="inlineStr">
        <is>
          <t>Ajuruteua</t>
        </is>
      </c>
      <c r="B532" s="15" t="inlineStr">
        <is>
          <t>Macho</t>
        </is>
      </c>
      <c r="C532" s="15" t="inlineStr">
        <is>
          <t>Seca</t>
        </is>
      </c>
      <c r="D532" s="15" t="n">
        <v>66</v>
      </c>
      <c r="E532" s="15" t="n">
        <v>65</v>
      </c>
    </row>
    <row r="533">
      <c r="A533" s="15" t="inlineStr">
        <is>
          <t>Ajuruteua</t>
        </is>
      </c>
      <c r="B533" s="15" t="inlineStr">
        <is>
          <t>Macho</t>
        </is>
      </c>
      <c r="C533" s="15" t="inlineStr">
        <is>
          <t>Seca</t>
        </is>
      </c>
      <c r="D533" s="15" t="n">
        <v>70</v>
      </c>
      <c r="E533" s="15" t="n">
        <v>69</v>
      </c>
    </row>
    <row r="534">
      <c r="A534" s="15" t="inlineStr">
        <is>
          <t>Ajuruteua</t>
        </is>
      </c>
      <c r="B534" s="15" t="inlineStr">
        <is>
          <t>Macho</t>
        </is>
      </c>
      <c r="C534" s="15" t="inlineStr">
        <is>
          <t>Seca</t>
        </is>
      </c>
      <c r="D534" s="15" t="n">
        <v>65</v>
      </c>
      <c r="E534" s="15" t="n">
        <v>64</v>
      </c>
    </row>
    <row r="535">
      <c r="A535" s="15" t="inlineStr">
        <is>
          <t>Ajuruteua</t>
        </is>
      </c>
      <c r="B535" s="15" t="inlineStr">
        <is>
          <t>Fêmea</t>
        </is>
      </c>
      <c r="C535" s="15" t="inlineStr">
        <is>
          <t>Seca</t>
        </is>
      </c>
      <c r="D535" s="15" t="n">
        <v>63</v>
      </c>
      <c r="E535" s="15" t="n">
        <v>62</v>
      </c>
    </row>
    <row r="536">
      <c r="A536" s="15" t="inlineStr">
        <is>
          <t>Ajuruteua</t>
        </is>
      </c>
      <c r="B536" s="15" t="inlineStr">
        <is>
          <t>Fêmea</t>
        </is>
      </c>
      <c r="C536" s="15" t="inlineStr">
        <is>
          <t>Seca</t>
        </is>
      </c>
      <c r="D536" s="15" t="n">
        <v>55</v>
      </c>
      <c r="E536" s="15" t="n">
        <v>54</v>
      </c>
    </row>
    <row r="537">
      <c r="A537" s="15" t="inlineStr">
        <is>
          <t>Ajuruteua</t>
        </is>
      </c>
      <c r="B537" s="15" t="inlineStr">
        <is>
          <t>Fêmea</t>
        </is>
      </c>
      <c r="C537" s="15" t="inlineStr">
        <is>
          <t>Seca</t>
        </is>
      </c>
      <c r="D537" s="15" t="n">
        <v>62</v>
      </c>
      <c r="E537" s="15" t="n">
        <v>60</v>
      </c>
    </row>
    <row r="538">
      <c r="A538" s="15" t="inlineStr">
        <is>
          <t>Ajuruteua</t>
        </is>
      </c>
      <c r="B538" s="15" t="inlineStr">
        <is>
          <t>Fêmea</t>
        </is>
      </c>
      <c r="C538" s="15" t="inlineStr">
        <is>
          <t>Seca</t>
        </is>
      </c>
      <c r="D538" s="15" t="n">
        <v>69</v>
      </c>
      <c r="E538" s="15" t="n">
        <v>66</v>
      </c>
    </row>
    <row r="539">
      <c r="A539" s="15" t="inlineStr">
        <is>
          <t>Ajuruteua</t>
        </is>
      </c>
      <c r="B539" s="15" t="inlineStr">
        <is>
          <t>Fêmea</t>
        </is>
      </c>
      <c r="C539" s="15" t="inlineStr">
        <is>
          <t>Seca</t>
        </is>
      </c>
      <c r="D539" s="15" t="n">
        <v>62</v>
      </c>
      <c r="E539" s="15" t="n">
        <v>60</v>
      </c>
    </row>
    <row r="540">
      <c r="A540" s="15" t="inlineStr">
        <is>
          <t>Ajuruteua</t>
        </is>
      </c>
      <c r="B540" s="15" t="inlineStr">
        <is>
          <t>Macho</t>
        </is>
      </c>
      <c r="C540" s="15" t="inlineStr">
        <is>
          <t>Chuvosa</t>
        </is>
      </c>
      <c r="D540" s="15" t="n">
        <v>69</v>
      </c>
      <c r="E540" s="15" t="n">
        <v>47</v>
      </c>
    </row>
    <row r="541">
      <c r="A541" s="15" t="inlineStr">
        <is>
          <t>Ajuruteua</t>
        </is>
      </c>
      <c r="B541" s="15" t="inlineStr">
        <is>
          <t>Macho</t>
        </is>
      </c>
      <c r="C541" s="15" t="inlineStr">
        <is>
          <t>Chuvosa</t>
        </is>
      </c>
      <c r="D541" s="15" t="n">
        <v>79</v>
      </c>
      <c r="E541" s="15" t="n">
        <v>54</v>
      </c>
    </row>
    <row r="542">
      <c r="A542" s="15" t="inlineStr">
        <is>
          <t>Ajuruteua</t>
        </is>
      </c>
      <c r="B542" s="15" t="inlineStr">
        <is>
          <t>Macho</t>
        </is>
      </c>
      <c r="C542" s="15" t="inlineStr">
        <is>
          <t>Chuvosa</t>
        </is>
      </c>
      <c r="D542" s="15" t="n">
        <v>63</v>
      </c>
      <c r="E542" s="15" t="n">
        <v>46</v>
      </c>
    </row>
    <row r="543">
      <c r="A543" s="15" t="inlineStr">
        <is>
          <t>Ajuruteua</t>
        </is>
      </c>
      <c r="B543" s="15" t="inlineStr">
        <is>
          <t>Macho</t>
        </is>
      </c>
      <c r="C543" s="15" t="inlineStr">
        <is>
          <t>Chuvosa</t>
        </is>
      </c>
      <c r="D543" s="15" t="n">
        <v>62</v>
      </c>
      <c r="E543" s="15" t="n">
        <v>42</v>
      </c>
    </row>
    <row r="544">
      <c r="A544" s="15" t="inlineStr">
        <is>
          <t>Ajuruteua</t>
        </is>
      </c>
      <c r="B544" s="15" t="inlineStr">
        <is>
          <t>Macho</t>
        </is>
      </c>
      <c r="C544" s="15" t="inlineStr">
        <is>
          <t>Chuvosa</t>
        </is>
      </c>
      <c r="D544" s="15" t="n">
        <v>75</v>
      </c>
      <c r="E544" s="15" t="n">
        <v>48</v>
      </c>
    </row>
    <row r="545">
      <c r="A545" s="15" t="inlineStr">
        <is>
          <t>Ajuruteua</t>
        </is>
      </c>
      <c r="B545" s="15" t="inlineStr">
        <is>
          <t>Macho</t>
        </is>
      </c>
      <c r="C545" s="15" t="inlineStr">
        <is>
          <t>Chuvosa</t>
        </is>
      </c>
      <c r="D545" s="15" t="n">
        <v>66</v>
      </c>
      <c r="E545" s="15" t="n">
        <v>43</v>
      </c>
    </row>
    <row r="546">
      <c r="A546" s="15" t="inlineStr">
        <is>
          <t>Ajuruteua</t>
        </is>
      </c>
      <c r="B546" s="15" t="inlineStr">
        <is>
          <t>Macho</t>
        </is>
      </c>
      <c r="C546" s="15" t="inlineStr">
        <is>
          <t>Chuvosa</t>
        </is>
      </c>
      <c r="D546" s="15" t="n">
        <v>73</v>
      </c>
      <c r="E546" s="15" t="n">
        <v>47</v>
      </c>
    </row>
    <row r="547">
      <c r="A547" s="15" t="inlineStr">
        <is>
          <t>Ajuruteua</t>
        </is>
      </c>
      <c r="B547" s="15" t="inlineStr">
        <is>
          <t>Macho</t>
        </is>
      </c>
      <c r="C547" s="15" t="inlineStr">
        <is>
          <t>Chuvosa</t>
        </is>
      </c>
      <c r="D547" s="15" t="n">
        <v>73</v>
      </c>
      <c r="E547" s="15" t="n">
        <v>55</v>
      </c>
    </row>
    <row r="548">
      <c r="A548" s="15" t="inlineStr">
        <is>
          <t>Ajuruteua</t>
        </is>
      </c>
      <c r="B548" s="15" t="inlineStr">
        <is>
          <t>Macho</t>
        </is>
      </c>
      <c r="C548" s="15" t="inlineStr">
        <is>
          <t>Chuvosa</t>
        </is>
      </c>
      <c r="D548" s="15" t="n">
        <v>64</v>
      </c>
      <c r="E548" s="15" t="n">
        <v>44</v>
      </c>
    </row>
    <row r="549">
      <c r="A549" s="15" t="inlineStr">
        <is>
          <t>Ajuruteua</t>
        </is>
      </c>
      <c r="B549" s="15" t="inlineStr">
        <is>
          <t>Macho</t>
        </is>
      </c>
      <c r="C549" s="15" t="inlineStr">
        <is>
          <t>Chuvosa</t>
        </is>
      </c>
      <c r="D549" s="15" t="n">
        <v>64</v>
      </c>
      <c r="E549" s="15" t="n">
        <v>45</v>
      </c>
    </row>
    <row r="550">
      <c r="A550" s="15" t="inlineStr">
        <is>
          <t>Ajuruteua</t>
        </is>
      </c>
      <c r="B550" s="15" t="inlineStr">
        <is>
          <t>Macho</t>
        </is>
      </c>
      <c r="C550" s="15" t="inlineStr">
        <is>
          <t>Chuvosa</t>
        </is>
      </c>
      <c r="D550" s="15" t="n">
        <v>80</v>
      </c>
      <c r="E550" s="15" t="n">
        <v>59</v>
      </c>
    </row>
    <row r="551">
      <c r="A551" s="15" t="inlineStr">
        <is>
          <t>Ajuruteua</t>
        </is>
      </c>
      <c r="B551" s="15" t="inlineStr">
        <is>
          <t>Macho</t>
        </is>
      </c>
      <c r="C551" s="15" t="inlineStr">
        <is>
          <t>Chuvosa</t>
        </is>
      </c>
      <c r="D551" s="15" t="n">
        <v>74</v>
      </c>
      <c r="E551" s="15" t="n">
        <v>52</v>
      </c>
    </row>
    <row r="552">
      <c r="A552" s="15" t="inlineStr">
        <is>
          <t>Ajuruteua</t>
        </is>
      </c>
      <c r="B552" s="15" t="inlineStr">
        <is>
          <t>Macho</t>
        </is>
      </c>
      <c r="C552" s="15" t="inlineStr">
        <is>
          <t>Chuvosa</t>
        </is>
      </c>
      <c r="D552" s="15" t="n">
        <v>73</v>
      </c>
      <c r="E552" s="15" t="n">
        <v>50</v>
      </c>
    </row>
    <row r="553">
      <c r="A553" s="15" t="inlineStr">
        <is>
          <t>Ajuruteua</t>
        </is>
      </c>
      <c r="B553" s="15" t="inlineStr">
        <is>
          <t>Macho</t>
        </is>
      </c>
      <c r="C553" s="15" t="inlineStr">
        <is>
          <t>Chuvosa</t>
        </is>
      </c>
      <c r="D553" s="15" t="n">
        <v>67</v>
      </c>
      <c r="E553" s="15" t="n">
        <v>50</v>
      </c>
    </row>
    <row r="554">
      <c r="A554" s="15" t="inlineStr">
        <is>
          <t>Ajuruteua</t>
        </is>
      </c>
      <c r="B554" s="15" t="inlineStr">
        <is>
          <t>Macho</t>
        </is>
      </c>
      <c r="C554" s="15" t="inlineStr">
        <is>
          <t>Chuvosa</t>
        </is>
      </c>
      <c r="D554" s="15" t="n">
        <v>71</v>
      </c>
      <c r="E554" s="15" t="n">
        <v>46</v>
      </c>
    </row>
    <row r="555">
      <c r="A555" s="15" t="inlineStr">
        <is>
          <t>Ajuruteua</t>
        </is>
      </c>
      <c r="B555" s="15" t="inlineStr">
        <is>
          <t>Macho</t>
        </is>
      </c>
      <c r="C555" s="15" t="inlineStr">
        <is>
          <t>Chuvosa</t>
        </is>
      </c>
      <c r="D555" s="15" t="n">
        <v>73</v>
      </c>
      <c r="E555" s="15" t="n">
        <v>53</v>
      </c>
    </row>
    <row r="556">
      <c r="A556" s="15" t="inlineStr">
        <is>
          <t>Ajuruteua</t>
        </is>
      </c>
      <c r="B556" s="15" t="inlineStr">
        <is>
          <t>Macho</t>
        </is>
      </c>
      <c r="C556" s="15" t="inlineStr">
        <is>
          <t>Chuvosa</t>
        </is>
      </c>
      <c r="D556" s="15" t="n">
        <v>65</v>
      </c>
      <c r="E556" s="15" t="n">
        <v>51</v>
      </c>
    </row>
    <row r="557">
      <c r="A557" s="15" t="inlineStr">
        <is>
          <t>Ajuruteua</t>
        </is>
      </c>
      <c r="B557" s="15" t="inlineStr">
        <is>
          <t>Macho</t>
        </is>
      </c>
      <c r="C557" s="15" t="inlineStr">
        <is>
          <t>Chuvosa</t>
        </is>
      </c>
      <c r="D557" s="15" t="n">
        <v>64</v>
      </c>
      <c r="E557" s="15" t="n">
        <v>47</v>
      </c>
    </row>
    <row r="558">
      <c r="A558" s="15" t="inlineStr">
        <is>
          <t>Ajuruteua</t>
        </is>
      </c>
      <c r="B558" s="15" t="inlineStr">
        <is>
          <t>Macho</t>
        </is>
      </c>
      <c r="C558" s="15" t="inlineStr">
        <is>
          <t>Chuvosa</t>
        </is>
      </c>
      <c r="D558" s="15" t="n">
        <v>68</v>
      </c>
      <c r="E558" s="15" t="n">
        <v>45</v>
      </c>
    </row>
    <row r="559">
      <c r="A559" s="15" t="inlineStr">
        <is>
          <t>Ajuruteua</t>
        </is>
      </c>
      <c r="B559" s="15" t="inlineStr">
        <is>
          <t>Macho</t>
        </is>
      </c>
      <c r="C559" s="15" t="inlineStr">
        <is>
          <t>Chuvosa</t>
        </is>
      </c>
      <c r="D559" s="15" t="n">
        <v>73</v>
      </c>
      <c r="E559" s="15" t="n">
        <v>52</v>
      </c>
    </row>
    <row r="560">
      <c r="A560" s="15" t="inlineStr">
        <is>
          <t>Ajuruteua</t>
        </is>
      </c>
      <c r="B560" s="15" t="inlineStr">
        <is>
          <t>Macho</t>
        </is>
      </c>
      <c r="C560" s="15" t="inlineStr">
        <is>
          <t>Chuvosa</t>
        </is>
      </c>
      <c r="D560" s="15" t="n">
        <v>66</v>
      </c>
      <c r="E560" s="15" t="n">
        <v>47</v>
      </c>
    </row>
    <row r="561">
      <c r="A561" s="15" t="inlineStr">
        <is>
          <t>Ajuruteua</t>
        </is>
      </c>
      <c r="B561" s="15" t="inlineStr">
        <is>
          <t>Macho</t>
        </is>
      </c>
      <c r="C561" s="15" t="inlineStr">
        <is>
          <t>Chuvosa</t>
        </is>
      </c>
      <c r="D561" s="15" t="n">
        <v>73</v>
      </c>
      <c r="E561" s="15" t="n">
        <v>54</v>
      </c>
    </row>
    <row r="562">
      <c r="A562" s="15" t="inlineStr">
        <is>
          <t>Ajuruteua</t>
        </is>
      </c>
      <c r="B562" s="15" t="inlineStr">
        <is>
          <t>Macho</t>
        </is>
      </c>
      <c r="C562" s="15" t="inlineStr">
        <is>
          <t>Chuvosa</t>
        </is>
      </c>
      <c r="D562" s="15" t="n">
        <v>72</v>
      </c>
      <c r="E562" s="15" t="n">
        <v>55</v>
      </c>
    </row>
    <row r="563">
      <c r="A563" s="15" t="inlineStr">
        <is>
          <t>Ajuruteua</t>
        </is>
      </c>
      <c r="B563" s="15" t="inlineStr">
        <is>
          <t>Macho</t>
        </is>
      </c>
      <c r="C563" s="15" t="inlineStr">
        <is>
          <t>Chuvosa</t>
        </is>
      </c>
      <c r="D563" s="15" t="n">
        <v>74</v>
      </c>
      <c r="E563" s="15" t="n">
        <v>53</v>
      </c>
    </row>
    <row r="564">
      <c r="A564" s="15" t="inlineStr">
        <is>
          <t>Ajuruteua</t>
        </is>
      </c>
      <c r="B564" s="15" t="inlineStr">
        <is>
          <t>Macho</t>
        </is>
      </c>
      <c r="C564" s="15" t="inlineStr">
        <is>
          <t>Chuvosa</t>
        </is>
      </c>
      <c r="D564" s="15" t="n">
        <v>64</v>
      </c>
      <c r="E564" s="15" t="n">
        <v>49</v>
      </c>
    </row>
    <row r="565">
      <c r="A565" s="15" t="inlineStr">
        <is>
          <t>Ajuruteua</t>
        </is>
      </c>
      <c r="B565" s="15" t="inlineStr">
        <is>
          <t>Macho</t>
        </is>
      </c>
      <c r="C565" s="15" t="inlineStr">
        <is>
          <t>Chuvosa</t>
        </is>
      </c>
      <c r="D565" s="15" t="n">
        <v>75</v>
      </c>
      <c r="E565" s="15" t="n">
        <v>57</v>
      </c>
    </row>
    <row r="566">
      <c r="A566" s="15" t="inlineStr">
        <is>
          <t>Ajuruteua</t>
        </is>
      </c>
      <c r="B566" s="15" t="inlineStr">
        <is>
          <t>Macho</t>
        </is>
      </c>
      <c r="C566" s="15" t="inlineStr">
        <is>
          <t>Chuvosa</t>
        </is>
      </c>
      <c r="D566" s="15" t="n">
        <v>70</v>
      </c>
      <c r="E566" s="15" t="n">
        <v>50</v>
      </c>
    </row>
    <row r="567">
      <c r="A567" s="15" t="inlineStr">
        <is>
          <t>Ajuruteua</t>
        </is>
      </c>
      <c r="B567" s="15" t="inlineStr">
        <is>
          <t>Macho</t>
        </is>
      </c>
      <c r="C567" s="15" t="inlineStr">
        <is>
          <t>Chuvosa</t>
        </is>
      </c>
      <c r="D567" s="15" t="n">
        <v>66</v>
      </c>
      <c r="E567" s="15" t="n">
        <v>46</v>
      </c>
    </row>
    <row r="568">
      <c r="A568" s="15" t="inlineStr">
        <is>
          <t>Ajuruteua</t>
        </is>
      </c>
      <c r="B568" s="15" t="inlineStr">
        <is>
          <t>Macho</t>
        </is>
      </c>
      <c r="C568" s="15" t="inlineStr">
        <is>
          <t>Chuvosa</t>
        </is>
      </c>
      <c r="D568" s="15" t="n">
        <v>64</v>
      </c>
      <c r="E568" s="15" t="n">
        <v>45</v>
      </c>
    </row>
    <row r="569">
      <c r="A569" s="15" t="inlineStr">
        <is>
          <t>Ajuruteua</t>
        </is>
      </c>
      <c r="B569" s="15" t="inlineStr">
        <is>
          <t>Macho</t>
        </is>
      </c>
      <c r="C569" s="15" t="inlineStr">
        <is>
          <t>Chuvosa</t>
        </is>
      </c>
      <c r="D569" s="15" t="n">
        <v>68</v>
      </c>
      <c r="E569" s="15" t="n">
        <v>49</v>
      </c>
    </row>
    <row r="570">
      <c r="A570" s="15" t="inlineStr">
        <is>
          <t>Ajuruteua</t>
        </is>
      </c>
      <c r="B570" s="15" t="inlineStr">
        <is>
          <t>Macho</t>
        </is>
      </c>
      <c r="C570" s="15" t="inlineStr">
        <is>
          <t>Chuvosa</t>
        </is>
      </c>
      <c r="D570" s="15" t="n">
        <v>72</v>
      </c>
      <c r="E570" s="15" t="n">
        <v>51</v>
      </c>
    </row>
    <row r="571">
      <c r="A571" s="15" t="inlineStr">
        <is>
          <t>Ajuruteua</t>
        </is>
      </c>
      <c r="B571" s="15" t="inlineStr">
        <is>
          <t>Macho</t>
        </is>
      </c>
      <c r="C571" s="15" t="inlineStr">
        <is>
          <t>Chuvosa</t>
        </is>
      </c>
      <c r="D571" s="15" t="n">
        <v>74</v>
      </c>
      <c r="E571" s="15" t="n">
        <v>55</v>
      </c>
    </row>
    <row r="572">
      <c r="A572" s="15" t="inlineStr">
        <is>
          <t>Ajuruteua</t>
        </is>
      </c>
      <c r="B572" s="15" t="inlineStr">
        <is>
          <t>Macho</t>
        </is>
      </c>
      <c r="C572" s="15" t="inlineStr">
        <is>
          <t>Chuvosa</t>
        </is>
      </c>
      <c r="D572" s="15" t="n">
        <v>63</v>
      </c>
      <c r="E572" s="15" t="n">
        <v>54</v>
      </c>
    </row>
    <row r="573">
      <c r="A573" s="15" t="inlineStr">
        <is>
          <t>Ajuruteua</t>
        </is>
      </c>
      <c r="B573" s="15" t="inlineStr">
        <is>
          <t>Macho</t>
        </is>
      </c>
      <c r="C573" s="15" t="inlineStr">
        <is>
          <t>Chuvosa</t>
        </is>
      </c>
      <c r="D573" s="15" t="n">
        <v>64</v>
      </c>
      <c r="E573" s="15" t="n">
        <v>46</v>
      </c>
    </row>
    <row r="574">
      <c r="A574" s="15" t="inlineStr">
        <is>
          <t>Ajuruteua</t>
        </is>
      </c>
      <c r="B574" s="15" t="inlineStr">
        <is>
          <t>Macho</t>
        </is>
      </c>
      <c r="C574" s="15" t="inlineStr">
        <is>
          <t>Chuvosa</t>
        </is>
      </c>
      <c r="D574" s="15" t="n">
        <v>72</v>
      </c>
      <c r="E574" s="15" t="n">
        <v>54</v>
      </c>
    </row>
    <row r="575">
      <c r="A575" s="15" t="inlineStr">
        <is>
          <t>Ajuruteua</t>
        </is>
      </c>
      <c r="B575" s="15" t="inlineStr">
        <is>
          <t>Macho</t>
        </is>
      </c>
      <c r="C575" s="15" t="inlineStr">
        <is>
          <t>Chuvosa</t>
        </is>
      </c>
      <c r="D575" s="15" t="n">
        <v>76</v>
      </c>
      <c r="E575" s="15" t="n">
        <v>51</v>
      </c>
    </row>
    <row r="576">
      <c r="A576" s="15" t="inlineStr">
        <is>
          <t>Ajuruteua</t>
        </is>
      </c>
      <c r="B576" s="15" t="inlineStr">
        <is>
          <t>Macho</t>
        </is>
      </c>
      <c r="C576" s="15" t="inlineStr">
        <is>
          <t>Chuvosa</t>
        </is>
      </c>
      <c r="D576" s="15" t="n">
        <v>62</v>
      </c>
      <c r="E576" s="15" t="n">
        <v>47</v>
      </c>
    </row>
    <row r="577">
      <c r="A577" s="15" t="inlineStr">
        <is>
          <t>Ajuruteua</t>
        </is>
      </c>
      <c r="B577" s="15" t="inlineStr">
        <is>
          <t>Fêmea</t>
        </is>
      </c>
      <c r="C577" s="15" t="inlineStr">
        <is>
          <t>Chuvosa</t>
        </is>
      </c>
      <c r="D577" s="15" t="n">
        <v>69</v>
      </c>
      <c r="E577" s="15" t="n">
        <v>47</v>
      </c>
    </row>
    <row r="578">
      <c r="A578" s="15" t="inlineStr">
        <is>
          <t>Ajuruteua</t>
        </is>
      </c>
      <c r="B578" s="15" t="inlineStr">
        <is>
          <t>Fêmea</t>
        </is>
      </c>
      <c r="C578" s="15" t="inlineStr">
        <is>
          <t>Chuvosa</t>
        </is>
      </c>
      <c r="D578" s="15" t="n">
        <v>66</v>
      </c>
      <c r="E578" s="15" t="n">
        <v>47</v>
      </c>
    </row>
    <row r="579">
      <c r="A579" s="15" t="inlineStr">
        <is>
          <t>Ajuruteua</t>
        </is>
      </c>
      <c r="B579" s="15" t="inlineStr">
        <is>
          <t>Fêmea</t>
        </is>
      </c>
      <c r="C579" s="15" t="inlineStr">
        <is>
          <t>Chuvosa</t>
        </is>
      </c>
      <c r="D579" s="15" t="n">
        <v>74</v>
      </c>
      <c r="E579" s="15" t="n">
        <v>49</v>
      </c>
    </row>
    <row r="580">
      <c r="A580" s="15" t="inlineStr">
        <is>
          <t>Ajuruteua</t>
        </is>
      </c>
      <c r="B580" s="15" t="inlineStr">
        <is>
          <t>Fêmea</t>
        </is>
      </c>
      <c r="C580" s="15" t="inlineStr">
        <is>
          <t>Chuvosa</t>
        </is>
      </c>
      <c r="D580" s="15" t="n">
        <v>73</v>
      </c>
      <c r="E580" s="15" t="n">
        <v>54</v>
      </c>
    </row>
    <row r="581">
      <c r="A581" s="15" t="inlineStr">
        <is>
          <t>Ajuruteua</t>
        </is>
      </c>
      <c r="B581" s="15" t="inlineStr">
        <is>
          <t>Fêmea</t>
        </is>
      </c>
      <c r="C581" s="15" t="inlineStr">
        <is>
          <t>Chuvosa</t>
        </is>
      </c>
      <c r="D581" s="15" t="n">
        <v>66</v>
      </c>
      <c r="E581" s="15" t="n">
        <v>49</v>
      </c>
    </row>
    <row r="582">
      <c r="A582" s="15" t="inlineStr">
        <is>
          <t>Ajuruteua</t>
        </is>
      </c>
      <c r="B582" s="15" t="inlineStr">
        <is>
          <t>Fêmea</t>
        </is>
      </c>
      <c r="C582" s="15" t="inlineStr">
        <is>
          <t>Chuvosa</t>
        </is>
      </c>
      <c r="D582" s="15" t="n">
        <v>77</v>
      </c>
      <c r="E582" s="15" t="n">
        <v>53</v>
      </c>
    </row>
    <row r="583">
      <c r="A583" s="15" t="inlineStr">
        <is>
          <t>Ajuruteua</t>
        </is>
      </c>
      <c r="B583" s="15" t="inlineStr">
        <is>
          <t>Fêmea</t>
        </is>
      </c>
      <c r="C583" s="15" t="inlineStr">
        <is>
          <t>Chuvosa</t>
        </is>
      </c>
      <c r="D583" s="15" t="n">
        <v>71</v>
      </c>
      <c r="E583" s="15" t="n">
        <v>48</v>
      </c>
    </row>
    <row r="584">
      <c r="A584" s="15" t="inlineStr">
        <is>
          <t>Ajuruteua</t>
        </is>
      </c>
      <c r="B584" s="15" t="inlineStr">
        <is>
          <t>Fêmea</t>
        </is>
      </c>
      <c r="C584" s="15" t="inlineStr">
        <is>
          <t>Chuvosa</t>
        </is>
      </c>
      <c r="D584" s="15" t="n">
        <v>67</v>
      </c>
      <c r="E584" s="15" t="n">
        <v>46</v>
      </c>
    </row>
    <row r="585">
      <c r="A585" s="15" t="inlineStr">
        <is>
          <t>Ajuruteua</t>
        </is>
      </c>
      <c r="B585" s="15" t="inlineStr">
        <is>
          <t>Fêmea</t>
        </is>
      </c>
      <c r="C585" s="15" t="inlineStr">
        <is>
          <t>Chuvosa</t>
        </is>
      </c>
      <c r="D585" s="15" t="n">
        <v>65</v>
      </c>
      <c r="E585" s="15" t="n">
        <v>46</v>
      </c>
    </row>
    <row r="586">
      <c r="A586" s="15" t="inlineStr">
        <is>
          <t>Ajuruteua</t>
        </is>
      </c>
      <c r="B586" s="15" t="inlineStr">
        <is>
          <t>Fêmea</t>
        </is>
      </c>
      <c r="C586" s="15" t="inlineStr">
        <is>
          <t>Chuvosa</t>
        </is>
      </c>
      <c r="D586" s="15" t="n">
        <v>69</v>
      </c>
      <c r="E586" s="15" t="n">
        <v>49</v>
      </c>
    </row>
    <row r="587">
      <c r="A587" s="15" t="inlineStr">
        <is>
          <t>Ajuruteua</t>
        </is>
      </c>
      <c r="B587" s="15" t="inlineStr">
        <is>
          <t>Fêmea</t>
        </is>
      </c>
      <c r="C587" s="15" t="inlineStr">
        <is>
          <t>Chuvosa</t>
        </is>
      </c>
      <c r="D587" s="15" t="n">
        <v>67</v>
      </c>
      <c r="E587" s="15" t="n">
        <v>49</v>
      </c>
    </row>
    <row r="588">
      <c r="A588" s="15" t="inlineStr">
        <is>
          <t>Ajuruteua</t>
        </is>
      </c>
      <c r="B588" s="15" t="inlineStr">
        <is>
          <t>Fêmea</t>
        </is>
      </c>
      <c r="C588" s="15" t="inlineStr">
        <is>
          <t>Chuvosa</t>
        </is>
      </c>
      <c r="D588" s="15" t="n">
        <v>63</v>
      </c>
      <c r="E588" s="15" t="n">
        <v>40</v>
      </c>
    </row>
    <row r="589">
      <c r="A589" s="15" t="inlineStr">
        <is>
          <t>Ajuruteua</t>
        </is>
      </c>
      <c r="B589" s="15" t="inlineStr">
        <is>
          <t>Macho</t>
        </is>
      </c>
      <c r="C589" s="15" t="inlineStr">
        <is>
          <t>Chuvosa</t>
        </is>
      </c>
      <c r="D589" s="15" t="n">
        <v>78</v>
      </c>
      <c r="E589" s="15" t="n">
        <v>56</v>
      </c>
    </row>
    <row r="590">
      <c r="A590" s="15" t="inlineStr">
        <is>
          <t>Ajuruteua</t>
        </is>
      </c>
      <c r="B590" s="15" t="inlineStr">
        <is>
          <t>Macho</t>
        </is>
      </c>
      <c r="C590" s="15" t="inlineStr">
        <is>
          <t>Chuvosa</t>
        </is>
      </c>
      <c r="D590" s="15" t="n">
        <v>74</v>
      </c>
      <c r="E590" s="15" t="n">
        <v>53</v>
      </c>
    </row>
    <row r="591">
      <c r="A591" s="15" t="inlineStr">
        <is>
          <t>Ajuruteua</t>
        </is>
      </c>
      <c r="B591" s="15" t="inlineStr">
        <is>
          <t>Macho</t>
        </is>
      </c>
      <c r="C591" s="15" t="inlineStr">
        <is>
          <t>Chuvosa</t>
        </is>
      </c>
      <c r="D591" s="15" t="n">
        <v>73</v>
      </c>
      <c r="E591" s="15" t="n">
        <v>51</v>
      </c>
    </row>
    <row r="592">
      <c r="A592" s="15" t="inlineStr">
        <is>
          <t>Ajuruteua</t>
        </is>
      </c>
      <c r="B592" s="15" t="inlineStr">
        <is>
          <t>Macho</t>
        </is>
      </c>
      <c r="C592" s="15" t="inlineStr">
        <is>
          <t>Chuvosa</t>
        </is>
      </c>
      <c r="D592" s="15" t="n">
        <v>75</v>
      </c>
      <c r="E592" s="15" t="n">
        <v>52</v>
      </c>
    </row>
    <row r="593">
      <c r="A593" s="15" t="inlineStr">
        <is>
          <t>Ajuruteua</t>
        </is>
      </c>
      <c r="B593" s="15" t="inlineStr">
        <is>
          <t>Macho</t>
        </is>
      </c>
      <c r="C593" s="15" t="inlineStr">
        <is>
          <t>Chuvosa</t>
        </is>
      </c>
      <c r="D593" s="15" t="n">
        <v>75</v>
      </c>
      <c r="E593" s="15" t="n">
        <v>52</v>
      </c>
    </row>
    <row r="594">
      <c r="A594" s="15" t="inlineStr">
        <is>
          <t>Ajuruteua</t>
        </is>
      </c>
      <c r="B594" s="15" t="inlineStr">
        <is>
          <t>Macho</t>
        </is>
      </c>
      <c r="C594" s="15" t="inlineStr">
        <is>
          <t>Chuvosa</t>
        </is>
      </c>
      <c r="D594" s="15" t="n">
        <v>75</v>
      </c>
      <c r="E594" s="15" t="n">
        <v>56</v>
      </c>
    </row>
    <row r="595">
      <c r="A595" s="15" t="inlineStr">
        <is>
          <t>Ajuruteua</t>
        </is>
      </c>
      <c r="B595" s="15" t="inlineStr">
        <is>
          <t>Macho</t>
        </is>
      </c>
      <c r="C595" s="15" t="inlineStr">
        <is>
          <t>Chuvosa</t>
        </is>
      </c>
      <c r="D595" s="15" t="n">
        <v>76</v>
      </c>
      <c r="E595" s="15" t="n">
        <v>53</v>
      </c>
    </row>
    <row r="596">
      <c r="A596" s="15" t="inlineStr">
        <is>
          <t>Ajuruteua</t>
        </is>
      </c>
      <c r="B596" s="15" t="inlineStr">
        <is>
          <t>Macho</t>
        </is>
      </c>
      <c r="C596" s="15" t="inlineStr">
        <is>
          <t>Chuvosa</t>
        </is>
      </c>
      <c r="D596" s="15" t="n">
        <v>76</v>
      </c>
      <c r="E596" s="15" t="n">
        <v>56</v>
      </c>
    </row>
    <row r="597">
      <c r="A597" s="15" t="inlineStr">
        <is>
          <t>Ajuruteua</t>
        </is>
      </c>
      <c r="B597" s="15" t="inlineStr">
        <is>
          <t>Macho</t>
        </is>
      </c>
      <c r="C597" s="15" t="inlineStr">
        <is>
          <t>Chuvosa</t>
        </is>
      </c>
      <c r="D597" s="15" t="n">
        <v>70</v>
      </c>
      <c r="E597" s="15" t="n">
        <v>47</v>
      </c>
    </row>
    <row r="598">
      <c r="A598" s="15" t="inlineStr">
        <is>
          <t>Ajuruteua</t>
        </is>
      </c>
      <c r="B598" s="15" t="inlineStr">
        <is>
          <t>Macho</t>
        </is>
      </c>
      <c r="C598" s="15" t="inlineStr">
        <is>
          <t>Chuvosa</t>
        </is>
      </c>
      <c r="D598" s="15" t="n">
        <v>73</v>
      </c>
      <c r="E598" s="15" t="n">
        <v>54</v>
      </c>
    </row>
    <row r="599">
      <c r="A599" s="15" t="inlineStr">
        <is>
          <t>Ajuruteua</t>
        </is>
      </c>
      <c r="B599" s="15" t="inlineStr">
        <is>
          <t>Macho</t>
        </is>
      </c>
      <c r="C599" s="15" t="inlineStr">
        <is>
          <t>Chuvosa</t>
        </is>
      </c>
      <c r="D599" s="15" t="n">
        <v>77</v>
      </c>
      <c r="E599" s="15" t="n">
        <v>56</v>
      </c>
    </row>
    <row r="600">
      <c r="A600" s="15" t="inlineStr">
        <is>
          <t>Ajuruteua</t>
        </is>
      </c>
      <c r="B600" s="15" t="inlineStr">
        <is>
          <t>Macho</t>
        </is>
      </c>
      <c r="C600" s="15" t="inlineStr">
        <is>
          <t>Chuvosa</t>
        </is>
      </c>
      <c r="D600" s="15" t="n">
        <v>76</v>
      </c>
      <c r="E600" s="15" t="n">
        <v>53</v>
      </c>
    </row>
    <row r="601">
      <c r="A601" s="15" t="inlineStr">
        <is>
          <t>Ajuruteua</t>
        </is>
      </c>
      <c r="B601" s="15" t="inlineStr">
        <is>
          <t>Macho</t>
        </is>
      </c>
      <c r="C601" s="15" t="inlineStr">
        <is>
          <t>Chuvosa</t>
        </is>
      </c>
      <c r="D601" s="15" t="n">
        <v>75</v>
      </c>
      <c r="E601" s="15" t="n">
        <v>50</v>
      </c>
    </row>
    <row r="602">
      <c r="A602" s="15" t="inlineStr">
        <is>
          <t>Ajuruteua</t>
        </is>
      </c>
      <c r="B602" s="15" t="inlineStr">
        <is>
          <t>Macho</t>
        </is>
      </c>
      <c r="C602" s="15" t="inlineStr">
        <is>
          <t>Chuvosa</t>
        </is>
      </c>
      <c r="D602" s="15" t="n">
        <v>69</v>
      </c>
      <c r="E602" s="15" t="n">
        <v>49</v>
      </c>
    </row>
    <row r="603">
      <c r="A603" s="15" t="inlineStr">
        <is>
          <t>Ajuruteua</t>
        </is>
      </c>
      <c r="B603" s="15" t="inlineStr">
        <is>
          <t>Macho</t>
        </is>
      </c>
      <c r="C603" s="15" t="inlineStr">
        <is>
          <t>Chuvosa</t>
        </is>
      </c>
      <c r="D603" s="15" t="n">
        <v>77</v>
      </c>
      <c r="E603" s="15" t="n">
        <v>56</v>
      </c>
    </row>
    <row r="604">
      <c r="A604" s="15" t="inlineStr">
        <is>
          <t>Ajuruteua</t>
        </is>
      </c>
      <c r="B604" s="15" t="inlineStr">
        <is>
          <t>Macho</t>
        </is>
      </c>
      <c r="C604" s="15" t="inlineStr">
        <is>
          <t>Chuvosa</t>
        </is>
      </c>
      <c r="D604" s="15" t="n">
        <v>75</v>
      </c>
      <c r="E604" s="15" t="n">
        <v>47</v>
      </c>
    </row>
    <row r="605">
      <c r="A605" s="15" t="inlineStr">
        <is>
          <t>Ajuruteua</t>
        </is>
      </c>
      <c r="B605" s="15" t="inlineStr">
        <is>
          <t>Macho</t>
        </is>
      </c>
      <c r="C605" s="15" t="inlineStr">
        <is>
          <t>Chuvosa</t>
        </is>
      </c>
      <c r="D605" s="15" t="n">
        <v>70</v>
      </c>
      <c r="E605" s="15" t="n">
        <v>55</v>
      </c>
    </row>
    <row r="606">
      <c r="A606" s="15" t="inlineStr">
        <is>
          <t>Ajuruteua</t>
        </is>
      </c>
      <c r="B606" s="15" t="inlineStr">
        <is>
          <t>Macho</t>
        </is>
      </c>
      <c r="C606" s="15" t="inlineStr">
        <is>
          <t>Chuvosa</t>
        </is>
      </c>
      <c r="D606" s="15" t="n">
        <v>77</v>
      </c>
      <c r="E606" s="15" t="n">
        <v>55</v>
      </c>
    </row>
    <row r="607">
      <c r="A607" s="15" t="inlineStr">
        <is>
          <t>Ajuruteua</t>
        </is>
      </c>
      <c r="B607" s="15" t="inlineStr">
        <is>
          <t>Macho</t>
        </is>
      </c>
      <c r="C607" s="15" t="inlineStr">
        <is>
          <t>Chuvosa</t>
        </is>
      </c>
      <c r="D607" s="15" t="n">
        <v>77</v>
      </c>
      <c r="E607" s="15" t="n">
        <v>57</v>
      </c>
    </row>
    <row r="608">
      <c r="A608" s="15" t="inlineStr">
        <is>
          <t>Ajuruteua</t>
        </is>
      </c>
      <c r="B608" s="15" t="inlineStr">
        <is>
          <t>Macho</t>
        </is>
      </c>
      <c r="C608" s="15" t="inlineStr">
        <is>
          <t>Chuvosa</t>
        </is>
      </c>
      <c r="D608" s="15" t="n">
        <v>66</v>
      </c>
      <c r="E608" s="15" t="n">
        <v>47</v>
      </c>
    </row>
    <row r="609">
      <c r="A609" s="15" t="inlineStr">
        <is>
          <t>Ajuruteua</t>
        </is>
      </c>
      <c r="B609" s="15" t="inlineStr">
        <is>
          <t>Macho</t>
        </is>
      </c>
      <c r="C609" s="15" t="inlineStr">
        <is>
          <t>Chuvosa</t>
        </is>
      </c>
      <c r="D609" s="15" t="n">
        <v>71</v>
      </c>
      <c r="E609" s="15" t="n">
        <v>54</v>
      </c>
    </row>
    <row r="610">
      <c r="A610" s="15" t="inlineStr">
        <is>
          <t>Ajuruteua</t>
        </is>
      </c>
      <c r="B610" s="15" t="inlineStr">
        <is>
          <t>Macho</t>
        </is>
      </c>
      <c r="C610" s="15" t="inlineStr">
        <is>
          <t>Chuvosa</t>
        </is>
      </c>
      <c r="D610" s="15" t="n">
        <v>73</v>
      </c>
      <c r="E610" s="15" t="n">
        <v>54</v>
      </c>
    </row>
    <row r="611">
      <c r="A611" s="15" t="inlineStr">
        <is>
          <t>Ajuruteua</t>
        </is>
      </c>
      <c r="B611" s="15" t="inlineStr">
        <is>
          <t>Macho</t>
        </is>
      </c>
      <c r="C611" s="15" t="inlineStr">
        <is>
          <t>Chuvosa</t>
        </is>
      </c>
      <c r="D611" s="15" t="n">
        <v>76</v>
      </c>
      <c r="E611" s="15" t="n">
        <v>56</v>
      </c>
    </row>
    <row r="612">
      <c r="A612" s="15" t="inlineStr">
        <is>
          <t>Ajuruteua</t>
        </is>
      </c>
      <c r="B612" s="15" t="inlineStr">
        <is>
          <t>Macho</t>
        </is>
      </c>
      <c r="C612" s="15" t="inlineStr">
        <is>
          <t>Chuvosa</t>
        </is>
      </c>
      <c r="D612" s="15" t="n">
        <v>78</v>
      </c>
      <c r="E612" s="15" t="n">
        <v>61</v>
      </c>
    </row>
    <row r="613">
      <c r="A613" s="15" t="inlineStr">
        <is>
          <t>Ajuruteua</t>
        </is>
      </c>
      <c r="B613" s="15" t="inlineStr">
        <is>
          <t>Macho</t>
        </is>
      </c>
      <c r="C613" s="15" t="inlineStr">
        <is>
          <t>Chuvosa</t>
        </is>
      </c>
      <c r="D613" s="15" t="n">
        <v>71</v>
      </c>
      <c r="E613" s="15" t="n">
        <v>52</v>
      </c>
    </row>
    <row r="614">
      <c r="A614" s="15" t="inlineStr">
        <is>
          <t>Ajuruteua</t>
        </is>
      </c>
      <c r="B614" s="15" t="inlineStr">
        <is>
          <t>Macho</t>
        </is>
      </c>
      <c r="C614" s="15" t="inlineStr">
        <is>
          <t>Chuvosa</t>
        </is>
      </c>
      <c r="D614" s="15" t="n">
        <v>76</v>
      </c>
      <c r="E614" s="15" t="n">
        <v>53</v>
      </c>
    </row>
    <row r="615">
      <c r="A615" s="15" t="inlineStr">
        <is>
          <t>Ajuruteua</t>
        </is>
      </c>
      <c r="B615" s="15" t="inlineStr">
        <is>
          <t>Macho</t>
        </is>
      </c>
      <c r="C615" s="15" t="inlineStr">
        <is>
          <t>Chuvosa</t>
        </is>
      </c>
      <c r="D615" s="15" t="n">
        <v>77</v>
      </c>
      <c r="E615" s="15" t="n">
        <v>53</v>
      </c>
    </row>
    <row r="616">
      <c r="A616" s="15" t="inlineStr">
        <is>
          <t>Ajuruteua</t>
        </is>
      </c>
      <c r="B616" s="15" t="inlineStr">
        <is>
          <t>Macho</t>
        </is>
      </c>
      <c r="C616" s="15" t="inlineStr">
        <is>
          <t>Chuvosa</t>
        </is>
      </c>
      <c r="D616" s="15" t="n">
        <v>76</v>
      </c>
      <c r="E616" s="15" t="n">
        <v>55</v>
      </c>
    </row>
    <row r="617">
      <c r="A617" s="15" t="inlineStr">
        <is>
          <t>Ajuruteua</t>
        </is>
      </c>
      <c r="B617" s="15" t="inlineStr">
        <is>
          <t>Macho</t>
        </is>
      </c>
      <c r="C617" s="15" t="inlineStr">
        <is>
          <t>Chuvosa</t>
        </is>
      </c>
      <c r="D617" s="15" t="n">
        <v>75</v>
      </c>
      <c r="E617" s="15" t="n">
        <v>59</v>
      </c>
    </row>
    <row r="618">
      <c r="A618" s="15" t="inlineStr">
        <is>
          <t>Ajuruteua</t>
        </is>
      </c>
      <c r="B618" s="15" t="inlineStr">
        <is>
          <t>Macho</t>
        </is>
      </c>
      <c r="C618" s="15" t="inlineStr">
        <is>
          <t>Chuvosa</t>
        </is>
      </c>
      <c r="D618" s="15" t="n">
        <v>77</v>
      </c>
      <c r="E618" s="15" t="n">
        <v>56</v>
      </c>
    </row>
    <row r="619">
      <c r="A619" s="15" t="inlineStr">
        <is>
          <t>Ajuruteua</t>
        </is>
      </c>
      <c r="B619" s="15" t="inlineStr">
        <is>
          <t>Macho</t>
        </is>
      </c>
      <c r="C619" s="15" t="inlineStr">
        <is>
          <t>Chuvosa</t>
        </is>
      </c>
      <c r="D619" s="15" t="n">
        <v>73</v>
      </c>
      <c r="E619" s="15" t="n">
        <v>54</v>
      </c>
    </row>
    <row r="620">
      <c r="A620" s="15" t="inlineStr">
        <is>
          <t>Ajuruteua</t>
        </is>
      </c>
      <c r="B620" s="15" t="inlineStr">
        <is>
          <t>Macho</t>
        </is>
      </c>
      <c r="C620" s="15" t="inlineStr">
        <is>
          <t>Chuvosa</t>
        </is>
      </c>
      <c r="D620" s="15" t="n">
        <v>76</v>
      </c>
      <c r="E620" s="15" t="n">
        <v>57</v>
      </c>
    </row>
    <row r="621">
      <c r="A621" s="15" t="inlineStr">
        <is>
          <t>Ajuruteua</t>
        </is>
      </c>
      <c r="B621" s="15" t="inlineStr">
        <is>
          <t>Macho</t>
        </is>
      </c>
      <c r="C621" s="15" t="inlineStr">
        <is>
          <t>Chuvosa</t>
        </is>
      </c>
      <c r="D621" s="15" t="n">
        <v>74</v>
      </c>
      <c r="E621" s="15" t="n">
        <v>56</v>
      </c>
    </row>
    <row r="622">
      <c r="A622" s="15" t="inlineStr">
        <is>
          <t>Ajuruteua</t>
        </is>
      </c>
      <c r="B622" s="15" t="inlineStr">
        <is>
          <t>Macho</t>
        </is>
      </c>
      <c r="C622" s="15" t="inlineStr">
        <is>
          <t>Chuvosa</t>
        </is>
      </c>
      <c r="D622" s="15" t="n">
        <v>79</v>
      </c>
      <c r="E622" s="15" t="n">
        <v>57</v>
      </c>
    </row>
    <row r="623">
      <c r="A623" s="15" t="inlineStr">
        <is>
          <t>Ajuruteua</t>
        </is>
      </c>
      <c r="B623" s="15" t="inlineStr">
        <is>
          <t>Macho</t>
        </is>
      </c>
      <c r="C623" s="15" t="inlineStr">
        <is>
          <t>Chuvosa</t>
        </is>
      </c>
      <c r="D623" s="15" t="n">
        <v>71</v>
      </c>
      <c r="E623" s="15" t="n">
        <v>50</v>
      </c>
    </row>
    <row r="624">
      <c r="A624" s="15" t="inlineStr">
        <is>
          <t>Ajuruteua</t>
        </is>
      </c>
      <c r="B624" s="15" t="inlineStr">
        <is>
          <t>Macho</t>
        </is>
      </c>
      <c r="C624" s="15" t="inlineStr">
        <is>
          <t>Chuvosa</t>
        </is>
      </c>
      <c r="D624" s="15" t="n">
        <v>72</v>
      </c>
      <c r="E624" s="15" t="n">
        <v>51</v>
      </c>
    </row>
    <row r="625">
      <c r="A625" s="15" t="inlineStr">
        <is>
          <t>Ajuruteua</t>
        </is>
      </c>
      <c r="B625" s="15" t="inlineStr">
        <is>
          <t>Macho</t>
        </is>
      </c>
      <c r="C625" s="15" t="inlineStr">
        <is>
          <t>Chuvosa</t>
        </is>
      </c>
      <c r="D625" s="15" t="n">
        <v>76</v>
      </c>
      <c r="E625" s="15" t="n">
        <v>52</v>
      </c>
    </row>
    <row r="626">
      <c r="A626" s="15" t="inlineStr">
        <is>
          <t>Ajuruteua</t>
        </is>
      </c>
      <c r="B626" s="15" t="inlineStr">
        <is>
          <t>Macho</t>
        </is>
      </c>
      <c r="C626" s="15" t="inlineStr">
        <is>
          <t>Chuvosa</t>
        </is>
      </c>
      <c r="D626" s="15" t="n">
        <v>71</v>
      </c>
      <c r="E626" s="15" t="n">
        <v>52</v>
      </c>
    </row>
    <row r="627">
      <c r="A627" s="15" t="inlineStr">
        <is>
          <t>Ajuruteua</t>
        </is>
      </c>
      <c r="B627" s="15" t="inlineStr">
        <is>
          <t>Macho</t>
        </is>
      </c>
      <c r="C627" s="15" t="inlineStr">
        <is>
          <t>Chuvosa</t>
        </is>
      </c>
      <c r="D627" s="15" t="n">
        <v>69</v>
      </c>
      <c r="E627" s="15" t="n">
        <v>51</v>
      </c>
    </row>
    <row r="628">
      <c r="A628" s="15" t="inlineStr">
        <is>
          <t>Ajuruteua</t>
        </is>
      </c>
      <c r="B628" s="15" t="inlineStr">
        <is>
          <t>Macho</t>
        </is>
      </c>
      <c r="C628" s="15" t="inlineStr">
        <is>
          <t>Chuvosa</t>
        </is>
      </c>
      <c r="D628" s="15" t="n">
        <v>75</v>
      </c>
      <c r="E628" s="15" t="n">
        <v>56</v>
      </c>
    </row>
    <row r="629">
      <c r="A629" s="15" t="inlineStr">
        <is>
          <t>Ajuruteua</t>
        </is>
      </c>
      <c r="B629" s="15" t="inlineStr">
        <is>
          <t>Macho</t>
        </is>
      </c>
      <c r="C629" s="15" t="inlineStr">
        <is>
          <t>Chuvosa</t>
        </is>
      </c>
      <c r="D629" s="15" t="n">
        <v>68</v>
      </c>
      <c r="E629" s="15" t="n">
        <v>50</v>
      </c>
    </row>
    <row r="630">
      <c r="A630" s="15" t="inlineStr">
        <is>
          <t>Ajuruteua</t>
        </is>
      </c>
      <c r="B630" s="15" t="inlineStr">
        <is>
          <t>Macho</t>
        </is>
      </c>
      <c r="C630" s="15" t="inlineStr">
        <is>
          <t>Chuvosa</t>
        </is>
      </c>
      <c r="D630" s="15" t="n">
        <v>77</v>
      </c>
      <c r="E630" s="15" t="n">
        <v>54</v>
      </c>
    </row>
    <row r="631">
      <c r="A631" s="15" t="inlineStr">
        <is>
          <t>Ajuruteua</t>
        </is>
      </c>
      <c r="B631" s="15" t="inlineStr">
        <is>
          <t>Macho</t>
        </is>
      </c>
      <c r="C631" s="15" t="inlineStr">
        <is>
          <t>Chuvosa</t>
        </is>
      </c>
      <c r="D631" s="15" t="n">
        <v>72</v>
      </c>
      <c r="E631" s="15" t="n">
        <v>54</v>
      </c>
    </row>
    <row r="632">
      <c r="A632" s="15" t="inlineStr">
        <is>
          <t>Ajuruteua</t>
        </is>
      </c>
      <c r="B632" s="15" t="inlineStr">
        <is>
          <t>Macho</t>
        </is>
      </c>
      <c r="C632" s="15" t="inlineStr">
        <is>
          <t>Chuvosa</t>
        </is>
      </c>
      <c r="D632" s="15" t="n">
        <v>71</v>
      </c>
      <c r="E632" s="15" t="n">
        <v>52</v>
      </c>
    </row>
    <row r="633">
      <c r="A633" s="15" t="inlineStr">
        <is>
          <t>Ajuruteua</t>
        </is>
      </c>
      <c r="B633" s="15" t="inlineStr">
        <is>
          <t>Fêmea</t>
        </is>
      </c>
      <c r="C633" s="15" t="inlineStr">
        <is>
          <t>Chuvosa</t>
        </is>
      </c>
      <c r="D633" s="15" t="n">
        <v>64</v>
      </c>
      <c r="E633" s="15" t="n">
        <v>57</v>
      </c>
    </row>
    <row r="634">
      <c r="A634" s="15" t="inlineStr">
        <is>
          <t>Ajuruteua</t>
        </is>
      </c>
      <c r="B634" s="15" t="inlineStr">
        <is>
          <t>Fêmea</t>
        </is>
      </c>
      <c r="C634" s="15" t="inlineStr">
        <is>
          <t>Chuvosa</t>
        </is>
      </c>
      <c r="D634" s="15" t="n">
        <v>59</v>
      </c>
      <c r="E634" s="15" t="n">
        <v>49</v>
      </c>
    </row>
    <row r="635">
      <c r="A635" s="15" t="inlineStr">
        <is>
          <t>Ajuruteua</t>
        </is>
      </c>
      <c r="B635" s="15" t="inlineStr">
        <is>
          <t>Fêmea</t>
        </is>
      </c>
      <c r="C635" s="15" t="inlineStr">
        <is>
          <t>Chuvosa</t>
        </is>
      </c>
      <c r="D635" s="15" t="n">
        <v>62</v>
      </c>
      <c r="E635" s="15" t="n">
        <v>49</v>
      </c>
    </row>
    <row r="636">
      <c r="A636" s="15" t="inlineStr">
        <is>
          <t>Ajuruteua</t>
        </is>
      </c>
      <c r="B636" s="15" t="inlineStr">
        <is>
          <t>Fêmea</t>
        </is>
      </c>
      <c r="C636" s="15" t="inlineStr">
        <is>
          <t>Chuvosa</t>
        </is>
      </c>
      <c r="D636" s="15" t="n">
        <v>73</v>
      </c>
      <c r="E636" s="15" t="n">
        <v>52</v>
      </c>
    </row>
    <row r="637">
      <c r="A637" s="15" t="inlineStr">
        <is>
          <t>Ajuruteua</t>
        </is>
      </c>
      <c r="B637" s="15" t="inlineStr">
        <is>
          <t>Fêmea</t>
        </is>
      </c>
      <c r="C637" s="15" t="inlineStr">
        <is>
          <t>Chuvosa</t>
        </is>
      </c>
      <c r="D637" s="15" t="n">
        <v>74</v>
      </c>
      <c r="E637" s="15" t="n">
        <v>54</v>
      </c>
    </row>
    <row r="638">
      <c r="A638" s="15" t="inlineStr">
        <is>
          <t>Ajuruteua</t>
        </is>
      </c>
      <c r="B638" s="15" t="inlineStr">
        <is>
          <t>Fêmea</t>
        </is>
      </c>
      <c r="C638" s="15" t="inlineStr">
        <is>
          <t>Chuvosa</t>
        </is>
      </c>
      <c r="D638" s="15" t="n">
        <v>58</v>
      </c>
      <c r="E638" s="15" t="n">
        <v>45</v>
      </c>
    </row>
    <row r="639">
      <c r="A639" s="15" t="inlineStr">
        <is>
          <t>Ajuruteua</t>
        </is>
      </c>
      <c r="B639" s="15" t="inlineStr">
        <is>
          <t>Fêmea</t>
        </is>
      </c>
      <c r="C639" s="15" t="inlineStr">
        <is>
          <t>Chuvosa</t>
        </is>
      </c>
      <c r="D639" s="15" t="n">
        <v>65</v>
      </c>
      <c r="E639" s="15" t="n">
        <v>50</v>
      </c>
    </row>
    <row r="640">
      <c r="A640" s="15" t="inlineStr">
        <is>
          <t>Ajuruteua</t>
        </is>
      </c>
      <c r="B640" s="15" t="inlineStr">
        <is>
          <t>Fêmea</t>
        </is>
      </c>
      <c r="C640" s="15" t="inlineStr">
        <is>
          <t>Chuvosa</t>
        </is>
      </c>
      <c r="D640" s="15" t="n">
        <v>68</v>
      </c>
      <c r="E640" s="15" t="n">
        <v>42</v>
      </c>
    </row>
    <row r="641">
      <c r="A641" s="15" t="inlineStr">
        <is>
          <t>Ajuruteua</t>
        </is>
      </c>
      <c r="B641" s="15" t="inlineStr">
        <is>
          <t>Fêmea</t>
        </is>
      </c>
      <c r="C641" s="15" t="inlineStr">
        <is>
          <t>Chuvosa</t>
        </is>
      </c>
      <c r="D641" s="15" t="n">
        <v>72</v>
      </c>
      <c r="E641" s="15" t="n">
        <v>54</v>
      </c>
    </row>
    <row r="642">
      <c r="A642" s="15" t="inlineStr">
        <is>
          <t>Ajuruteua</t>
        </is>
      </c>
      <c r="B642" s="15" t="inlineStr">
        <is>
          <t>Fêmea</t>
        </is>
      </c>
      <c r="C642" s="15" t="inlineStr">
        <is>
          <t>Chuvosa</t>
        </is>
      </c>
      <c r="D642" s="15" t="n">
        <v>59</v>
      </c>
      <c r="E642" s="15" t="n">
        <v>41</v>
      </c>
    </row>
    <row r="643">
      <c r="A643" s="15" t="inlineStr">
        <is>
          <t>Ajuruteua</t>
        </is>
      </c>
      <c r="B643" s="15" t="inlineStr">
        <is>
          <t>Fêmea</t>
        </is>
      </c>
      <c r="C643" s="15" t="inlineStr">
        <is>
          <t>Chuvosa</t>
        </is>
      </c>
      <c r="D643" s="15" t="n">
        <v>64</v>
      </c>
      <c r="E643" s="15" t="n">
        <v>52</v>
      </c>
    </row>
    <row r="644">
      <c r="A644" s="15" t="inlineStr">
        <is>
          <t>Ajuruteua</t>
        </is>
      </c>
      <c r="B644" s="15" t="inlineStr">
        <is>
          <t>Fêmea</t>
        </is>
      </c>
      <c r="C644" s="15" t="inlineStr">
        <is>
          <t>Chuvosa</t>
        </is>
      </c>
      <c r="D644" s="15" t="n">
        <v>61</v>
      </c>
      <c r="E644" s="15" t="n">
        <v>48</v>
      </c>
    </row>
    <row r="645">
      <c r="A645" s="15" t="inlineStr">
        <is>
          <t>Ajuruteua</t>
        </is>
      </c>
      <c r="B645" s="15" t="inlineStr">
        <is>
          <t>Fêmea</t>
        </is>
      </c>
      <c r="C645" s="15" t="inlineStr">
        <is>
          <t>Chuvosa</t>
        </is>
      </c>
      <c r="D645" s="15" t="n">
        <v>74</v>
      </c>
      <c r="E645" s="15" t="n">
        <v>53</v>
      </c>
    </row>
    <row r="646">
      <c r="A646" s="15" t="inlineStr">
        <is>
          <t>Ajuruteua</t>
        </is>
      </c>
      <c r="B646" s="15" t="inlineStr">
        <is>
          <t>Fêmea</t>
        </is>
      </c>
      <c r="C646" s="15" t="inlineStr">
        <is>
          <t>Chuvosa</t>
        </is>
      </c>
      <c r="D646" s="15" t="n">
        <v>53</v>
      </c>
      <c r="E646" s="15" t="n">
        <v>40</v>
      </c>
    </row>
    <row r="647">
      <c r="A647" s="15" t="inlineStr">
        <is>
          <t>Ajuruteua</t>
        </is>
      </c>
      <c r="B647" s="15" t="inlineStr">
        <is>
          <t>Fêmea</t>
        </is>
      </c>
      <c r="C647" s="15" t="inlineStr">
        <is>
          <t>Chuvosa</t>
        </is>
      </c>
      <c r="D647" s="15" t="n">
        <v>57</v>
      </c>
      <c r="E647" s="15" t="n">
        <v>41</v>
      </c>
    </row>
    <row r="648">
      <c r="A648" s="15" t="inlineStr">
        <is>
          <t>Ajuruteua</t>
        </is>
      </c>
      <c r="B648" s="15" t="inlineStr">
        <is>
          <t>Fêmea</t>
        </is>
      </c>
      <c r="C648" s="15" t="inlineStr">
        <is>
          <t>Chuvosa</t>
        </is>
      </c>
      <c r="D648" s="15" t="n">
        <v>71</v>
      </c>
      <c r="E648" s="15" t="n">
        <v>55</v>
      </c>
    </row>
    <row r="649">
      <c r="A649" s="15" t="inlineStr">
        <is>
          <t>Ajuruteua</t>
        </is>
      </c>
      <c r="B649" s="15" t="inlineStr">
        <is>
          <t>Fêmea</t>
        </is>
      </c>
      <c r="C649" s="15" t="inlineStr">
        <is>
          <t>Chuvosa</t>
        </is>
      </c>
      <c r="D649" s="15" t="n">
        <v>63</v>
      </c>
      <c r="E649" s="15" t="n">
        <v>52</v>
      </c>
    </row>
    <row r="650">
      <c r="A650" s="15" t="inlineStr">
        <is>
          <t>Ajuruteua</t>
        </is>
      </c>
      <c r="B650" s="15" t="inlineStr">
        <is>
          <t>Fêmea</t>
        </is>
      </c>
      <c r="C650" s="15" t="inlineStr">
        <is>
          <t>Chuvosa</t>
        </is>
      </c>
      <c r="D650" s="15" t="n">
        <v>68</v>
      </c>
      <c r="E650" s="15" t="n">
        <v>58</v>
      </c>
    </row>
    <row r="651">
      <c r="A651" s="15" t="inlineStr">
        <is>
          <t>Ajuruteua</t>
        </is>
      </c>
      <c r="B651" s="15" t="inlineStr">
        <is>
          <t>Fêmea</t>
        </is>
      </c>
      <c r="C651" s="15" t="inlineStr">
        <is>
          <t>Chuvosa</t>
        </is>
      </c>
      <c r="D651" s="15" t="n">
        <v>67</v>
      </c>
      <c r="E651" s="15" t="n">
        <v>55</v>
      </c>
    </row>
    <row r="652">
      <c r="A652" s="15" t="inlineStr">
        <is>
          <t>Ajuruteua</t>
        </is>
      </c>
      <c r="B652" s="15" t="inlineStr">
        <is>
          <t>Fêmea</t>
        </is>
      </c>
      <c r="C652" s="15" t="inlineStr">
        <is>
          <t>Chuvosa</t>
        </is>
      </c>
      <c r="D652" s="15" t="n">
        <v>64</v>
      </c>
      <c r="E652" s="15" t="n">
        <v>43</v>
      </c>
    </row>
    <row r="653">
      <c r="A653" s="15" t="inlineStr">
        <is>
          <t>Ajuruteua</t>
        </is>
      </c>
      <c r="B653" s="15" t="inlineStr">
        <is>
          <t>Fêmea</t>
        </is>
      </c>
      <c r="C653" s="15" t="inlineStr">
        <is>
          <t>Chuvosa</t>
        </is>
      </c>
      <c r="D653" s="15" t="n">
        <v>63</v>
      </c>
      <c r="E653" s="15" t="n">
        <v>58</v>
      </c>
    </row>
    <row r="654">
      <c r="A654" s="15" t="inlineStr">
        <is>
          <t>Ajuruteua</t>
        </is>
      </c>
      <c r="B654" s="15" t="inlineStr">
        <is>
          <t>Fêmea</t>
        </is>
      </c>
      <c r="C654" s="15" t="inlineStr">
        <is>
          <t>Chuvosa</t>
        </is>
      </c>
      <c r="D654" s="15" t="n">
        <v>71</v>
      </c>
      <c r="E654" s="15" t="n">
        <v>55</v>
      </c>
    </row>
    <row r="655">
      <c r="A655" s="15" t="inlineStr">
        <is>
          <t>Ajuruteua</t>
        </is>
      </c>
      <c r="B655" s="15" t="inlineStr">
        <is>
          <t>Fêmea</t>
        </is>
      </c>
      <c r="C655" s="15" t="inlineStr">
        <is>
          <t>Chuvosa</t>
        </is>
      </c>
      <c r="D655" s="15" t="n">
        <v>65</v>
      </c>
      <c r="E655" s="15" t="n">
        <v>43</v>
      </c>
    </row>
    <row r="656">
      <c r="A656" s="15" t="inlineStr">
        <is>
          <t>Ajuruteua</t>
        </is>
      </c>
      <c r="B656" s="15" t="inlineStr">
        <is>
          <t>Fêmea</t>
        </is>
      </c>
      <c r="C656" s="15" t="inlineStr">
        <is>
          <t>Chuvosa</t>
        </is>
      </c>
      <c r="D656" s="15" t="n">
        <v>61</v>
      </c>
      <c r="E656" s="15" t="n">
        <v>44</v>
      </c>
    </row>
    <row r="657">
      <c r="A657" s="15" t="inlineStr">
        <is>
          <t>Ajuruteua</t>
        </is>
      </c>
      <c r="B657" s="15" t="inlineStr">
        <is>
          <t>Fêmea</t>
        </is>
      </c>
      <c r="C657" s="15" t="inlineStr">
        <is>
          <t>Chuvosa</t>
        </is>
      </c>
      <c r="D657" s="15" t="n">
        <v>53</v>
      </c>
      <c r="E657" s="15" t="n">
        <v>39</v>
      </c>
    </row>
    <row r="658">
      <c r="A658" s="15" t="inlineStr">
        <is>
          <t>Ajuruteua</t>
        </is>
      </c>
      <c r="B658" s="15" t="inlineStr">
        <is>
          <t>Fêmea</t>
        </is>
      </c>
      <c r="C658" s="15" t="inlineStr">
        <is>
          <t>Chuvosa</t>
        </is>
      </c>
      <c r="D658" s="15" t="n">
        <v>49</v>
      </c>
      <c r="E658" s="15" t="n">
        <v>31</v>
      </c>
    </row>
    <row r="659">
      <c r="A659" s="15" t="inlineStr">
        <is>
          <t>Ajuruteua</t>
        </is>
      </c>
      <c r="B659" s="15" t="inlineStr">
        <is>
          <t>Fêmea</t>
        </is>
      </c>
      <c r="C659" s="15" t="inlineStr">
        <is>
          <t>Chuvosa</t>
        </is>
      </c>
      <c r="D659" s="15" t="n">
        <v>58</v>
      </c>
      <c r="E659" s="15" t="n">
        <v>39</v>
      </c>
    </row>
    <row r="660">
      <c r="A660" s="15" t="inlineStr">
        <is>
          <t>Ajuruteua</t>
        </is>
      </c>
      <c r="B660" s="15" t="inlineStr">
        <is>
          <t>Fêmea</t>
        </is>
      </c>
      <c r="C660" s="15" t="inlineStr">
        <is>
          <t>Chuvosa</t>
        </is>
      </c>
      <c r="D660" s="15" t="n">
        <v>67</v>
      </c>
      <c r="E660" s="15" t="n">
        <v>55</v>
      </c>
    </row>
    <row r="661">
      <c r="A661" s="15" t="inlineStr">
        <is>
          <t>Ajuruteua</t>
        </is>
      </c>
      <c r="B661" s="15" t="inlineStr">
        <is>
          <t>Fêmea</t>
        </is>
      </c>
      <c r="C661" s="15" t="inlineStr">
        <is>
          <t>Chuvosa</t>
        </is>
      </c>
      <c r="D661" s="15" t="n">
        <v>69</v>
      </c>
      <c r="E661" s="15" t="n">
        <v>56</v>
      </c>
    </row>
    <row r="662">
      <c r="A662" s="15" t="inlineStr">
        <is>
          <t>Ajuruteua</t>
        </is>
      </c>
      <c r="B662" s="15" t="inlineStr">
        <is>
          <t>Fêmea</t>
        </is>
      </c>
      <c r="C662" s="15" t="inlineStr">
        <is>
          <t>Chuvosa</t>
        </is>
      </c>
      <c r="D662" s="15" t="n">
        <v>71</v>
      </c>
      <c r="E662" s="15" t="n">
        <v>59</v>
      </c>
    </row>
    <row r="663">
      <c r="A663" s="15" t="inlineStr">
        <is>
          <t>Ajuruteua</t>
        </is>
      </c>
      <c r="B663" s="15" t="inlineStr">
        <is>
          <t>Fêmea</t>
        </is>
      </c>
      <c r="C663" s="15" t="inlineStr">
        <is>
          <t>Chuvosa</t>
        </is>
      </c>
      <c r="D663" s="15" t="n">
        <v>64</v>
      </c>
      <c r="E663" s="15" t="n">
        <v>55</v>
      </c>
    </row>
    <row r="664">
      <c r="A664" s="15" t="inlineStr">
        <is>
          <t>Ajuruteua</t>
        </is>
      </c>
      <c r="B664" s="15" t="inlineStr">
        <is>
          <t>Fêmea</t>
        </is>
      </c>
      <c r="C664" s="15" t="inlineStr">
        <is>
          <t>Chuvosa</t>
        </is>
      </c>
      <c r="D664" s="15" t="n">
        <v>59</v>
      </c>
      <c r="E664" s="15" t="n">
        <v>42</v>
      </c>
    </row>
    <row r="665">
      <c r="A665" s="15" t="inlineStr">
        <is>
          <t>Ajuruteua</t>
        </is>
      </c>
      <c r="B665" s="15" t="inlineStr">
        <is>
          <t>Fêmea</t>
        </is>
      </c>
      <c r="C665" s="15" t="inlineStr">
        <is>
          <t>Chuvosa</t>
        </is>
      </c>
      <c r="D665" s="15" t="n">
        <v>58</v>
      </c>
      <c r="E665" s="15" t="n">
        <v>42</v>
      </c>
    </row>
    <row r="666">
      <c r="A666" s="15" t="inlineStr">
        <is>
          <t>Ajuruteua</t>
        </is>
      </c>
      <c r="B666" s="15" t="inlineStr">
        <is>
          <t>Fêmea</t>
        </is>
      </c>
      <c r="C666" s="15" t="inlineStr">
        <is>
          <t>Chuvosa</t>
        </is>
      </c>
      <c r="D666" s="15" t="n">
        <v>74</v>
      </c>
      <c r="E666" s="15" t="n">
        <v>54</v>
      </c>
    </row>
    <row r="667">
      <c r="A667" s="15" t="inlineStr">
        <is>
          <t>Ajuruteua</t>
        </is>
      </c>
      <c r="B667" s="15" t="inlineStr">
        <is>
          <t>Fêmea</t>
        </is>
      </c>
      <c r="C667" s="15" t="inlineStr">
        <is>
          <t>Chuvosa</t>
        </is>
      </c>
      <c r="D667" s="15" t="n">
        <v>71</v>
      </c>
      <c r="E667" s="15" t="n">
        <v>57</v>
      </c>
    </row>
    <row r="668">
      <c r="A668" s="15" t="inlineStr">
        <is>
          <t>Ajuruteua</t>
        </is>
      </c>
      <c r="B668" s="15" t="inlineStr">
        <is>
          <t>Fêmea</t>
        </is>
      </c>
      <c r="C668" s="15" t="inlineStr">
        <is>
          <t>Chuvosa</t>
        </is>
      </c>
      <c r="D668" s="15" t="n">
        <v>62</v>
      </c>
      <c r="E668" s="15" t="n">
        <v>49</v>
      </c>
    </row>
    <row r="669">
      <c r="A669" s="15" t="inlineStr">
        <is>
          <t>Ajuruteua</t>
        </is>
      </c>
      <c r="B669" s="15" t="inlineStr">
        <is>
          <t>Fêmea</t>
        </is>
      </c>
      <c r="C669" s="15" t="inlineStr">
        <is>
          <t>Chuvosa</t>
        </is>
      </c>
      <c r="D669" s="15" t="n">
        <v>61</v>
      </c>
      <c r="E669" s="15" t="n">
        <v>51</v>
      </c>
    </row>
    <row r="670">
      <c r="A670" s="15" t="inlineStr">
        <is>
          <t>Ajuruteua</t>
        </is>
      </c>
      <c r="B670" s="15" t="inlineStr">
        <is>
          <t>Fêmea</t>
        </is>
      </c>
      <c r="C670" s="15" t="inlineStr">
        <is>
          <t>Chuvosa</t>
        </is>
      </c>
      <c r="D670" s="15" t="n">
        <v>73</v>
      </c>
      <c r="E670" s="15" t="n">
        <v>61</v>
      </c>
    </row>
    <row r="671">
      <c r="A671" s="15" t="inlineStr">
        <is>
          <t>Ajuruteua</t>
        </is>
      </c>
      <c r="B671" s="15" t="inlineStr">
        <is>
          <t>Fêmea</t>
        </is>
      </c>
      <c r="C671" s="15" t="inlineStr">
        <is>
          <t>Chuvosa</t>
        </is>
      </c>
      <c r="D671" s="15" t="n">
        <v>68</v>
      </c>
      <c r="E671" s="15" t="n">
        <v>52</v>
      </c>
    </row>
    <row r="672">
      <c r="A672" s="15" t="inlineStr">
        <is>
          <t>Ajuruteua</t>
        </is>
      </c>
      <c r="B672" s="15" t="inlineStr">
        <is>
          <t>Fêmea</t>
        </is>
      </c>
      <c r="C672" s="15" t="inlineStr">
        <is>
          <t>Chuvosa</t>
        </is>
      </c>
      <c r="D672" s="15" t="n">
        <v>65</v>
      </c>
      <c r="E672" s="15" t="n">
        <v>54</v>
      </c>
    </row>
    <row r="673">
      <c r="A673" s="15" t="inlineStr">
        <is>
          <t>Ajuruteua</t>
        </is>
      </c>
      <c r="B673" s="15" t="inlineStr">
        <is>
          <t>Fêmea</t>
        </is>
      </c>
      <c r="C673" s="15" t="inlineStr">
        <is>
          <t>Chuvosa</t>
        </is>
      </c>
      <c r="D673" s="15" t="n">
        <v>62</v>
      </c>
      <c r="E673" s="15" t="n">
        <v>49</v>
      </c>
    </row>
    <row r="674">
      <c r="A674" s="15" t="inlineStr">
        <is>
          <t>Ajuruteua</t>
        </is>
      </c>
      <c r="B674" s="15" t="inlineStr">
        <is>
          <t>Fêmea</t>
        </is>
      </c>
      <c r="C674" s="15" t="inlineStr">
        <is>
          <t>Chuvosa</t>
        </is>
      </c>
      <c r="D674" s="15" t="n">
        <v>73</v>
      </c>
      <c r="E674" s="15" t="n">
        <v>59</v>
      </c>
    </row>
    <row r="675">
      <c r="A675" s="15" t="inlineStr">
        <is>
          <t>Ajuruteua</t>
        </is>
      </c>
      <c r="B675" s="15" t="inlineStr">
        <is>
          <t>Fêmea</t>
        </is>
      </c>
      <c r="C675" s="15" t="inlineStr">
        <is>
          <t>Chuvosa</t>
        </is>
      </c>
      <c r="D675" s="15" t="n">
        <v>74</v>
      </c>
      <c r="E675" s="15" t="n">
        <v>61</v>
      </c>
    </row>
    <row r="676">
      <c r="A676" s="15" t="inlineStr">
        <is>
          <t>Ajuruteua</t>
        </is>
      </c>
      <c r="B676" s="15" t="inlineStr">
        <is>
          <t>Fêmea</t>
        </is>
      </c>
      <c r="C676" s="15" t="inlineStr">
        <is>
          <t>Chuvosa</t>
        </is>
      </c>
      <c r="D676" s="15" t="n">
        <v>59</v>
      </c>
      <c r="E676" s="15" t="n">
        <v>42</v>
      </c>
    </row>
    <row r="677">
      <c r="A677" s="15" t="inlineStr">
        <is>
          <t>Ajuruteua</t>
        </is>
      </c>
      <c r="B677" s="15" t="inlineStr">
        <is>
          <t>Fêmea</t>
        </is>
      </c>
      <c r="C677" s="15" t="inlineStr">
        <is>
          <t>Chuvosa</t>
        </is>
      </c>
      <c r="D677" s="15" t="n">
        <v>62</v>
      </c>
      <c r="E677" s="15" t="n">
        <v>51</v>
      </c>
    </row>
    <row r="678">
      <c r="A678" s="15" t="inlineStr">
        <is>
          <t>Ajuruteua</t>
        </is>
      </c>
      <c r="B678" s="15" t="inlineStr">
        <is>
          <t>Fêmea</t>
        </is>
      </c>
      <c r="C678" s="15" t="inlineStr">
        <is>
          <t>Chuvosa</t>
        </is>
      </c>
      <c r="D678" s="15" t="n">
        <v>58</v>
      </c>
      <c r="E678" s="15" t="n">
        <v>49</v>
      </c>
    </row>
    <row r="679">
      <c r="A679" s="15" t="inlineStr">
        <is>
          <t>Ajuruteua</t>
        </is>
      </c>
      <c r="B679" s="15" t="inlineStr">
        <is>
          <t>Fêmea</t>
        </is>
      </c>
      <c r="C679" s="15" t="inlineStr">
        <is>
          <t>Chuvosa</t>
        </is>
      </c>
      <c r="D679" s="15" t="n">
        <v>64</v>
      </c>
      <c r="E679" s="15" t="n">
        <v>55</v>
      </c>
    </row>
    <row r="680">
      <c r="A680" s="15" t="inlineStr">
        <is>
          <t>Ajuruteua</t>
        </is>
      </c>
      <c r="B680" s="15" t="inlineStr">
        <is>
          <t>Fêmea</t>
        </is>
      </c>
      <c r="C680" s="15" t="inlineStr">
        <is>
          <t>Chuvosa</t>
        </is>
      </c>
      <c r="D680" s="15" t="n">
        <v>68</v>
      </c>
      <c r="E680" s="15" t="n">
        <v>54</v>
      </c>
    </row>
    <row r="681">
      <c r="A681" s="15" t="inlineStr">
        <is>
          <t>Ajuruteua</t>
        </is>
      </c>
      <c r="B681" s="15" t="inlineStr">
        <is>
          <t>Fêmea</t>
        </is>
      </c>
      <c r="C681" s="15" t="inlineStr">
        <is>
          <t>Chuvosa</t>
        </is>
      </c>
      <c r="D681" s="15" t="n">
        <v>67</v>
      </c>
      <c r="E681" s="15" t="n">
        <v>56</v>
      </c>
    </row>
    <row r="682">
      <c r="A682" s="15" t="inlineStr">
        <is>
          <t>Ajuruteua</t>
        </is>
      </c>
      <c r="B682" s="15" t="inlineStr">
        <is>
          <t>Fêmea</t>
        </is>
      </c>
      <c r="C682" s="15" t="inlineStr">
        <is>
          <t>Chuvosa</t>
        </is>
      </c>
      <c r="D682" s="15" t="n">
        <v>72</v>
      </c>
      <c r="E682" s="15" t="n">
        <v>59</v>
      </c>
    </row>
    <row r="683">
      <c r="A683" s="15" t="inlineStr">
        <is>
          <t>Ajuruteua</t>
        </is>
      </c>
      <c r="B683" s="15" t="inlineStr">
        <is>
          <t>Fêmea</t>
        </is>
      </c>
      <c r="C683" s="15" t="inlineStr">
        <is>
          <t>Chuvosa</t>
        </is>
      </c>
      <c r="D683" s="15" t="n">
        <v>59</v>
      </c>
      <c r="E683" s="15" t="n">
        <v>42</v>
      </c>
    </row>
    <row r="684">
      <c r="A684" s="15" t="inlineStr">
        <is>
          <t>Ajuruteua</t>
        </is>
      </c>
      <c r="B684" s="15" t="inlineStr">
        <is>
          <t>Fêmea</t>
        </is>
      </c>
      <c r="C684" s="15" t="inlineStr">
        <is>
          <t>Chuvosa</t>
        </is>
      </c>
      <c r="D684" s="15" t="n">
        <v>59</v>
      </c>
      <c r="E684" s="15" t="n">
        <v>43</v>
      </c>
    </row>
    <row r="685">
      <c r="A685" s="15" t="inlineStr">
        <is>
          <t>Ajuruteua</t>
        </is>
      </c>
      <c r="B685" s="15" t="inlineStr">
        <is>
          <t>Fêmea</t>
        </is>
      </c>
      <c r="C685" s="15" t="inlineStr">
        <is>
          <t>Chuvosa</t>
        </is>
      </c>
      <c r="D685" s="15" t="n">
        <v>63</v>
      </c>
      <c r="E685" s="15" t="n">
        <v>52</v>
      </c>
    </row>
    <row r="686">
      <c r="A686" s="15" t="inlineStr">
        <is>
          <t>Ajuruteua</t>
        </is>
      </c>
      <c r="B686" s="15" t="inlineStr">
        <is>
          <t>Fêmea</t>
        </is>
      </c>
      <c r="C686" s="15" t="inlineStr">
        <is>
          <t>Chuvosa</t>
        </is>
      </c>
      <c r="D686" s="15" t="n">
        <v>67</v>
      </c>
      <c r="E686" s="15" t="n">
        <v>52</v>
      </c>
    </row>
    <row r="687">
      <c r="A687" s="15" t="inlineStr">
        <is>
          <t>Ajuruteua</t>
        </is>
      </c>
      <c r="B687" s="15" t="inlineStr">
        <is>
          <t>Fêmea</t>
        </is>
      </c>
      <c r="C687" s="15" t="inlineStr">
        <is>
          <t>Chuvosa</t>
        </is>
      </c>
      <c r="D687" s="15" t="n">
        <v>74</v>
      </c>
      <c r="E687" s="15" t="n">
        <v>57</v>
      </c>
    </row>
    <row r="688">
      <c r="A688" s="15" t="inlineStr">
        <is>
          <t>Ajuruteua</t>
        </is>
      </c>
      <c r="B688" s="15" t="inlineStr">
        <is>
          <t>Fêmea</t>
        </is>
      </c>
      <c r="C688" s="15" t="inlineStr">
        <is>
          <t>Chuvosa</t>
        </is>
      </c>
      <c r="D688" s="15" t="n">
        <v>53</v>
      </c>
      <c r="E688" s="15" t="n">
        <v>44</v>
      </c>
    </row>
    <row r="689">
      <c r="A689" s="15" t="inlineStr">
        <is>
          <t>Ajuruteua</t>
        </is>
      </c>
      <c r="B689" s="15" t="inlineStr">
        <is>
          <t>Fêmea</t>
        </is>
      </c>
      <c r="C689" s="15" t="inlineStr">
        <is>
          <t>Chuvosa</t>
        </is>
      </c>
      <c r="D689" s="15" t="n">
        <v>55</v>
      </c>
      <c r="E689" s="15" t="n">
        <v>42</v>
      </c>
    </row>
    <row r="690">
      <c r="A690" s="15" t="inlineStr">
        <is>
          <t>Ajuruteua</t>
        </is>
      </c>
      <c r="B690" s="15" t="inlineStr">
        <is>
          <t>Fêmea</t>
        </is>
      </c>
      <c r="C690" s="15" t="inlineStr">
        <is>
          <t>Chuvosa</t>
        </is>
      </c>
      <c r="D690" s="15" t="n">
        <v>64</v>
      </c>
      <c r="E690" s="15" t="n">
        <v>54</v>
      </c>
    </row>
    <row r="691">
      <c r="A691" s="15" t="inlineStr">
        <is>
          <t>Ajuruteua</t>
        </is>
      </c>
      <c r="B691" s="15" t="inlineStr">
        <is>
          <t>Fêmea</t>
        </is>
      </c>
      <c r="C691" s="15" t="inlineStr">
        <is>
          <t>Chuvosa</t>
        </is>
      </c>
      <c r="D691" s="15" t="n">
        <v>52</v>
      </c>
      <c r="E691" s="15" t="n">
        <v>39</v>
      </c>
    </row>
    <row r="692">
      <c r="A692" s="15" t="inlineStr">
        <is>
          <t>Ajuruteua</t>
        </is>
      </c>
      <c r="B692" s="15" t="inlineStr">
        <is>
          <t>Fêmea</t>
        </is>
      </c>
      <c r="C692" s="15" t="inlineStr">
        <is>
          <t>Chuvosa</t>
        </is>
      </c>
      <c r="D692" s="15" t="n">
        <v>72</v>
      </c>
      <c r="E692" s="15" t="n">
        <v>58</v>
      </c>
    </row>
    <row r="693">
      <c r="A693" s="15" t="inlineStr">
        <is>
          <t>Ajuruteua</t>
        </is>
      </c>
      <c r="B693" s="15" t="inlineStr">
        <is>
          <t>Fêmea</t>
        </is>
      </c>
      <c r="C693" s="15" t="inlineStr">
        <is>
          <t>Chuvosa</t>
        </is>
      </c>
      <c r="D693" s="15" t="n">
        <v>73</v>
      </c>
      <c r="E693" s="15" t="n">
        <v>61</v>
      </c>
    </row>
    <row r="694">
      <c r="A694" s="15" t="inlineStr">
        <is>
          <t>Ajuruteua</t>
        </is>
      </c>
      <c r="B694" s="15" t="inlineStr">
        <is>
          <t>Fêmea</t>
        </is>
      </c>
      <c r="C694" s="15" t="inlineStr">
        <is>
          <t>Chuvosa</t>
        </is>
      </c>
      <c r="D694" s="15" t="n">
        <v>59</v>
      </c>
      <c r="E694" s="15" t="n">
        <v>42</v>
      </c>
    </row>
    <row r="695">
      <c r="A695" s="15" t="inlineStr">
        <is>
          <t>Ajuruteua</t>
        </is>
      </c>
      <c r="B695" s="15" t="inlineStr">
        <is>
          <t>Fêmea</t>
        </is>
      </c>
      <c r="C695" s="15" t="inlineStr">
        <is>
          <t>Chuvosa</t>
        </is>
      </c>
      <c r="D695" s="15" t="n">
        <v>66</v>
      </c>
      <c r="E695" s="15" t="n">
        <v>50</v>
      </c>
    </row>
    <row r="696">
      <c r="A696" s="15" t="inlineStr">
        <is>
          <t>Ajuruteua</t>
        </is>
      </c>
      <c r="B696" s="15" t="inlineStr">
        <is>
          <t>Fêmea</t>
        </is>
      </c>
      <c r="C696" s="15" t="inlineStr">
        <is>
          <t>Chuvosa</t>
        </is>
      </c>
      <c r="D696" s="15" t="n">
        <v>62</v>
      </c>
      <c r="E696" s="15" t="n">
        <v>54</v>
      </c>
    </row>
    <row r="697">
      <c r="A697" s="15" t="inlineStr">
        <is>
          <t>Ajuruteua</t>
        </is>
      </c>
      <c r="B697" s="15" t="inlineStr">
        <is>
          <t>Fêmea</t>
        </is>
      </c>
      <c r="C697" s="15" t="inlineStr">
        <is>
          <t>Chuvosa</t>
        </is>
      </c>
      <c r="D697" s="15" t="n">
        <v>61</v>
      </c>
      <c r="E697" s="15" t="n">
        <v>43</v>
      </c>
    </row>
    <row r="698">
      <c r="A698" s="15" t="inlineStr">
        <is>
          <t>Ajuruteua</t>
        </is>
      </c>
      <c r="B698" s="15" t="inlineStr">
        <is>
          <t>Fêmea</t>
        </is>
      </c>
      <c r="C698" s="15" t="inlineStr">
        <is>
          <t>Chuvosa</t>
        </is>
      </c>
      <c r="D698" s="15" t="n">
        <v>74</v>
      </c>
      <c r="E698" s="15" t="n">
        <v>56</v>
      </c>
    </row>
    <row r="699">
      <c r="A699" s="15" t="inlineStr">
        <is>
          <t>Ajuruteua</t>
        </is>
      </c>
      <c r="B699" s="15" t="inlineStr">
        <is>
          <t>Fêmea</t>
        </is>
      </c>
      <c r="C699" s="15" t="inlineStr">
        <is>
          <t>Chuvosa</t>
        </is>
      </c>
      <c r="D699" s="15" t="n">
        <v>67</v>
      </c>
      <c r="E699" s="15" t="n">
        <v>49</v>
      </c>
    </row>
    <row r="700">
      <c r="A700" s="15" t="inlineStr">
        <is>
          <t>Ajuruteua</t>
        </is>
      </c>
      <c r="B700" s="15" t="inlineStr">
        <is>
          <t>Fêmea</t>
        </is>
      </c>
      <c r="C700" s="15" t="inlineStr">
        <is>
          <t>Chuvosa</t>
        </is>
      </c>
      <c r="D700" s="15" t="n">
        <v>64</v>
      </c>
      <c r="E700" s="15" t="n">
        <v>53</v>
      </c>
    </row>
    <row r="701">
      <c r="A701" s="15" t="inlineStr">
        <is>
          <t>Ajuruteua</t>
        </is>
      </c>
      <c r="B701" s="15" t="inlineStr">
        <is>
          <t>Fêmea</t>
        </is>
      </c>
      <c r="C701" s="15" t="inlineStr">
        <is>
          <t>Chuvosa</t>
        </is>
      </c>
      <c r="D701" s="15" t="n">
        <v>53</v>
      </c>
      <c r="E701" s="15" t="n">
        <v>39</v>
      </c>
    </row>
    <row r="702">
      <c r="A702" s="15" t="inlineStr">
        <is>
          <t>Ajuruteua</t>
        </is>
      </c>
      <c r="B702" s="15" t="inlineStr">
        <is>
          <t>Fêmea</t>
        </is>
      </c>
      <c r="C702" s="15" t="inlineStr">
        <is>
          <t>Chuvosa</t>
        </is>
      </c>
      <c r="D702" s="15" t="n">
        <v>55</v>
      </c>
      <c r="E702" s="15" t="n">
        <v>42</v>
      </c>
    </row>
    <row r="703">
      <c r="A703" s="15" t="inlineStr">
        <is>
          <t>Ajuruteua</t>
        </is>
      </c>
      <c r="B703" s="15" t="inlineStr">
        <is>
          <t>Fêmea</t>
        </is>
      </c>
      <c r="C703" s="15" t="inlineStr">
        <is>
          <t>Chuvosa</t>
        </is>
      </c>
      <c r="D703" s="15" t="n">
        <v>69</v>
      </c>
      <c r="E703" s="15" t="n">
        <v>51</v>
      </c>
    </row>
    <row r="704">
      <c r="A704" s="15" t="inlineStr">
        <is>
          <t>Ajuruteua</t>
        </is>
      </c>
      <c r="B704" s="15" t="inlineStr">
        <is>
          <t>Fêmea</t>
        </is>
      </c>
      <c r="C704" s="15" t="inlineStr">
        <is>
          <t>Chuvosa</t>
        </is>
      </c>
      <c r="D704" s="15" t="n">
        <v>67</v>
      </c>
      <c r="E704" s="15" t="n">
        <v>49</v>
      </c>
    </row>
    <row r="705">
      <c r="A705" s="15" t="inlineStr">
        <is>
          <t>Ajuruteua</t>
        </is>
      </c>
      <c r="B705" s="15" t="inlineStr">
        <is>
          <t>Fêmea</t>
        </is>
      </c>
      <c r="C705" s="15" t="inlineStr">
        <is>
          <t>Chuvosa</t>
        </is>
      </c>
      <c r="D705" s="15" t="n">
        <v>73</v>
      </c>
      <c r="E705" s="15" t="n">
        <v>59</v>
      </c>
    </row>
    <row r="706">
      <c r="A706" s="15" t="inlineStr">
        <is>
          <t>Ajuruteua</t>
        </is>
      </c>
      <c r="B706" s="15" t="inlineStr">
        <is>
          <t>Fêmea</t>
        </is>
      </c>
      <c r="C706" s="15" t="inlineStr">
        <is>
          <t>Chuvosa</t>
        </is>
      </c>
      <c r="D706" s="15" t="n">
        <v>67</v>
      </c>
      <c r="E706" s="15" t="n">
        <v>59</v>
      </c>
    </row>
    <row r="707">
      <c r="A707" s="15" t="inlineStr">
        <is>
          <t>Ajuruteua</t>
        </is>
      </c>
      <c r="B707" s="15" t="inlineStr">
        <is>
          <t>Fêmea</t>
        </is>
      </c>
      <c r="C707" s="15" t="inlineStr">
        <is>
          <t>Chuvosa</t>
        </is>
      </c>
      <c r="D707" s="15" t="n">
        <v>69</v>
      </c>
      <c r="E707" s="15" t="n">
        <v>58</v>
      </c>
    </row>
    <row r="708">
      <c r="A708" s="15" t="inlineStr">
        <is>
          <t>Ajuruteua</t>
        </is>
      </c>
      <c r="B708" s="15" t="inlineStr">
        <is>
          <t>Fêmea</t>
        </is>
      </c>
      <c r="C708" s="15" t="inlineStr">
        <is>
          <t>Chuvosa</t>
        </is>
      </c>
      <c r="D708" s="15" t="n">
        <v>74</v>
      </c>
      <c r="E708" s="15" t="n">
        <v>61</v>
      </c>
    </row>
    <row r="709">
      <c r="A709" s="15" t="inlineStr">
        <is>
          <t>Ajuruteua</t>
        </is>
      </c>
      <c r="B709" s="15" t="inlineStr">
        <is>
          <t>Fêmea</t>
        </is>
      </c>
      <c r="C709" s="15" t="inlineStr">
        <is>
          <t>Chuvosa</t>
        </is>
      </c>
      <c r="D709" s="15" t="n">
        <v>63</v>
      </c>
      <c r="E709" s="15" t="n">
        <v>56</v>
      </c>
    </row>
    <row r="710">
      <c r="A710" s="15" t="inlineStr">
        <is>
          <t>Ajuruteua</t>
        </is>
      </c>
      <c r="B710" s="15" t="inlineStr">
        <is>
          <t>Fêmea</t>
        </is>
      </c>
      <c r="C710" s="15" t="inlineStr">
        <is>
          <t>Chuvosa</t>
        </is>
      </c>
      <c r="D710" s="15" t="n">
        <v>65</v>
      </c>
      <c r="E710" s="15" t="n">
        <v>52</v>
      </c>
    </row>
    <row r="711">
      <c r="A711" s="15" t="inlineStr">
        <is>
          <t>Ajuruteua</t>
        </is>
      </c>
      <c r="B711" s="15" t="inlineStr">
        <is>
          <t>Fêmea</t>
        </is>
      </c>
      <c r="C711" s="15" t="inlineStr">
        <is>
          <t>Chuvosa</t>
        </is>
      </c>
      <c r="D711" s="15" t="n">
        <v>59</v>
      </c>
      <c r="E711" s="15" t="n">
        <v>49</v>
      </c>
    </row>
    <row r="712">
      <c r="A712" s="15" t="inlineStr">
        <is>
          <t>Ajuruteua</t>
        </is>
      </c>
      <c r="B712" s="15" t="inlineStr">
        <is>
          <t>Fêmea</t>
        </is>
      </c>
      <c r="C712" s="15" t="inlineStr">
        <is>
          <t>Chuvosa</t>
        </is>
      </c>
      <c r="D712" s="15" t="n">
        <v>53</v>
      </c>
      <c r="E712" s="15" t="n">
        <v>39</v>
      </c>
    </row>
    <row r="713">
      <c r="A713" s="15" t="inlineStr">
        <is>
          <t>Ajuruteua</t>
        </is>
      </c>
      <c r="B713" s="15" t="inlineStr">
        <is>
          <t>Fêmea</t>
        </is>
      </c>
      <c r="C713" s="15" t="inlineStr">
        <is>
          <t>Chuvosa</t>
        </is>
      </c>
      <c r="D713" s="15" t="n">
        <v>64</v>
      </c>
      <c r="E713" s="15" t="n">
        <v>48</v>
      </c>
    </row>
    <row r="714">
      <c r="A714" s="15" t="inlineStr">
        <is>
          <t>Ajuruteua</t>
        </is>
      </c>
      <c r="B714" s="15" t="inlineStr">
        <is>
          <t>Fêmea</t>
        </is>
      </c>
      <c r="C714" s="15" t="inlineStr">
        <is>
          <t>Chuvosa</t>
        </is>
      </c>
      <c r="D714" s="15" t="n">
        <v>69</v>
      </c>
      <c r="E714" s="15" t="n">
        <v>51</v>
      </c>
    </row>
    <row r="715">
      <c r="A715" s="15" t="inlineStr">
        <is>
          <t>Ajuruteua</t>
        </is>
      </c>
      <c r="B715" s="15" t="inlineStr">
        <is>
          <t>Fêmea</t>
        </is>
      </c>
      <c r="C715" s="15" t="inlineStr">
        <is>
          <t>Chuvosa</t>
        </is>
      </c>
      <c r="D715" s="15" t="n">
        <v>52</v>
      </c>
      <c r="E715" s="15" t="n">
        <v>38</v>
      </c>
    </row>
    <row r="716">
      <c r="A716" s="15" t="inlineStr">
        <is>
          <t>Ajuruteua</t>
        </is>
      </c>
      <c r="B716" s="15" t="inlineStr">
        <is>
          <t>Fêmea</t>
        </is>
      </c>
      <c r="C716" s="15" t="inlineStr">
        <is>
          <t>Chuvosa</t>
        </is>
      </c>
      <c r="D716" s="15" t="n">
        <v>57</v>
      </c>
      <c r="E716" s="15" t="n">
        <v>39</v>
      </c>
    </row>
    <row r="717">
      <c r="A717" s="15" t="inlineStr">
        <is>
          <t>Ajuruteua</t>
        </is>
      </c>
      <c r="B717" s="15" t="inlineStr">
        <is>
          <t>Fêmea</t>
        </is>
      </c>
      <c r="C717" s="15" t="inlineStr">
        <is>
          <t>Chuvosa</t>
        </is>
      </c>
      <c r="D717" s="15" t="n">
        <v>72</v>
      </c>
      <c r="E717" s="15" t="n">
        <v>54</v>
      </c>
    </row>
    <row r="718">
      <c r="A718" s="15" t="inlineStr">
        <is>
          <t>Ajuruteua</t>
        </is>
      </c>
      <c r="B718" s="15" t="inlineStr">
        <is>
          <t>Fêmea</t>
        </is>
      </c>
      <c r="C718" s="15" t="inlineStr">
        <is>
          <t>Chuvosa</t>
        </is>
      </c>
      <c r="D718" s="15" t="n">
        <v>71</v>
      </c>
      <c r="E718" s="15" t="n">
        <v>52</v>
      </c>
    </row>
    <row r="719">
      <c r="A719" s="15" t="inlineStr">
        <is>
          <t>Ajuruteua</t>
        </is>
      </c>
      <c r="B719" s="15" t="inlineStr">
        <is>
          <t>Fêmea</t>
        </is>
      </c>
      <c r="C719" s="15" t="inlineStr">
        <is>
          <t>Chuvosa</t>
        </is>
      </c>
      <c r="D719" s="15" t="n">
        <v>63</v>
      </c>
      <c r="E719" s="15" t="n">
        <v>49</v>
      </c>
    </row>
    <row r="720">
      <c r="A720" s="15" t="inlineStr">
        <is>
          <t>Ajuruteua</t>
        </is>
      </c>
      <c r="B720" s="15" t="inlineStr">
        <is>
          <t>Macho</t>
        </is>
      </c>
      <c r="C720" s="15" t="inlineStr">
        <is>
          <t>Chuvosa</t>
        </is>
      </c>
      <c r="D720" s="15" t="n">
        <v>70</v>
      </c>
      <c r="E720" s="15" t="n">
        <v>52</v>
      </c>
    </row>
    <row r="721">
      <c r="A721" s="15" t="inlineStr">
        <is>
          <t>Ajuruteua</t>
        </is>
      </c>
      <c r="B721" s="15" t="inlineStr">
        <is>
          <t>Macho</t>
        </is>
      </c>
      <c r="C721" s="15" t="inlineStr">
        <is>
          <t>Chuvosa</t>
        </is>
      </c>
      <c r="D721" s="15" t="n">
        <v>69</v>
      </c>
      <c r="E721" s="15" t="n">
        <v>49</v>
      </c>
    </row>
    <row r="722">
      <c r="A722" s="15" t="inlineStr">
        <is>
          <t>Ajuruteua</t>
        </is>
      </c>
      <c r="B722" s="15" t="inlineStr">
        <is>
          <t>Macho</t>
        </is>
      </c>
      <c r="C722" s="15" t="inlineStr">
        <is>
          <t>Chuvosa</t>
        </is>
      </c>
      <c r="D722" s="15" t="n">
        <v>69</v>
      </c>
      <c r="E722" s="15" t="n">
        <v>52</v>
      </c>
    </row>
    <row r="723">
      <c r="A723" s="15" t="inlineStr">
        <is>
          <t>Ajuruteua</t>
        </is>
      </c>
      <c r="B723" s="15" t="inlineStr">
        <is>
          <t>Macho</t>
        </is>
      </c>
      <c r="C723" s="15" t="inlineStr">
        <is>
          <t>Chuvosa</t>
        </is>
      </c>
      <c r="D723" s="15" t="n">
        <v>77</v>
      </c>
      <c r="E723" s="15" t="n">
        <v>59</v>
      </c>
    </row>
    <row r="724">
      <c r="A724" s="15" t="inlineStr">
        <is>
          <t>Ajuruteua</t>
        </is>
      </c>
      <c r="B724" s="15" t="inlineStr">
        <is>
          <t>Macho</t>
        </is>
      </c>
      <c r="C724" s="15" t="inlineStr">
        <is>
          <t>Chuvosa</t>
        </is>
      </c>
      <c r="D724" s="15" t="n">
        <v>80</v>
      </c>
      <c r="E724" s="15" t="n">
        <v>58</v>
      </c>
    </row>
    <row r="725">
      <c r="A725" s="15" t="inlineStr">
        <is>
          <t>Ajuruteua</t>
        </is>
      </c>
      <c r="B725" s="15" t="inlineStr">
        <is>
          <t>Macho</t>
        </is>
      </c>
      <c r="C725" s="15" t="inlineStr">
        <is>
          <t>Chuvosa</t>
        </is>
      </c>
      <c r="D725" s="15" t="n">
        <v>75</v>
      </c>
      <c r="E725" s="15" t="n">
        <v>56</v>
      </c>
    </row>
    <row r="726">
      <c r="A726" s="15" t="inlineStr">
        <is>
          <t>Ajuruteua</t>
        </is>
      </c>
      <c r="B726" s="15" t="inlineStr">
        <is>
          <t>Macho</t>
        </is>
      </c>
      <c r="C726" s="15" t="inlineStr">
        <is>
          <t>Chuvosa</t>
        </is>
      </c>
      <c r="D726" s="15" t="n">
        <v>70</v>
      </c>
      <c r="E726" s="15" t="n">
        <v>46</v>
      </c>
    </row>
    <row r="727">
      <c r="A727" s="15" t="inlineStr">
        <is>
          <t>Ajuruteua</t>
        </is>
      </c>
      <c r="B727" s="15" t="inlineStr">
        <is>
          <t>Macho</t>
        </is>
      </c>
      <c r="C727" s="15" t="inlineStr">
        <is>
          <t>Chuvosa</t>
        </is>
      </c>
      <c r="D727" s="15" t="n">
        <v>70</v>
      </c>
      <c r="E727" s="15" t="n">
        <v>50</v>
      </c>
    </row>
    <row r="728">
      <c r="A728" s="15" t="inlineStr">
        <is>
          <t>Ajuruteua</t>
        </is>
      </c>
      <c r="B728" s="15" t="inlineStr">
        <is>
          <t>Macho</t>
        </is>
      </c>
      <c r="C728" s="15" t="inlineStr">
        <is>
          <t>Chuvosa</t>
        </is>
      </c>
      <c r="D728" s="15" t="n">
        <v>73</v>
      </c>
      <c r="E728" s="15" t="n">
        <v>51</v>
      </c>
    </row>
    <row r="729">
      <c r="A729" s="15" t="inlineStr">
        <is>
          <t>Ajuruteua</t>
        </is>
      </c>
      <c r="B729" s="15" t="inlineStr">
        <is>
          <t>Macho</t>
        </is>
      </c>
      <c r="C729" s="15" t="inlineStr">
        <is>
          <t>Chuvosa</t>
        </is>
      </c>
      <c r="D729" s="15" t="n">
        <v>62</v>
      </c>
      <c r="E729" s="15" t="n">
        <v>45</v>
      </c>
    </row>
    <row r="730">
      <c r="A730" s="15" t="inlineStr">
        <is>
          <t>Ajuruteua</t>
        </is>
      </c>
      <c r="B730" s="15" t="inlineStr">
        <is>
          <t>Macho</t>
        </is>
      </c>
      <c r="C730" s="15" t="inlineStr">
        <is>
          <t>Chuvosa</t>
        </is>
      </c>
      <c r="D730" s="15" t="n">
        <v>72</v>
      </c>
      <c r="E730" s="15" t="n">
        <v>52</v>
      </c>
    </row>
    <row r="731">
      <c r="A731" s="15" t="inlineStr">
        <is>
          <t>Ajuruteua</t>
        </is>
      </c>
      <c r="B731" s="15" t="inlineStr">
        <is>
          <t>Macho</t>
        </is>
      </c>
      <c r="C731" s="15" t="inlineStr">
        <is>
          <t>Chuvosa</t>
        </is>
      </c>
      <c r="D731" s="15" t="n">
        <v>73</v>
      </c>
      <c r="E731" s="15" t="n">
        <v>52</v>
      </c>
    </row>
    <row r="732">
      <c r="A732" s="15" t="inlineStr">
        <is>
          <t>Ajuruteua</t>
        </is>
      </c>
      <c r="B732" s="15" t="inlineStr">
        <is>
          <t>Macho</t>
        </is>
      </c>
      <c r="C732" s="15" t="inlineStr">
        <is>
          <t>Chuvosa</t>
        </is>
      </c>
      <c r="D732" s="15" t="n">
        <v>72</v>
      </c>
      <c r="E732" s="15" t="n">
        <v>51</v>
      </c>
    </row>
    <row r="733">
      <c r="A733" s="15" t="inlineStr">
        <is>
          <t>Ajuruteua</t>
        </is>
      </c>
      <c r="B733" s="15" t="inlineStr">
        <is>
          <t>Macho</t>
        </is>
      </c>
      <c r="C733" s="15" t="inlineStr">
        <is>
          <t>Chuvosa</t>
        </is>
      </c>
      <c r="D733" s="15" t="n">
        <v>69</v>
      </c>
      <c r="E733" s="15" t="n">
        <v>48</v>
      </c>
    </row>
    <row r="734">
      <c r="A734" s="15" t="inlineStr">
        <is>
          <t>Ajuruteua</t>
        </is>
      </c>
      <c r="B734" s="15" t="inlineStr">
        <is>
          <t>Macho</t>
        </is>
      </c>
      <c r="C734" s="15" t="inlineStr">
        <is>
          <t>Chuvosa</t>
        </is>
      </c>
      <c r="D734" s="15" t="n">
        <v>74</v>
      </c>
      <c r="E734" s="15" t="n">
        <v>53</v>
      </c>
    </row>
    <row r="735">
      <c r="A735" s="15" t="inlineStr">
        <is>
          <t>Ajuruteua</t>
        </is>
      </c>
      <c r="B735" s="15" t="inlineStr">
        <is>
          <t>Macho</t>
        </is>
      </c>
      <c r="C735" s="15" t="inlineStr">
        <is>
          <t>Chuvosa</t>
        </is>
      </c>
      <c r="D735" s="15" t="n">
        <v>65</v>
      </c>
      <c r="E735" s="15" t="n">
        <v>49</v>
      </c>
    </row>
    <row r="736">
      <c r="A736" s="15" t="inlineStr">
        <is>
          <t>Ajuruteua</t>
        </is>
      </c>
      <c r="B736" s="15" t="inlineStr">
        <is>
          <t>Macho</t>
        </is>
      </c>
      <c r="C736" s="15" t="inlineStr">
        <is>
          <t>Chuvosa</t>
        </is>
      </c>
      <c r="D736" s="15" t="n">
        <v>75</v>
      </c>
      <c r="E736" s="15" t="n">
        <v>52</v>
      </c>
    </row>
    <row r="737">
      <c r="A737" s="15" t="inlineStr">
        <is>
          <t>Ajuruteua</t>
        </is>
      </c>
      <c r="B737" s="15" t="inlineStr">
        <is>
          <t>Macho</t>
        </is>
      </c>
      <c r="C737" s="15" t="inlineStr">
        <is>
          <t>Chuvosa</t>
        </is>
      </c>
      <c r="D737" s="15" t="n">
        <v>65</v>
      </c>
      <c r="E737" s="15" t="n">
        <v>47</v>
      </c>
    </row>
    <row r="738">
      <c r="A738" s="15" t="inlineStr">
        <is>
          <t>Ajuruteua</t>
        </is>
      </c>
      <c r="B738" s="15" t="inlineStr">
        <is>
          <t>Macho</t>
        </is>
      </c>
      <c r="C738" s="15" t="inlineStr">
        <is>
          <t>Chuvosa</t>
        </is>
      </c>
      <c r="D738" s="15" t="n">
        <v>72</v>
      </c>
      <c r="E738" s="15" t="n">
        <v>50</v>
      </c>
    </row>
    <row r="739">
      <c r="A739" s="15" t="inlineStr">
        <is>
          <t>Ajuruteua</t>
        </is>
      </c>
      <c r="B739" s="15" t="inlineStr">
        <is>
          <t>Macho</t>
        </is>
      </c>
      <c r="C739" s="15" t="inlineStr">
        <is>
          <t>Chuvosa</t>
        </is>
      </c>
      <c r="D739" s="15" t="n">
        <v>73</v>
      </c>
      <c r="E739" s="15" t="n">
        <v>53</v>
      </c>
    </row>
    <row r="740">
      <c r="A740" s="15" t="inlineStr">
        <is>
          <t>Ajuruteua</t>
        </is>
      </c>
      <c r="B740" s="15" t="inlineStr">
        <is>
          <t>Macho</t>
        </is>
      </c>
      <c r="C740" s="15" t="inlineStr">
        <is>
          <t>Chuvosa</t>
        </is>
      </c>
      <c r="D740" s="15" t="n">
        <v>65</v>
      </c>
      <c r="E740" s="15" t="n">
        <v>49</v>
      </c>
    </row>
    <row r="741">
      <c r="A741" s="15" t="inlineStr">
        <is>
          <t>Ajuruteua</t>
        </is>
      </c>
      <c r="B741" s="15" t="inlineStr">
        <is>
          <t>Macho</t>
        </is>
      </c>
      <c r="C741" s="15" t="inlineStr">
        <is>
          <t>Chuvosa</t>
        </is>
      </c>
      <c r="D741" s="15" t="n">
        <v>77</v>
      </c>
      <c r="E741" s="15" t="n">
        <v>50</v>
      </c>
    </row>
    <row r="742">
      <c r="A742" s="15" t="inlineStr">
        <is>
          <t>Ajuruteua</t>
        </is>
      </c>
      <c r="B742" s="15" t="inlineStr">
        <is>
          <t>Macho</t>
        </is>
      </c>
      <c r="C742" s="15" t="inlineStr">
        <is>
          <t>Chuvosa</t>
        </is>
      </c>
      <c r="D742" s="15" t="n">
        <v>78</v>
      </c>
      <c r="E742" s="15" t="n">
        <v>58</v>
      </c>
    </row>
    <row r="743">
      <c r="A743" s="15" t="inlineStr">
        <is>
          <t>Ajuruteua</t>
        </is>
      </c>
      <c r="B743" s="15" t="inlineStr">
        <is>
          <t>Macho</t>
        </is>
      </c>
      <c r="C743" s="15" t="inlineStr">
        <is>
          <t>Chuvosa</t>
        </is>
      </c>
      <c r="D743" s="15" t="n">
        <v>71</v>
      </c>
      <c r="E743" s="15" t="n">
        <v>53</v>
      </c>
    </row>
    <row r="744">
      <c r="A744" s="15" t="inlineStr">
        <is>
          <t>Ajuruteua</t>
        </is>
      </c>
      <c r="B744" s="15" t="inlineStr">
        <is>
          <t>Macho</t>
        </is>
      </c>
      <c r="C744" s="15" t="inlineStr">
        <is>
          <t>Chuvosa</t>
        </is>
      </c>
      <c r="D744" s="15" t="n">
        <v>71</v>
      </c>
      <c r="E744" s="15" t="n">
        <v>46</v>
      </c>
    </row>
    <row r="745">
      <c r="A745" s="15" t="inlineStr">
        <is>
          <t>Ajuruteua</t>
        </is>
      </c>
      <c r="B745" s="15" t="inlineStr">
        <is>
          <t>Macho</t>
        </is>
      </c>
      <c r="C745" s="15" t="inlineStr">
        <is>
          <t>Chuvosa</t>
        </is>
      </c>
      <c r="D745" s="15" t="n">
        <v>72</v>
      </c>
      <c r="E745" s="15" t="n">
        <v>50</v>
      </c>
    </row>
    <row r="746">
      <c r="A746" s="15" t="inlineStr">
        <is>
          <t>Ajuruteua</t>
        </is>
      </c>
      <c r="B746" s="15" t="inlineStr">
        <is>
          <t>Macho</t>
        </is>
      </c>
      <c r="C746" s="15" t="inlineStr">
        <is>
          <t>Chuvosa</t>
        </is>
      </c>
      <c r="D746" s="15" t="n">
        <v>71</v>
      </c>
      <c r="E746" s="15" t="n">
        <v>45</v>
      </c>
    </row>
    <row r="747">
      <c r="A747" s="15" t="inlineStr">
        <is>
          <t>Ajuruteua</t>
        </is>
      </c>
      <c r="B747" s="15" t="inlineStr">
        <is>
          <t>Macho</t>
        </is>
      </c>
      <c r="C747" s="15" t="inlineStr">
        <is>
          <t>Chuvosa</t>
        </is>
      </c>
      <c r="D747" s="15" t="n">
        <v>74</v>
      </c>
      <c r="E747" s="15" t="n">
        <v>53</v>
      </c>
    </row>
    <row r="748">
      <c r="A748" s="15" t="inlineStr">
        <is>
          <t>Ajuruteua</t>
        </is>
      </c>
      <c r="B748" s="15" t="inlineStr">
        <is>
          <t>Macho</t>
        </is>
      </c>
      <c r="C748" s="15" t="inlineStr">
        <is>
          <t>Chuvosa</t>
        </is>
      </c>
      <c r="D748" s="15" t="n">
        <v>73</v>
      </c>
      <c r="E748" s="15" t="n">
        <v>53</v>
      </c>
    </row>
    <row r="749">
      <c r="A749" s="15" t="inlineStr">
        <is>
          <t>Ajuruteua</t>
        </is>
      </c>
      <c r="B749" s="15" t="inlineStr">
        <is>
          <t>Macho</t>
        </is>
      </c>
      <c r="C749" s="15" t="inlineStr">
        <is>
          <t>Chuvosa</t>
        </is>
      </c>
      <c r="D749" s="15" t="n">
        <v>60</v>
      </c>
      <c r="E749" s="15" t="n">
        <v>48</v>
      </c>
    </row>
    <row r="750">
      <c r="A750" s="15" t="inlineStr">
        <is>
          <t>Ajuruteua</t>
        </is>
      </c>
      <c r="B750" s="15" t="inlineStr">
        <is>
          <t>Macho</t>
        </is>
      </c>
      <c r="C750" s="15" t="inlineStr">
        <is>
          <t>Chuvosa</t>
        </is>
      </c>
      <c r="D750" s="15" t="n">
        <v>77</v>
      </c>
      <c r="E750" s="15" t="n">
        <v>54</v>
      </c>
    </row>
    <row r="751">
      <c r="A751" s="15" t="inlineStr">
        <is>
          <t>Ajuruteua</t>
        </is>
      </c>
      <c r="B751" s="15" t="inlineStr">
        <is>
          <t>Macho</t>
        </is>
      </c>
      <c r="C751" s="15" t="inlineStr">
        <is>
          <t>Chuvosa</t>
        </is>
      </c>
      <c r="D751" s="15" t="n">
        <v>64</v>
      </c>
      <c r="E751" s="15" t="n">
        <v>42</v>
      </c>
    </row>
    <row r="752">
      <c r="A752" s="15" t="inlineStr">
        <is>
          <t>Ajuruteua</t>
        </is>
      </c>
      <c r="B752" s="15" t="inlineStr">
        <is>
          <t>Macho</t>
        </is>
      </c>
      <c r="C752" s="15" t="inlineStr">
        <is>
          <t>Chuvosa</t>
        </is>
      </c>
      <c r="D752" s="15" t="n">
        <v>76</v>
      </c>
      <c r="E752" s="15" t="n">
        <v>50</v>
      </c>
    </row>
    <row r="753">
      <c r="A753" s="15" t="inlineStr">
        <is>
          <t>Ajuruteua</t>
        </is>
      </c>
      <c r="B753" s="15" t="inlineStr">
        <is>
          <t>Macho</t>
        </is>
      </c>
      <c r="C753" s="15" t="inlineStr">
        <is>
          <t>Chuvosa</t>
        </is>
      </c>
      <c r="D753" s="15" t="n">
        <v>71</v>
      </c>
      <c r="E753" s="15" t="n">
        <v>55</v>
      </c>
    </row>
    <row r="754">
      <c r="A754" s="15" t="inlineStr">
        <is>
          <t>Ajuruteua</t>
        </is>
      </c>
      <c r="B754" s="15" t="inlineStr">
        <is>
          <t>Macho</t>
        </is>
      </c>
      <c r="C754" s="15" t="inlineStr">
        <is>
          <t>Chuvosa</t>
        </is>
      </c>
      <c r="D754" s="15" t="n">
        <v>72</v>
      </c>
      <c r="E754" s="15" t="n">
        <v>51</v>
      </c>
    </row>
    <row r="755">
      <c r="A755" s="15" t="inlineStr">
        <is>
          <t>Ajuruteua</t>
        </is>
      </c>
      <c r="B755" s="15" t="inlineStr">
        <is>
          <t>Macho</t>
        </is>
      </c>
      <c r="C755" s="15" t="inlineStr">
        <is>
          <t>Chuvosa</t>
        </is>
      </c>
      <c r="D755" s="15" t="n">
        <v>67</v>
      </c>
      <c r="E755" s="15" t="n">
        <v>49</v>
      </c>
    </row>
    <row r="756">
      <c r="A756" s="15" t="inlineStr">
        <is>
          <t>Ajuruteua</t>
        </is>
      </c>
      <c r="B756" s="15" t="inlineStr">
        <is>
          <t>Macho</t>
        </is>
      </c>
      <c r="C756" s="15" t="inlineStr">
        <is>
          <t>Chuvosa</t>
        </is>
      </c>
      <c r="D756" s="15" t="n">
        <v>66</v>
      </c>
      <c r="E756" s="15" t="n">
        <v>46</v>
      </c>
    </row>
    <row r="757">
      <c r="A757" s="15" t="inlineStr">
        <is>
          <t>Ajuruteua</t>
        </is>
      </c>
      <c r="B757" s="15" t="inlineStr">
        <is>
          <t>Macho</t>
        </is>
      </c>
      <c r="C757" s="15" t="inlineStr">
        <is>
          <t>Chuvosa</t>
        </is>
      </c>
      <c r="D757" s="15" t="n">
        <v>76</v>
      </c>
      <c r="E757" s="15" t="n">
        <v>54</v>
      </c>
    </row>
    <row r="758">
      <c r="A758" s="15" t="inlineStr">
        <is>
          <t>Ajuruteua</t>
        </is>
      </c>
      <c r="B758" s="15" t="inlineStr">
        <is>
          <t>Macho</t>
        </is>
      </c>
      <c r="C758" s="15" t="inlineStr">
        <is>
          <t>Chuvosa</t>
        </is>
      </c>
      <c r="D758" s="15" t="n">
        <v>68</v>
      </c>
      <c r="E758" s="15" t="n">
        <v>46</v>
      </c>
    </row>
    <row r="759">
      <c r="A759" s="15" t="inlineStr">
        <is>
          <t>Ajuruteua</t>
        </is>
      </c>
      <c r="B759" s="15" t="inlineStr">
        <is>
          <t>Macho</t>
        </is>
      </c>
      <c r="C759" s="15" t="inlineStr">
        <is>
          <t>Chuvosa</t>
        </is>
      </c>
      <c r="D759" s="15" t="n">
        <v>71</v>
      </c>
      <c r="E759" s="15" t="n">
        <v>47</v>
      </c>
    </row>
    <row r="760">
      <c r="A760" s="15" t="inlineStr">
        <is>
          <t>Ajuruteua</t>
        </is>
      </c>
      <c r="B760" s="15" t="inlineStr">
        <is>
          <t>Macho</t>
        </is>
      </c>
      <c r="C760" s="15" t="inlineStr">
        <is>
          <t>Chuvosa</t>
        </is>
      </c>
      <c r="D760" s="15" t="n">
        <v>72</v>
      </c>
      <c r="E760" s="15" t="n">
        <v>45</v>
      </c>
    </row>
    <row r="761">
      <c r="A761" s="15" t="inlineStr">
        <is>
          <t>Ajuruteua</t>
        </is>
      </c>
      <c r="B761" s="15" t="inlineStr">
        <is>
          <t>Macho</t>
        </is>
      </c>
      <c r="C761" s="15" t="inlineStr">
        <is>
          <t>Chuvosa</t>
        </is>
      </c>
      <c r="D761" s="15" t="n">
        <v>70</v>
      </c>
      <c r="E761" s="15" t="n">
        <v>50</v>
      </c>
    </row>
    <row r="762">
      <c r="A762" s="15" t="inlineStr">
        <is>
          <t>Ajuruteua</t>
        </is>
      </c>
      <c r="B762" s="15" t="inlineStr">
        <is>
          <t>Macho</t>
        </is>
      </c>
      <c r="C762" s="15" t="inlineStr">
        <is>
          <t>Chuvosa</t>
        </is>
      </c>
      <c r="D762" s="15" t="n">
        <v>69</v>
      </c>
      <c r="E762" s="15" t="n">
        <v>51</v>
      </c>
    </row>
    <row r="763">
      <c r="A763" s="15" t="inlineStr">
        <is>
          <t>Ajuruteua</t>
        </is>
      </c>
      <c r="B763" s="15" t="inlineStr">
        <is>
          <t>Macho</t>
        </is>
      </c>
      <c r="C763" s="15" t="inlineStr">
        <is>
          <t>Chuvosa</t>
        </is>
      </c>
      <c r="D763" s="15" t="n">
        <v>70</v>
      </c>
      <c r="E763" s="15" t="n">
        <v>54</v>
      </c>
    </row>
    <row r="764">
      <c r="A764" s="15" t="inlineStr">
        <is>
          <t>Ajuruteua</t>
        </is>
      </c>
      <c r="B764" s="15" t="inlineStr">
        <is>
          <t>Macho</t>
        </is>
      </c>
      <c r="C764" s="15" t="inlineStr">
        <is>
          <t>Chuvosa</t>
        </is>
      </c>
      <c r="D764" s="15" t="n">
        <v>72</v>
      </c>
      <c r="E764" s="15" t="n">
        <v>49</v>
      </c>
    </row>
    <row r="765">
      <c r="A765" s="15" t="inlineStr">
        <is>
          <t>Ajuruteua</t>
        </is>
      </c>
      <c r="B765" s="15" t="inlineStr">
        <is>
          <t>Macho</t>
        </is>
      </c>
      <c r="C765" s="15" t="inlineStr">
        <is>
          <t>Chuvosa</t>
        </is>
      </c>
      <c r="D765" s="15" t="n">
        <v>66</v>
      </c>
      <c r="E765" s="15" t="n">
        <v>48</v>
      </c>
    </row>
    <row r="766">
      <c r="A766" s="15" t="inlineStr">
        <is>
          <t>Ajuruteua</t>
        </is>
      </c>
      <c r="B766" s="15" t="inlineStr">
        <is>
          <t>Macho</t>
        </is>
      </c>
      <c r="C766" s="15" t="inlineStr">
        <is>
          <t>Chuvosa</t>
        </is>
      </c>
      <c r="D766" s="15" t="n">
        <v>75</v>
      </c>
      <c r="E766" s="15" t="n">
        <v>57</v>
      </c>
    </row>
    <row r="767">
      <c r="A767" s="15" t="inlineStr">
        <is>
          <t>Ajuruteua</t>
        </is>
      </c>
      <c r="B767" s="15" t="inlineStr">
        <is>
          <t>Macho</t>
        </is>
      </c>
      <c r="C767" s="15" t="inlineStr">
        <is>
          <t>Chuvosa</t>
        </is>
      </c>
      <c r="D767" s="15" t="n">
        <v>65</v>
      </c>
      <c r="E767" s="15" t="n">
        <v>48</v>
      </c>
    </row>
    <row r="768">
      <c r="A768" s="15" t="inlineStr">
        <is>
          <t>Ajuruteua</t>
        </is>
      </c>
      <c r="B768" s="15" t="inlineStr">
        <is>
          <t>Macho</t>
        </is>
      </c>
      <c r="C768" s="15" t="inlineStr">
        <is>
          <t>Chuvosa</t>
        </is>
      </c>
      <c r="D768" s="15" t="n">
        <v>70</v>
      </c>
      <c r="E768" s="15" t="n">
        <v>47</v>
      </c>
    </row>
    <row r="769">
      <c r="A769" s="15" t="inlineStr">
        <is>
          <t>Ajuruteua</t>
        </is>
      </c>
      <c r="B769" s="15" t="inlineStr">
        <is>
          <t>Macho</t>
        </is>
      </c>
      <c r="C769" s="15" t="inlineStr">
        <is>
          <t>Chuvosa</t>
        </is>
      </c>
      <c r="D769" s="15" t="n">
        <v>68</v>
      </c>
      <c r="E769" s="15" t="n">
        <v>46</v>
      </c>
    </row>
    <row r="770">
      <c r="A770" s="15" t="inlineStr">
        <is>
          <t>Ajuruteua</t>
        </is>
      </c>
      <c r="B770" s="15" t="inlineStr">
        <is>
          <t>Macho</t>
        </is>
      </c>
      <c r="C770" s="15" t="inlineStr">
        <is>
          <t>Chuvosa</t>
        </is>
      </c>
      <c r="D770" s="15" t="n">
        <v>64</v>
      </c>
      <c r="E770" s="15" t="n">
        <v>46</v>
      </c>
    </row>
    <row r="771">
      <c r="A771" s="15" t="inlineStr">
        <is>
          <t>Ajuruteua</t>
        </is>
      </c>
      <c r="B771" s="15" t="inlineStr">
        <is>
          <t>Macho</t>
        </is>
      </c>
      <c r="C771" s="15" t="inlineStr">
        <is>
          <t>Chuvosa</t>
        </is>
      </c>
      <c r="D771" s="15" t="n">
        <v>67</v>
      </c>
      <c r="E771" s="15" t="n">
        <v>50</v>
      </c>
    </row>
    <row r="772">
      <c r="A772" s="15" t="inlineStr">
        <is>
          <t>Ajuruteua</t>
        </is>
      </c>
      <c r="B772" s="15" t="inlineStr">
        <is>
          <t>Macho</t>
        </is>
      </c>
      <c r="C772" s="15" t="inlineStr">
        <is>
          <t>Chuvosa</t>
        </is>
      </c>
      <c r="D772" s="15" t="n">
        <v>61</v>
      </c>
      <c r="E772" s="15" t="n">
        <v>48</v>
      </c>
    </row>
    <row r="773">
      <c r="A773" s="15" t="inlineStr">
        <is>
          <t>Ajuruteua</t>
        </is>
      </c>
      <c r="B773" s="15" t="inlineStr">
        <is>
          <t>Macho</t>
        </is>
      </c>
      <c r="C773" s="15" t="inlineStr">
        <is>
          <t>Chuvosa</t>
        </is>
      </c>
      <c r="D773" s="15" t="n">
        <v>72</v>
      </c>
      <c r="E773" s="15" t="n">
        <v>60</v>
      </c>
    </row>
    <row r="774">
      <c r="A774" s="15" t="inlineStr">
        <is>
          <t>Ajuruteua</t>
        </is>
      </c>
      <c r="B774" s="15" t="inlineStr">
        <is>
          <t>Macho</t>
        </is>
      </c>
      <c r="C774" s="15" t="inlineStr">
        <is>
          <t>Chuvosa</t>
        </is>
      </c>
      <c r="D774" s="15" t="n">
        <v>75</v>
      </c>
      <c r="E774" s="15" t="n">
        <v>56</v>
      </c>
    </row>
    <row r="775">
      <c r="A775" s="15" t="inlineStr">
        <is>
          <t>Ajuruteua</t>
        </is>
      </c>
      <c r="B775" s="15" t="inlineStr">
        <is>
          <t>Macho</t>
        </is>
      </c>
      <c r="C775" s="15" t="inlineStr">
        <is>
          <t>Chuvosa</t>
        </is>
      </c>
      <c r="D775" s="15" t="n">
        <v>74</v>
      </c>
      <c r="E775" s="15" t="n">
        <v>49</v>
      </c>
    </row>
    <row r="776">
      <c r="A776" s="15" t="inlineStr">
        <is>
          <t>Ajuruteua</t>
        </is>
      </c>
      <c r="B776" s="15" t="inlineStr">
        <is>
          <t>Macho</t>
        </is>
      </c>
      <c r="C776" s="15" t="inlineStr">
        <is>
          <t>Chuvosa</t>
        </is>
      </c>
      <c r="D776" s="15" t="n">
        <v>65</v>
      </c>
      <c r="E776" s="15" t="n">
        <v>43</v>
      </c>
    </row>
    <row r="777">
      <c r="A777" s="15" t="inlineStr">
        <is>
          <t>Ajuruteua</t>
        </is>
      </c>
      <c r="B777" s="15" t="inlineStr">
        <is>
          <t>Macho</t>
        </is>
      </c>
      <c r="C777" s="15" t="inlineStr">
        <is>
          <t>Chuvosa</t>
        </is>
      </c>
      <c r="D777" s="15" t="n">
        <v>76</v>
      </c>
      <c r="E777" s="15" t="n">
        <v>50</v>
      </c>
    </row>
    <row r="778">
      <c r="A778" s="15" t="inlineStr">
        <is>
          <t>Ajuruteua</t>
        </is>
      </c>
      <c r="B778" s="15" t="inlineStr">
        <is>
          <t>Macho</t>
        </is>
      </c>
      <c r="C778" s="15" t="inlineStr">
        <is>
          <t>Chuvosa</t>
        </is>
      </c>
      <c r="D778" s="15" t="n">
        <v>70</v>
      </c>
      <c r="E778" s="15" t="n">
        <v>49</v>
      </c>
    </row>
    <row r="779">
      <c r="A779" s="15" t="inlineStr">
        <is>
          <t>Ajuruteua</t>
        </is>
      </c>
      <c r="B779" s="15" t="inlineStr">
        <is>
          <t>Macho</t>
        </is>
      </c>
      <c r="C779" s="15" t="inlineStr">
        <is>
          <t>Chuvosa</t>
        </is>
      </c>
      <c r="D779" s="15" t="n">
        <v>70</v>
      </c>
      <c r="E779" s="15" t="n">
        <v>49</v>
      </c>
    </row>
    <row r="780">
      <c r="A780" s="15" t="inlineStr">
        <is>
          <t>Ajuruteua</t>
        </is>
      </c>
      <c r="B780" s="15" t="inlineStr">
        <is>
          <t>Macho</t>
        </is>
      </c>
      <c r="C780" s="15" t="inlineStr">
        <is>
          <t>Chuvosa</t>
        </is>
      </c>
      <c r="D780" s="15" t="n">
        <v>69</v>
      </c>
      <c r="E780" s="15" t="n">
        <v>53</v>
      </c>
    </row>
    <row r="781">
      <c r="A781" s="15" t="inlineStr">
        <is>
          <t>Ajuruteua</t>
        </is>
      </c>
      <c r="B781" s="15" t="inlineStr">
        <is>
          <t>Macho</t>
        </is>
      </c>
      <c r="C781" s="15" t="inlineStr">
        <is>
          <t>Chuvosa</t>
        </is>
      </c>
      <c r="D781" s="15" t="n">
        <v>71</v>
      </c>
      <c r="E781" s="15" t="n">
        <v>53</v>
      </c>
    </row>
    <row r="782">
      <c r="A782" s="15" t="inlineStr">
        <is>
          <t>Ajuruteua</t>
        </is>
      </c>
      <c r="B782" s="15" t="inlineStr">
        <is>
          <t>Macho</t>
        </is>
      </c>
      <c r="C782" s="15" t="inlineStr">
        <is>
          <t>Chuvosa</t>
        </is>
      </c>
      <c r="D782" s="15" t="n">
        <v>63</v>
      </c>
      <c r="E782" s="15" t="n">
        <v>46</v>
      </c>
    </row>
    <row r="783">
      <c r="A783" s="15" t="inlineStr">
        <is>
          <t>Ajuruteua</t>
        </is>
      </c>
      <c r="B783" s="15" t="inlineStr">
        <is>
          <t>Macho</t>
        </is>
      </c>
      <c r="C783" s="15" t="inlineStr">
        <is>
          <t>Chuvosa</t>
        </is>
      </c>
      <c r="D783" s="15" t="n">
        <v>70</v>
      </c>
      <c r="E783" s="15" t="n">
        <v>49</v>
      </c>
    </row>
    <row r="784">
      <c r="A784" s="15" t="inlineStr">
        <is>
          <t>Ajuruteua</t>
        </is>
      </c>
      <c r="B784" s="15" t="inlineStr">
        <is>
          <t>Macho</t>
        </is>
      </c>
      <c r="C784" s="15" t="inlineStr">
        <is>
          <t>Chuvosa</t>
        </is>
      </c>
      <c r="D784" s="15" t="n">
        <v>74</v>
      </c>
      <c r="E784" s="15" t="n">
        <v>50</v>
      </c>
    </row>
    <row r="785">
      <c r="A785" s="15" t="inlineStr">
        <is>
          <t>Ajuruteua</t>
        </is>
      </c>
      <c r="B785" s="15" t="inlineStr">
        <is>
          <t>Macho</t>
        </is>
      </c>
      <c r="C785" s="15" t="inlineStr">
        <is>
          <t>Chuvosa</t>
        </is>
      </c>
      <c r="D785" s="15" t="n">
        <v>69</v>
      </c>
      <c r="E785" s="15" t="n">
        <v>47</v>
      </c>
    </row>
    <row r="786">
      <c r="A786" s="15" t="inlineStr">
        <is>
          <t>Ajuruteua</t>
        </is>
      </c>
      <c r="B786" s="15" t="inlineStr">
        <is>
          <t>Macho</t>
        </is>
      </c>
      <c r="C786" s="15" t="inlineStr">
        <is>
          <t>Chuvosa</t>
        </is>
      </c>
      <c r="D786" s="15" t="n">
        <v>74</v>
      </c>
      <c r="E786" s="15" t="n">
        <v>51</v>
      </c>
    </row>
    <row r="787">
      <c r="A787" s="15" t="inlineStr">
        <is>
          <t>Ajuruteua</t>
        </is>
      </c>
      <c r="B787" s="15" t="inlineStr">
        <is>
          <t>Macho</t>
        </is>
      </c>
      <c r="C787" s="15" t="inlineStr">
        <is>
          <t>Chuvosa</t>
        </is>
      </c>
      <c r="D787" s="15" t="n">
        <v>71</v>
      </c>
      <c r="E787" s="15" t="n">
        <v>59</v>
      </c>
    </row>
    <row r="788">
      <c r="A788" s="15" t="inlineStr">
        <is>
          <t>Ajuruteua</t>
        </is>
      </c>
      <c r="B788" s="15" t="inlineStr">
        <is>
          <t>Macho</t>
        </is>
      </c>
      <c r="C788" s="15" t="inlineStr">
        <is>
          <t>Chuvosa</t>
        </is>
      </c>
      <c r="D788" s="15" t="n">
        <v>71</v>
      </c>
      <c r="E788" s="15" t="n">
        <v>51</v>
      </c>
    </row>
    <row r="789">
      <c r="A789" s="15" t="inlineStr">
        <is>
          <t>Ajuruteua</t>
        </is>
      </c>
      <c r="B789" s="15" t="inlineStr">
        <is>
          <t>Macho</t>
        </is>
      </c>
      <c r="C789" s="15" t="inlineStr">
        <is>
          <t>Chuvosa</t>
        </is>
      </c>
      <c r="D789" s="15" t="n">
        <v>72</v>
      </c>
      <c r="E789" s="15" t="n">
        <v>54</v>
      </c>
    </row>
    <row r="790">
      <c r="A790" s="15" t="inlineStr">
        <is>
          <t>Ajuruteua</t>
        </is>
      </c>
      <c r="B790" s="15" t="inlineStr">
        <is>
          <t>Macho</t>
        </is>
      </c>
      <c r="C790" s="15" t="inlineStr">
        <is>
          <t>Chuvosa</t>
        </is>
      </c>
      <c r="D790" s="15" t="n">
        <v>68</v>
      </c>
      <c r="E790" s="15" t="n">
        <v>48</v>
      </c>
    </row>
    <row r="791">
      <c r="A791" s="15" t="inlineStr">
        <is>
          <t>Ajuruteua</t>
        </is>
      </c>
      <c r="B791" s="15" t="inlineStr">
        <is>
          <t>Macho</t>
        </is>
      </c>
      <c r="C791" s="15" t="inlineStr">
        <is>
          <t>Chuvosa</t>
        </is>
      </c>
      <c r="D791" s="15" t="n">
        <v>65</v>
      </c>
      <c r="E791" s="15" t="n">
        <v>40</v>
      </c>
    </row>
    <row r="792">
      <c r="A792" s="15" t="inlineStr">
        <is>
          <t>Ajuruteua</t>
        </is>
      </c>
      <c r="B792" s="15" t="inlineStr">
        <is>
          <t>Macho</t>
        </is>
      </c>
      <c r="C792" s="15" t="inlineStr">
        <is>
          <t>Chuvosa</t>
        </is>
      </c>
      <c r="D792" s="15" t="n">
        <v>57</v>
      </c>
      <c r="E792" s="15" t="n">
        <v>46</v>
      </c>
    </row>
    <row r="793">
      <c r="A793" s="15" t="inlineStr">
        <is>
          <t>Ajuruteua</t>
        </is>
      </c>
      <c r="B793" s="15" t="inlineStr">
        <is>
          <t>Macho</t>
        </is>
      </c>
      <c r="C793" s="15" t="inlineStr">
        <is>
          <t>Chuvosa</t>
        </is>
      </c>
      <c r="D793" s="15" t="n">
        <v>71</v>
      </c>
      <c r="E793" s="15" t="n">
        <v>50</v>
      </c>
    </row>
    <row r="794">
      <c r="A794" s="15" t="inlineStr">
        <is>
          <t>Ajuruteua</t>
        </is>
      </c>
      <c r="B794" s="15" t="inlineStr">
        <is>
          <t>Macho</t>
        </is>
      </c>
      <c r="C794" s="15" t="inlineStr">
        <is>
          <t>Chuvosa</t>
        </is>
      </c>
      <c r="D794" s="15" t="n">
        <v>66</v>
      </c>
      <c r="E794" s="15" t="n">
        <v>44</v>
      </c>
    </row>
    <row r="795">
      <c r="A795" s="15" t="inlineStr">
        <is>
          <t>Ajuruteua</t>
        </is>
      </c>
      <c r="B795" s="15" t="inlineStr">
        <is>
          <t>Macho</t>
        </is>
      </c>
      <c r="C795" s="15" t="inlineStr">
        <is>
          <t>Chuvosa</t>
        </is>
      </c>
      <c r="D795" s="15" t="n">
        <v>66</v>
      </c>
      <c r="E795" s="15" t="n">
        <v>48</v>
      </c>
    </row>
    <row r="796">
      <c r="A796" s="15" t="inlineStr">
        <is>
          <t>Ajuruteua</t>
        </is>
      </c>
      <c r="B796" s="15" t="inlineStr">
        <is>
          <t>Macho</t>
        </is>
      </c>
      <c r="C796" s="15" t="inlineStr">
        <is>
          <t>Chuvosa</t>
        </is>
      </c>
      <c r="D796" s="15" t="n">
        <v>65</v>
      </c>
      <c r="E796" s="15" t="n">
        <v>52</v>
      </c>
    </row>
    <row r="797">
      <c r="A797" s="15" t="inlineStr">
        <is>
          <t>Ajuruteua</t>
        </is>
      </c>
      <c r="B797" s="15" t="inlineStr">
        <is>
          <t>Macho</t>
        </is>
      </c>
      <c r="C797" s="15" t="inlineStr">
        <is>
          <t>Chuvosa</t>
        </is>
      </c>
      <c r="D797" s="15" t="n">
        <v>60</v>
      </c>
      <c r="E797" s="15" t="n">
        <v>49</v>
      </c>
    </row>
    <row r="798">
      <c r="A798" s="15" t="inlineStr">
        <is>
          <t>Ajuruteua</t>
        </is>
      </c>
      <c r="B798" s="15" t="inlineStr">
        <is>
          <t>Macho</t>
        </is>
      </c>
      <c r="C798" s="15" t="inlineStr">
        <is>
          <t>Chuvosa</t>
        </is>
      </c>
      <c r="D798" s="15" t="n">
        <v>67</v>
      </c>
      <c r="E798" s="15" t="n">
        <v>52</v>
      </c>
    </row>
    <row r="799">
      <c r="A799" s="15" t="inlineStr">
        <is>
          <t>Ajuruteua</t>
        </is>
      </c>
      <c r="B799" s="15" t="inlineStr">
        <is>
          <t>Macho</t>
        </is>
      </c>
      <c r="C799" s="15" t="inlineStr">
        <is>
          <t>Chuvosa</t>
        </is>
      </c>
      <c r="D799" s="15" t="n">
        <v>70</v>
      </c>
      <c r="E799" s="15" t="n">
        <v>52</v>
      </c>
    </row>
    <row r="800">
      <c r="A800" s="15" t="inlineStr">
        <is>
          <t>Ajuruteua</t>
        </is>
      </c>
      <c r="B800" s="15" t="inlineStr">
        <is>
          <t>Macho</t>
        </is>
      </c>
      <c r="C800" s="15" t="inlineStr">
        <is>
          <t>Chuvosa</t>
        </is>
      </c>
      <c r="D800" s="15" t="n">
        <v>68</v>
      </c>
      <c r="E800" s="15" t="n">
        <v>46</v>
      </c>
    </row>
    <row r="801">
      <c r="A801" s="15" t="inlineStr">
        <is>
          <t>Ajuruteua</t>
        </is>
      </c>
      <c r="B801" s="15" t="inlineStr">
        <is>
          <t>Macho</t>
        </is>
      </c>
      <c r="C801" s="15" t="inlineStr">
        <is>
          <t>Chuvosa</t>
        </is>
      </c>
      <c r="D801" s="15" t="n">
        <v>71</v>
      </c>
      <c r="E801" s="15" t="n">
        <v>45</v>
      </c>
    </row>
    <row r="802">
      <c r="A802" s="15" t="inlineStr">
        <is>
          <t>Ajuruteua</t>
        </is>
      </c>
      <c r="B802" s="15" t="inlineStr">
        <is>
          <t>Macho</t>
        </is>
      </c>
      <c r="C802" s="15" t="inlineStr">
        <is>
          <t>Chuvosa</t>
        </is>
      </c>
      <c r="D802" s="15" t="n">
        <v>68</v>
      </c>
      <c r="E802" s="15" t="n">
        <v>50</v>
      </c>
    </row>
    <row r="803">
      <c r="A803" s="15" t="inlineStr">
        <is>
          <t>Ajuruteua</t>
        </is>
      </c>
      <c r="B803" s="15" t="inlineStr">
        <is>
          <t>Macho</t>
        </is>
      </c>
      <c r="C803" s="15" t="inlineStr">
        <is>
          <t>Chuvosa</t>
        </is>
      </c>
      <c r="D803" s="15" t="n">
        <v>74</v>
      </c>
      <c r="E803" s="15" t="n">
        <v>54</v>
      </c>
    </row>
    <row r="804">
      <c r="A804" s="15" t="inlineStr">
        <is>
          <t>Ajuruteua</t>
        </is>
      </c>
      <c r="B804" s="15" t="inlineStr">
        <is>
          <t>Macho</t>
        </is>
      </c>
      <c r="C804" s="15" t="inlineStr">
        <is>
          <t>Chuvosa</t>
        </is>
      </c>
      <c r="D804" s="15" t="n">
        <v>68</v>
      </c>
      <c r="E804" s="15" t="n">
        <v>50</v>
      </c>
    </row>
    <row r="805">
      <c r="A805" s="15" t="inlineStr">
        <is>
          <t>Ajuruteua</t>
        </is>
      </c>
      <c r="B805" s="15" t="inlineStr">
        <is>
          <t>Macho</t>
        </is>
      </c>
      <c r="C805" s="15" t="inlineStr">
        <is>
          <t>Chuvosa</t>
        </is>
      </c>
      <c r="D805" s="15" t="n">
        <v>74</v>
      </c>
      <c r="E805" s="15" t="n">
        <v>54</v>
      </c>
    </row>
    <row r="806">
      <c r="A806" s="15" t="inlineStr">
        <is>
          <t>Ajuruteua</t>
        </is>
      </c>
      <c r="B806" s="15" t="inlineStr">
        <is>
          <t>Macho</t>
        </is>
      </c>
      <c r="C806" s="15" t="inlineStr">
        <is>
          <t>Chuvosa</t>
        </is>
      </c>
      <c r="D806" s="15" t="n">
        <v>65</v>
      </c>
      <c r="E806" s="15" t="n">
        <v>50</v>
      </c>
    </row>
    <row r="807">
      <c r="A807" s="15" t="inlineStr">
        <is>
          <t>Ajuruteua</t>
        </is>
      </c>
      <c r="B807" s="15" t="inlineStr">
        <is>
          <t>Macho</t>
        </is>
      </c>
      <c r="C807" s="15" t="inlineStr">
        <is>
          <t>Chuvosa</t>
        </is>
      </c>
      <c r="D807" s="15" t="n">
        <v>70</v>
      </c>
      <c r="E807" s="15" t="n">
        <v>54</v>
      </c>
    </row>
    <row r="808">
      <c r="A808" s="15" t="inlineStr">
        <is>
          <t>Ajuruteua</t>
        </is>
      </c>
      <c r="B808" s="15" t="inlineStr">
        <is>
          <t>Macho</t>
        </is>
      </c>
      <c r="C808" s="15" t="inlineStr">
        <is>
          <t>Chuvosa</t>
        </is>
      </c>
      <c r="D808" s="15" t="n">
        <v>72</v>
      </c>
      <c r="E808" s="15" t="n">
        <v>43</v>
      </c>
    </row>
    <row r="809">
      <c r="A809" s="15" t="inlineStr">
        <is>
          <t>Ajuruteua</t>
        </is>
      </c>
      <c r="B809" s="15" t="inlineStr">
        <is>
          <t>Macho</t>
        </is>
      </c>
      <c r="C809" s="15" t="inlineStr">
        <is>
          <t>Chuvosa</t>
        </is>
      </c>
      <c r="D809" s="15" t="n">
        <v>64</v>
      </c>
      <c r="E809" s="15" t="n">
        <v>46</v>
      </c>
    </row>
    <row r="810">
      <c r="A810" s="15" t="inlineStr">
        <is>
          <t>Ajuruteua</t>
        </is>
      </c>
      <c r="B810" s="15" t="inlineStr">
        <is>
          <t>Macho</t>
        </is>
      </c>
      <c r="C810" s="15" t="inlineStr">
        <is>
          <t>Chuvosa</t>
        </is>
      </c>
      <c r="D810" s="15" t="n">
        <v>67</v>
      </c>
      <c r="E810" s="15" t="n">
        <v>46</v>
      </c>
    </row>
    <row r="811">
      <c r="A811" s="15" t="inlineStr">
        <is>
          <t>Ajuruteua</t>
        </is>
      </c>
      <c r="B811" s="15" t="inlineStr">
        <is>
          <t>Macho</t>
        </is>
      </c>
      <c r="C811" s="15" t="inlineStr">
        <is>
          <t>Chuvosa</t>
        </is>
      </c>
      <c r="D811" s="15" t="n">
        <v>74</v>
      </c>
      <c r="E811" s="15" t="n">
        <v>56</v>
      </c>
    </row>
    <row r="812">
      <c r="A812" s="15" t="inlineStr">
        <is>
          <t>Ajuruteua</t>
        </is>
      </c>
      <c r="B812" s="15" t="inlineStr">
        <is>
          <t>Macho</t>
        </is>
      </c>
      <c r="C812" s="15" t="inlineStr">
        <is>
          <t>Chuvosa</t>
        </is>
      </c>
      <c r="D812" s="15" t="n">
        <v>64</v>
      </c>
      <c r="E812" s="15" t="n">
        <v>47</v>
      </c>
    </row>
    <row r="813">
      <c r="A813" s="15" t="inlineStr">
        <is>
          <t>Ajuruteua</t>
        </is>
      </c>
      <c r="B813" s="15" t="inlineStr">
        <is>
          <t>Macho</t>
        </is>
      </c>
      <c r="C813" s="15" t="inlineStr">
        <is>
          <t>Chuvosa</t>
        </is>
      </c>
      <c r="D813" s="15" t="n">
        <v>69</v>
      </c>
      <c r="E813" s="15" t="n">
        <v>46</v>
      </c>
    </row>
    <row r="814">
      <c r="A814" s="15" t="inlineStr">
        <is>
          <t>Ajuruteua</t>
        </is>
      </c>
      <c r="B814" s="15" t="inlineStr">
        <is>
          <t>Macho</t>
        </is>
      </c>
      <c r="C814" s="15" t="inlineStr">
        <is>
          <t>Chuvosa</t>
        </is>
      </c>
      <c r="D814" s="15" t="n">
        <v>62</v>
      </c>
      <c r="E814" s="15" t="n">
        <v>46</v>
      </c>
    </row>
    <row r="815">
      <c r="A815" s="15" t="inlineStr">
        <is>
          <t>Ajuruteua</t>
        </is>
      </c>
      <c r="B815" s="15" t="inlineStr">
        <is>
          <t>Macho</t>
        </is>
      </c>
      <c r="C815" s="15" t="inlineStr">
        <is>
          <t>Chuvosa</t>
        </is>
      </c>
      <c r="D815" s="15" t="n">
        <v>63</v>
      </c>
      <c r="E815" s="15" t="n">
        <v>49</v>
      </c>
    </row>
    <row r="816">
      <c r="A816" s="15" t="inlineStr">
        <is>
          <t>Ajuruteua</t>
        </is>
      </c>
      <c r="B816" s="15" t="inlineStr">
        <is>
          <t>Macho</t>
        </is>
      </c>
      <c r="C816" s="15" t="inlineStr">
        <is>
          <t>Chuvosa</t>
        </is>
      </c>
      <c r="D816" s="15" t="n">
        <v>69</v>
      </c>
      <c r="E816" s="15" t="n">
        <v>54</v>
      </c>
    </row>
    <row r="817">
      <c r="A817" s="15" t="inlineStr">
        <is>
          <t>Ajuruteua</t>
        </is>
      </c>
      <c r="B817" s="15" t="inlineStr">
        <is>
          <t>Macho</t>
        </is>
      </c>
      <c r="C817" s="15" t="inlineStr">
        <is>
          <t>Chuvosa</t>
        </is>
      </c>
      <c r="D817" s="15" t="n">
        <v>66</v>
      </c>
      <c r="E817" s="15" t="n">
        <v>47</v>
      </c>
    </row>
    <row r="818">
      <c r="A818" s="15" t="inlineStr">
        <is>
          <t>Ajuruteua</t>
        </is>
      </c>
      <c r="B818" s="15" t="inlineStr">
        <is>
          <t>Macho</t>
        </is>
      </c>
      <c r="C818" s="15" t="inlineStr">
        <is>
          <t>Chuvosa</t>
        </is>
      </c>
      <c r="D818" s="15" t="n">
        <v>68</v>
      </c>
      <c r="E818" s="15" t="n">
        <v>45</v>
      </c>
    </row>
    <row r="819">
      <c r="A819" s="15" t="inlineStr">
        <is>
          <t>Ajuruteua</t>
        </is>
      </c>
      <c r="B819" s="15" t="inlineStr">
        <is>
          <t>Macho</t>
        </is>
      </c>
      <c r="C819" s="15" t="inlineStr">
        <is>
          <t>Chuvosa</t>
        </is>
      </c>
      <c r="D819" s="15" t="n">
        <v>73</v>
      </c>
      <c r="E819" s="15" t="n">
        <v>47</v>
      </c>
    </row>
    <row r="820">
      <c r="A820" s="15" t="inlineStr">
        <is>
          <t>Ajuruteua</t>
        </is>
      </c>
      <c r="B820" s="15" t="inlineStr">
        <is>
          <t>Macho</t>
        </is>
      </c>
      <c r="C820" s="15" t="inlineStr">
        <is>
          <t>Chuvosa</t>
        </is>
      </c>
      <c r="D820" s="15" t="n">
        <v>70</v>
      </c>
      <c r="E820" s="15" t="n">
        <v>50</v>
      </c>
    </row>
    <row r="821">
      <c r="A821" s="15" t="inlineStr">
        <is>
          <t>Ajuruteua</t>
        </is>
      </c>
      <c r="B821" s="15" t="inlineStr">
        <is>
          <t>Fêmea</t>
        </is>
      </c>
      <c r="C821" s="15" t="inlineStr">
        <is>
          <t>Chuvosa</t>
        </is>
      </c>
      <c r="D821" s="15" t="n">
        <v>65</v>
      </c>
      <c r="E821" s="15" t="n">
        <v>49</v>
      </c>
    </row>
    <row r="822">
      <c r="A822" s="15" t="inlineStr">
        <is>
          <t>Ajuruteua</t>
        </is>
      </c>
      <c r="B822" s="15" t="inlineStr">
        <is>
          <t>Fêmea</t>
        </is>
      </c>
      <c r="C822" s="15" t="inlineStr">
        <is>
          <t>Chuvosa</t>
        </is>
      </c>
      <c r="D822" s="15" t="n">
        <v>59</v>
      </c>
      <c r="E822" s="15" t="n">
        <v>41</v>
      </c>
    </row>
    <row r="823">
      <c r="A823" s="15" t="inlineStr">
        <is>
          <t>Ajuruteua</t>
        </is>
      </c>
      <c r="B823" s="15" t="inlineStr">
        <is>
          <t>Fêmea</t>
        </is>
      </c>
      <c r="C823" s="15" t="inlineStr">
        <is>
          <t>Chuvosa</t>
        </is>
      </c>
      <c r="D823" s="15" t="n">
        <v>52</v>
      </c>
      <c r="E823" s="15" t="n">
        <v>40</v>
      </c>
    </row>
    <row r="824">
      <c r="A824" s="15" t="inlineStr">
        <is>
          <t>Ajuruteua</t>
        </is>
      </c>
      <c r="B824" s="15" t="inlineStr">
        <is>
          <t>Fêmea</t>
        </is>
      </c>
      <c r="C824" s="15" t="inlineStr">
        <is>
          <t>Chuvosa</t>
        </is>
      </c>
      <c r="D824" s="15" t="n">
        <v>67</v>
      </c>
      <c r="E824" s="15" t="n">
        <v>51</v>
      </c>
    </row>
    <row r="825">
      <c r="A825" s="15" t="inlineStr">
        <is>
          <t>Ajuruteua</t>
        </is>
      </c>
      <c r="B825" s="15" t="inlineStr">
        <is>
          <t>Fêmea</t>
        </is>
      </c>
      <c r="C825" s="15" t="inlineStr">
        <is>
          <t>Chuvosa</t>
        </is>
      </c>
      <c r="D825" s="15" t="n">
        <v>69</v>
      </c>
      <c r="E825" s="15" t="n">
        <v>53</v>
      </c>
    </row>
    <row r="826">
      <c r="A826" s="15" t="inlineStr">
        <is>
          <t>Ajuruteua</t>
        </is>
      </c>
      <c r="B826" s="15" t="inlineStr">
        <is>
          <t>Fêmea</t>
        </is>
      </c>
      <c r="C826" s="15" t="inlineStr">
        <is>
          <t>Chuvosa</t>
        </is>
      </c>
      <c r="D826" s="15" t="n">
        <v>70</v>
      </c>
      <c r="E826" s="15" t="n">
        <v>53</v>
      </c>
    </row>
    <row r="827">
      <c r="A827" s="15" t="inlineStr">
        <is>
          <t>Ajuruteua</t>
        </is>
      </c>
      <c r="B827" s="15" t="inlineStr">
        <is>
          <t>Fêmea</t>
        </is>
      </c>
      <c r="C827" s="15" t="inlineStr">
        <is>
          <t>Chuvosa</t>
        </is>
      </c>
      <c r="D827" s="15" t="n">
        <v>72</v>
      </c>
      <c r="E827" s="15" t="n">
        <v>54</v>
      </c>
    </row>
    <row r="828">
      <c r="A828" s="15" t="inlineStr">
        <is>
          <t>Ajuruteua</t>
        </is>
      </c>
      <c r="B828" s="15" t="inlineStr">
        <is>
          <t>Fêmea</t>
        </is>
      </c>
      <c r="C828" s="15" t="inlineStr">
        <is>
          <t>Chuvosa</t>
        </is>
      </c>
      <c r="D828" s="15" t="n">
        <v>64</v>
      </c>
      <c r="E828" s="15" t="n">
        <v>50</v>
      </c>
    </row>
    <row r="829">
      <c r="A829" s="15" t="inlineStr">
        <is>
          <t>Ajuruteua</t>
        </is>
      </c>
      <c r="B829" s="15" t="inlineStr">
        <is>
          <t>Fêmea</t>
        </is>
      </c>
      <c r="C829" s="15" t="inlineStr">
        <is>
          <t>Chuvosa</t>
        </is>
      </c>
      <c r="D829" s="15" t="n">
        <v>62</v>
      </c>
      <c r="E829" s="15" t="n">
        <v>49</v>
      </c>
    </row>
    <row r="830">
      <c r="A830" s="15" t="inlineStr">
        <is>
          <t>Ajuruteua</t>
        </is>
      </c>
      <c r="B830" s="15" t="inlineStr">
        <is>
          <t>Fêmea</t>
        </is>
      </c>
      <c r="C830" s="15" t="inlineStr">
        <is>
          <t>Chuvosa</t>
        </is>
      </c>
      <c r="D830" s="15" t="n">
        <v>68</v>
      </c>
      <c r="E830" s="15" t="n">
        <v>52</v>
      </c>
    </row>
    <row r="831">
      <c r="A831" s="15" t="inlineStr">
        <is>
          <t>Ajuruteua</t>
        </is>
      </c>
      <c r="B831" s="15" t="inlineStr">
        <is>
          <t>Fêmea</t>
        </is>
      </c>
      <c r="C831" s="15" t="inlineStr">
        <is>
          <t>Chuvosa</t>
        </is>
      </c>
      <c r="D831" s="15" t="n">
        <v>65</v>
      </c>
      <c r="E831" s="15" t="n">
        <v>52</v>
      </c>
    </row>
    <row r="832">
      <c r="A832" s="15" t="inlineStr">
        <is>
          <t>Ajuruteua</t>
        </is>
      </c>
      <c r="B832" s="15" t="inlineStr">
        <is>
          <t>Fêmea</t>
        </is>
      </c>
      <c r="C832" s="15" t="inlineStr">
        <is>
          <t>Chuvosa</t>
        </is>
      </c>
      <c r="D832" s="15" t="n">
        <v>59</v>
      </c>
      <c r="E832" s="15" t="n">
        <v>42</v>
      </c>
    </row>
    <row r="833">
      <c r="A833" s="15" t="inlineStr">
        <is>
          <t>Ajuruteua</t>
        </is>
      </c>
      <c r="B833" s="15" t="inlineStr">
        <is>
          <t>Fêmea</t>
        </is>
      </c>
      <c r="C833" s="15" t="inlineStr">
        <is>
          <t>Chuvosa</t>
        </is>
      </c>
      <c r="D833" s="15" t="n">
        <v>56</v>
      </c>
      <c r="E833" s="15" t="n">
        <v>41</v>
      </c>
    </row>
    <row r="834">
      <c r="A834" s="15" t="inlineStr">
        <is>
          <t>Ajuruteua</t>
        </is>
      </c>
      <c r="B834" s="15" t="inlineStr">
        <is>
          <t>Fêmea</t>
        </is>
      </c>
      <c r="C834" s="15" t="inlineStr">
        <is>
          <t>Chuvosa</t>
        </is>
      </c>
      <c r="D834" s="15" t="n">
        <v>74</v>
      </c>
      <c r="E834" s="15" t="n">
        <v>58</v>
      </c>
    </row>
    <row r="835">
      <c r="A835" s="15" t="inlineStr">
        <is>
          <t>Ajuruteua</t>
        </is>
      </c>
      <c r="B835" s="15" t="inlineStr">
        <is>
          <t>Fêmea</t>
        </is>
      </c>
      <c r="C835" s="15" t="inlineStr">
        <is>
          <t>Chuvosa</t>
        </is>
      </c>
      <c r="D835" s="15" t="n">
        <v>71</v>
      </c>
      <c r="E835" s="15" t="n">
        <v>52</v>
      </c>
    </row>
    <row r="836">
      <c r="A836" s="15" t="inlineStr">
        <is>
          <t>Ajuruteua</t>
        </is>
      </c>
      <c r="B836" s="15" t="inlineStr">
        <is>
          <t>Fêmea</t>
        </is>
      </c>
      <c r="C836" s="15" t="inlineStr">
        <is>
          <t>Chuvosa</t>
        </is>
      </c>
      <c r="D836" s="15" t="n">
        <v>64</v>
      </c>
      <c r="E836" s="15" t="n">
        <v>49</v>
      </c>
    </row>
    <row r="837">
      <c r="A837" s="15" t="inlineStr">
        <is>
          <t>Ajuruteua</t>
        </is>
      </c>
      <c r="B837" s="15" t="inlineStr">
        <is>
          <t>Fêmea</t>
        </is>
      </c>
      <c r="C837" s="15" t="inlineStr">
        <is>
          <t>Chuvosa</t>
        </is>
      </c>
      <c r="D837" s="15" t="n">
        <v>68</v>
      </c>
      <c r="E837" s="15" t="n">
        <v>51</v>
      </c>
    </row>
    <row r="838">
      <c r="A838" s="15" t="inlineStr">
        <is>
          <t>Ajuruteua</t>
        </is>
      </c>
      <c r="B838" s="15" t="inlineStr">
        <is>
          <t>Fêmea</t>
        </is>
      </c>
      <c r="C838" s="15" t="inlineStr">
        <is>
          <t>Chuvosa</t>
        </is>
      </c>
      <c r="D838" s="15" t="n">
        <v>67</v>
      </c>
      <c r="E838" s="15" t="n">
        <v>51</v>
      </c>
    </row>
    <row r="839">
      <c r="A839" s="15" t="inlineStr">
        <is>
          <t>Ajuruteua</t>
        </is>
      </c>
      <c r="B839" s="15" t="inlineStr">
        <is>
          <t>Fêmea</t>
        </is>
      </c>
      <c r="C839" s="15" t="inlineStr">
        <is>
          <t>Chuvosa</t>
        </is>
      </c>
      <c r="D839" s="15" t="n">
        <v>52</v>
      </c>
      <c r="E839" s="15" t="n">
        <v>39</v>
      </c>
    </row>
    <row r="840">
      <c r="A840" s="15" t="inlineStr">
        <is>
          <t>Ajuruteua</t>
        </is>
      </c>
      <c r="B840" s="15" t="inlineStr">
        <is>
          <t>Fêmea</t>
        </is>
      </c>
      <c r="C840" s="15" t="inlineStr">
        <is>
          <t>Chuvosa</t>
        </is>
      </c>
      <c r="D840" s="15" t="n">
        <v>63</v>
      </c>
      <c r="E840" s="15" t="n">
        <v>55</v>
      </c>
    </row>
    <row r="841">
      <c r="A841" s="15" t="inlineStr">
        <is>
          <t>Ajuruteua</t>
        </is>
      </c>
      <c r="B841" s="15" t="inlineStr">
        <is>
          <t>Fêmea</t>
        </is>
      </c>
      <c r="C841" s="15" t="inlineStr">
        <is>
          <t>Chuvosa</t>
        </is>
      </c>
      <c r="D841" s="15" t="n">
        <v>61</v>
      </c>
      <c r="E841" s="15" t="n">
        <v>52</v>
      </c>
    </row>
    <row r="842">
      <c r="A842" s="15" t="inlineStr">
        <is>
          <t>Ajuruteua</t>
        </is>
      </c>
      <c r="B842" s="15" t="inlineStr">
        <is>
          <t>Fêmea</t>
        </is>
      </c>
      <c r="C842" s="15" t="inlineStr">
        <is>
          <t>Chuvosa</t>
        </is>
      </c>
      <c r="D842" s="15" t="n">
        <v>59</v>
      </c>
      <c r="E842" s="15" t="n">
        <v>41</v>
      </c>
    </row>
    <row r="843">
      <c r="A843" s="15" t="inlineStr">
        <is>
          <t>Ajuruteua</t>
        </is>
      </c>
      <c r="B843" s="15" t="inlineStr">
        <is>
          <t>Fêmea</t>
        </is>
      </c>
      <c r="C843" s="15" t="inlineStr">
        <is>
          <t>Chuvosa</t>
        </is>
      </c>
      <c r="D843" s="15" t="n">
        <v>53</v>
      </c>
      <c r="E843" s="15" t="n">
        <v>38</v>
      </c>
    </row>
    <row r="844">
      <c r="A844" s="15" t="inlineStr">
        <is>
          <t>Ajuruteua</t>
        </is>
      </c>
      <c r="B844" s="15" t="inlineStr">
        <is>
          <t>Fêmea</t>
        </is>
      </c>
      <c r="C844" s="15" t="inlineStr">
        <is>
          <t>Chuvosa</t>
        </is>
      </c>
      <c r="D844" s="15" t="n">
        <v>72</v>
      </c>
      <c r="E844" s="15" t="n">
        <v>61</v>
      </c>
    </row>
    <row r="845">
      <c r="A845" s="15" t="inlineStr">
        <is>
          <t>Ajuruteua</t>
        </is>
      </c>
      <c r="B845" s="15" t="inlineStr">
        <is>
          <t>Fêmea</t>
        </is>
      </c>
      <c r="C845" s="15" t="inlineStr">
        <is>
          <t>Chuvosa</t>
        </is>
      </c>
      <c r="D845" s="15" t="n">
        <v>74</v>
      </c>
      <c r="E845" s="15" t="n">
        <v>61</v>
      </c>
    </row>
    <row r="846">
      <c r="A846" s="15" t="inlineStr">
        <is>
          <t>Ajuruteua</t>
        </is>
      </c>
      <c r="B846" s="15" t="inlineStr">
        <is>
          <t>Fêmea</t>
        </is>
      </c>
      <c r="C846" s="15" t="inlineStr">
        <is>
          <t>Chuvosa</t>
        </is>
      </c>
      <c r="D846" s="15" t="n">
        <v>73</v>
      </c>
      <c r="E846" s="15" t="n">
        <v>62</v>
      </c>
    </row>
    <row r="847">
      <c r="A847" s="15" t="inlineStr">
        <is>
          <t>Ajuruteua</t>
        </is>
      </c>
      <c r="B847" s="15" t="inlineStr">
        <is>
          <t>Fêmea</t>
        </is>
      </c>
      <c r="C847" s="15" t="inlineStr">
        <is>
          <t>Chuvosa</t>
        </is>
      </c>
      <c r="D847" s="15" t="n">
        <v>62</v>
      </c>
      <c r="E847" s="15" t="n">
        <v>50</v>
      </c>
    </row>
    <row r="848">
      <c r="A848" s="15" t="inlineStr">
        <is>
          <t>Ajuruteua</t>
        </is>
      </c>
      <c r="B848" s="15" t="inlineStr">
        <is>
          <t>Fêmea</t>
        </is>
      </c>
      <c r="C848" s="15" t="inlineStr">
        <is>
          <t>Chuvosa</t>
        </is>
      </c>
      <c r="D848" s="15" t="n">
        <v>69</v>
      </c>
      <c r="E848" s="15" t="n">
        <v>51</v>
      </c>
    </row>
    <row r="849">
      <c r="A849" s="15" t="inlineStr">
        <is>
          <t>Ajuruteua</t>
        </is>
      </c>
      <c r="B849" s="15" t="inlineStr">
        <is>
          <t>Fêmea</t>
        </is>
      </c>
      <c r="C849" s="15" t="inlineStr">
        <is>
          <t>Chuvosa</t>
        </is>
      </c>
      <c r="D849" s="15" t="n">
        <v>65</v>
      </c>
      <c r="E849" s="15" t="n">
        <v>49</v>
      </c>
    </row>
    <row r="850">
      <c r="A850" s="15" t="inlineStr">
        <is>
          <t>Ajuruteua</t>
        </is>
      </c>
      <c r="B850" s="15" t="inlineStr">
        <is>
          <t>Fêmea</t>
        </is>
      </c>
      <c r="C850" s="15" t="inlineStr">
        <is>
          <t>Chuvosa</t>
        </is>
      </c>
      <c r="D850" s="15" t="n">
        <v>66</v>
      </c>
      <c r="E850" s="15" t="n">
        <v>49</v>
      </c>
    </row>
    <row r="851">
      <c r="A851" s="15" t="inlineStr">
        <is>
          <t>Ajuruteua</t>
        </is>
      </c>
      <c r="B851" s="15" t="inlineStr">
        <is>
          <t>Fêmea</t>
        </is>
      </c>
      <c r="C851" s="15" t="inlineStr">
        <is>
          <t>Chuvosa</t>
        </is>
      </c>
      <c r="D851" s="15" t="n">
        <v>57</v>
      </c>
      <c r="E851" s="15" t="n">
        <v>40</v>
      </c>
    </row>
    <row r="852">
      <c r="A852" s="15" t="inlineStr">
        <is>
          <t>Ajuruteua</t>
        </is>
      </c>
      <c r="B852" s="15" t="inlineStr">
        <is>
          <t>Fêmea</t>
        </is>
      </c>
      <c r="C852" s="15" t="inlineStr">
        <is>
          <t>Chuvosa</t>
        </is>
      </c>
      <c r="D852" s="15" t="n">
        <v>55</v>
      </c>
      <c r="E852" s="15" t="n">
        <v>43</v>
      </c>
    </row>
    <row r="853">
      <c r="A853" s="15" t="inlineStr">
        <is>
          <t>Ajuruteua</t>
        </is>
      </c>
      <c r="B853" s="15" t="inlineStr">
        <is>
          <t>Fêmea</t>
        </is>
      </c>
      <c r="C853" s="15" t="inlineStr">
        <is>
          <t>Chuvosa</t>
        </is>
      </c>
      <c r="D853" s="15" t="n">
        <v>62</v>
      </c>
      <c r="E853" s="15" t="n">
        <v>51</v>
      </c>
    </row>
    <row r="854">
      <c r="A854" s="15" t="inlineStr">
        <is>
          <t>Ajuruteua</t>
        </is>
      </c>
      <c r="B854" s="15" t="inlineStr">
        <is>
          <t>Fêmea</t>
        </is>
      </c>
      <c r="C854" s="15" t="inlineStr">
        <is>
          <t>Chuvosa</t>
        </is>
      </c>
      <c r="D854" s="15" t="n">
        <v>66</v>
      </c>
      <c r="E854" s="15" t="n">
        <v>48</v>
      </c>
    </row>
    <row r="855">
      <c r="A855" s="15" t="inlineStr">
        <is>
          <t>Ajuruteua</t>
        </is>
      </c>
      <c r="B855" s="15" t="inlineStr">
        <is>
          <t>Fêmea</t>
        </is>
      </c>
      <c r="C855" s="15" t="inlineStr">
        <is>
          <t>Chuvosa</t>
        </is>
      </c>
      <c r="D855" s="15" t="n">
        <v>72</v>
      </c>
      <c r="E855" s="15" t="n">
        <v>54</v>
      </c>
    </row>
    <row r="856">
      <c r="A856" s="15" t="inlineStr">
        <is>
          <t>Ajuruteua</t>
        </is>
      </c>
      <c r="B856" s="15" t="inlineStr">
        <is>
          <t>Fêmea</t>
        </is>
      </c>
      <c r="C856" s="15" t="inlineStr">
        <is>
          <t>Chuvosa</t>
        </is>
      </c>
      <c r="D856" s="15" t="n">
        <v>70</v>
      </c>
      <c r="E856" s="15" t="n">
        <v>51</v>
      </c>
    </row>
    <row r="857">
      <c r="A857" s="15" t="inlineStr">
        <is>
          <t>Ajuruteua</t>
        </is>
      </c>
      <c r="B857" s="15" t="inlineStr">
        <is>
          <t>Fêmea</t>
        </is>
      </c>
      <c r="C857" s="15" t="inlineStr">
        <is>
          <t>Chuvosa</t>
        </is>
      </c>
      <c r="D857" s="15" t="n">
        <v>48</v>
      </c>
      <c r="E857" s="15" t="n">
        <v>29</v>
      </c>
    </row>
    <row r="858">
      <c r="A858" s="15" t="inlineStr">
        <is>
          <t>Ajuruteua</t>
        </is>
      </c>
      <c r="B858" s="15" t="inlineStr">
        <is>
          <t>Fêmea</t>
        </is>
      </c>
      <c r="C858" s="15" t="inlineStr">
        <is>
          <t>Chuvosa</t>
        </is>
      </c>
      <c r="D858" s="15" t="n">
        <v>59</v>
      </c>
      <c r="E858" s="15" t="n">
        <v>41</v>
      </c>
    </row>
    <row r="859">
      <c r="A859" s="15" t="inlineStr">
        <is>
          <t>Ajuruteua</t>
        </is>
      </c>
      <c r="B859" s="15" t="inlineStr">
        <is>
          <t>Fêmea</t>
        </is>
      </c>
      <c r="C859" s="15" t="inlineStr">
        <is>
          <t>Chuvosa</t>
        </is>
      </c>
      <c r="D859" s="15" t="n">
        <v>57</v>
      </c>
      <c r="E859" s="15" t="n">
        <v>39</v>
      </c>
    </row>
    <row r="860">
      <c r="A860" s="15" t="inlineStr">
        <is>
          <t>Ajuruteua</t>
        </is>
      </c>
      <c r="B860" s="15" t="inlineStr">
        <is>
          <t>Fêmea</t>
        </is>
      </c>
      <c r="C860" s="15" t="inlineStr">
        <is>
          <t>Chuvosa</t>
        </is>
      </c>
      <c r="D860" s="15" t="n">
        <v>61</v>
      </c>
      <c r="E860" s="15" t="n">
        <v>44</v>
      </c>
    </row>
    <row r="861">
      <c r="A861" s="15" t="inlineStr">
        <is>
          <t>Ajuruteua</t>
        </is>
      </c>
      <c r="B861" s="15" t="inlineStr">
        <is>
          <t>Fêmea</t>
        </is>
      </c>
      <c r="C861" s="15" t="inlineStr">
        <is>
          <t>Chuvosa</t>
        </is>
      </c>
      <c r="D861" s="15" t="n">
        <v>73</v>
      </c>
      <c r="E861" s="15" t="n">
        <v>59</v>
      </c>
    </row>
    <row r="862">
      <c r="A862" s="15" t="inlineStr">
        <is>
          <t>Ajuruteua</t>
        </is>
      </c>
      <c r="B862" s="15" t="inlineStr">
        <is>
          <t>Fêmea</t>
        </is>
      </c>
      <c r="C862" s="15" t="inlineStr">
        <is>
          <t>Chuvosa</t>
        </is>
      </c>
      <c r="D862" s="15" t="n">
        <v>58</v>
      </c>
      <c r="E862" s="15" t="n">
        <v>43</v>
      </c>
    </row>
    <row r="863">
      <c r="A863" s="15" t="inlineStr">
        <is>
          <t>Ajuruteua</t>
        </is>
      </c>
      <c r="B863" s="15" t="inlineStr">
        <is>
          <t>Fêmea</t>
        </is>
      </c>
      <c r="C863" s="15" t="inlineStr">
        <is>
          <t>Chuvosa</t>
        </is>
      </c>
      <c r="D863" s="15" t="n">
        <v>65</v>
      </c>
      <c r="E863" s="15" t="n">
        <v>49</v>
      </c>
    </row>
    <row r="864">
      <c r="A864" s="15" t="inlineStr">
        <is>
          <t>Ajuruteua</t>
        </is>
      </c>
      <c r="B864" s="15" t="inlineStr">
        <is>
          <t>Fêmea</t>
        </is>
      </c>
      <c r="C864" s="15" t="inlineStr">
        <is>
          <t>Chuvosa</t>
        </is>
      </c>
      <c r="D864" s="15" t="n">
        <v>63</v>
      </c>
      <c r="E864" s="15" t="n">
        <v>50</v>
      </c>
    </row>
    <row r="865">
      <c r="A865" s="15" t="inlineStr">
        <is>
          <t>Ajuruteua</t>
        </is>
      </c>
      <c r="B865" s="15" t="inlineStr">
        <is>
          <t>Fêmea</t>
        </is>
      </c>
      <c r="C865" s="15" t="inlineStr">
        <is>
          <t>Chuvosa</t>
        </is>
      </c>
      <c r="D865" s="15" t="n">
        <v>67</v>
      </c>
      <c r="E865" s="15" t="n">
        <v>52</v>
      </c>
    </row>
    <row r="866">
      <c r="A866" s="15" t="inlineStr">
        <is>
          <t>Ajuruteua</t>
        </is>
      </c>
      <c r="B866" s="15" t="inlineStr">
        <is>
          <t>Fêmea</t>
        </is>
      </c>
      <c r="C866" s="15" t="inlineStr">
        <is>
          <t>Chuvosa</t>
        </is>
      </c>
      <c r="D866" s="15" t="n">
        <v>69</v>
      </c>
      <c r="E866" s="15" t="n">
        <v>52</v>
      </c>
    </row>
    <row r="867">
      <c r="A867" s="15" t="inlineStr">
        <is>
          <t>Ajuruteua</t>
        </is>
      </c>
      <c r="B867" s="15" t="inlineStr">
        <is>
          <t>Fêmea</t>
        </is>
      </c>
      <c r="C867" s="15" t="inlineStr">
        <is>
          <t>Chuvosa</t>
        </is>
      </c>
      <c r="D867" s="15" t="n">
        <v>59</v>
      </c>
      <c r="E867" s="15" t="n">
        <v>43</v>
      </c>
    </row>
    <row r="868">
      <c r="A868" s="15" t="inlineStr">
        <is>
          <t>Ajuruteua</t>
        </is>
      </c>
      <c r="B868" s="15" t="inlineStr">
        <is>
          <t>Fêmea</t>
        </is>
      </c>
      <c r="C868" s="15" t="inlineStr">
        <is>
          <t>Chuvosa</t>
        </is>
      </c>
      <c r="D868" s="15" t="n">
        <v>63</v>
      </c>
      <c r="E868" s="15" t="n">
        <v>54</v>
      </c>
    </row>
    <row r="869">
      <c r="A869" s="15" t="inlineStr">
        <is>
          <t>Ajuruteua</t>
        </is>
      </c>
      <c r="B869" s="15" t="inlineStr">
        <is>
          <t>Fêmea</t>
        </is>
      </c>
      <c r="C869" s="15" t="inlineStr">
        <is>
          <t>Chuvosa</t>
        </is>
      </c>
      <c r="D869" s="15" t="n">
        <v>66</v>
      </c>
      <c r="E869" s="15" t="n">
        <v>50</v>
      </c>
    </row>
    <row r="870">
      <c r="A870" s="15" t="inlineStr">
        <is>
          <t>Ajuruteua</t>
        </is>
      </c>
      <c r="B870" s="15" t="inlineStr">
        <is>
          <t>Fêmea</t>
        </is>
      </c>
      <c r="C870" s="15" t="inlineStr">
        <is>
          <t>Chuvosa</t>
        </is>
      </c>
      <c r="D870" s="15" t="n">
        <v>74</v>
      </c>
      <c r="E870" s="15" t="n">
        <v>59</v>
      </c>
    </row>
    <row r="871">
      <c r="A871" s="15" t="inlineStr">
        <is>
          <t>Ajuruteua</t>
        </is>
      </c>
      <c r="B871" s="15" t="inlineStr">
        <is>
          <t>Fêmea</t>
        </is>
      </c>
      <c r="C871" s="15" t="inlineStr">
        <is>
          <t>Chuvosa</t>
        </is>
      </c>
      <c r="D871" s="15" t="n">
        <v>68</v>
      </c>
      <c r="E871" s="15" t="n">
        <v>49</v>
      </c>
    </row>
    <row r="872">
      <c r="A872" s="15" t="inlineStr">
        <is>
          <t>Ajuruteua</t>
        </is>
      </c>
      <c r="B872" s="15" t="inlineStr">
        <is>
          <t>Fêmea</t>
        </is>
      </c>
      <c r="C872" s="15" t="inlineStr">
        <is>
          <t>Chuvosa</t>
        </is>
      </c>
      <c r="D872" s="15" t="n">
        <v>72</v>
      </c>
      <c r="E872" s="15" t="n">
        <v>53</v>
      </c>
    </row>
    <row r="873">
      <c r="A873" s="15" t="inlineStr">
        <is>
          <t>Ajuruteua</t>
        </is>
      </c>
      <c r="B873" s="15" t="inlineStr">
        <is>
          <t>Fêmea</t>
        </is>
      </c>
      <c r="C873" s="15" t="inlineStr">
        <is>
          <t>Chuvosa</t>
        </is>
      </c>
      <c r="D873" s="15" t="n">
        <v>64</v>
      </c>
      <c r="E873" s="15" t="n">
        <v>47</v>
      </c>
    </row>
    <row r="874">
      <c r="A874" s="15" t="inlineStr">
        <is>
          <t>Ajuruteua</t>
        </is>
      </c>
      <c r="B874" s="15" t="inlineStr">
        <is>
          <t>Fêmea</t>
        </is>
      </c>
      <c r="C874" s="15" t="inlineStr">
        <is>
          <t>Chuvosa</t>
        </is>
      </c>
      <c r="D874" s="15" t="n">
        <v>61</v>
      </c>
      <c r="E874" s="15" t="n">
        <v>40</v>
      </c>
    </row>
    <row r="875">
      <c r="A875" s="15" t="inlineStr">
        <is>
          <t>Ajuruteua</t>
        </is>
      </c>
      <c r="B875" s="15" t="inlineStr">
        <is>
          <t>Fêmea</t>
        </is>
      </c>
      <c r="C875" s="15" t="inlineStr">
        <is>
          <t>Chuvosa</t>
        </is>
      </c>
      <c r="D875" s="15" t="n">
        <v>69</v>
      </c>
      <c r="E875" s="15" t="n">
        <v>51</v>
      </c>
    </row>
    <row r="876">
      <c r="A876" s="15" t="inlineStr">
        <is>
          <t>Ajuruteua</t>
        </is>
      </c>
      <c r="B876" s="15" t="inlineStr">
        <is>
          <t>Fêmea</t>
        </is>
      </c>
      <c r="C876" s="15" t="inlineStr">
        <is>
          <t>Chuvosa</t>
        </is>
      </c>
      <c r="D876" s="15" t="n">
        <v>52</v>
      </c>
      <c r="E876" s="15" t="n">
        <v>39</v>
      </c>
    </row>
    <row r="877">
      <c r="A877" s="15" t="inlineStr">
        <is>
          <t>Ajuruteua</t>
        </is>
      </c>
      <c r="B877" s="15" t="inlineStr">
        <is>
          <t>Fêmea</t>
        </is>
      </c>
      <c r="C877" s="15" t="inlineStr">
        <is>
          <t>Chuvosa</t>
        </is>
      </c>
      <c r="D877" s="15" t="n">
        <v>73</v>
      </c>
      <c r="E877" s="15" t="n">
        <v>54</v>
      </c>
    </row>
    <row r="878">
      <c r="A878" s="15" t="inlineStr">
        <is>
          <t>Ajuruteua</t>
        </is>
      </c>
      <c r="B878" s="15" t="inlineStr">
        <is>
          <t>Fêmea</t>
        </is>
      </c>
      <c r="C878" s="15" t="inlineStr">
        <is>
          <t>Chuvosa</t>
        </is>
      </c>
      <c r="D878" s="15" t="n">
        <v>59</v>
      </c>
      <c r="E878" s="15" t="n">
        <v>39</v>
      </c>
    </row>
    <row r="879">
      <c r="A879" s="15" t="inlineStr">
        <is>
          <t>Ajuruteua</t>
        </is>
      </c>
      <c r="B879" s="15" t="inlineStr">
        <is>
          <t>Fêmea</t>
        </is>
      </c>
      <c r="C879" s="15" t="inlineStr">
        <is>
          <t>Chuvosa</t>
        </is>
      </c>
      <c r="D879" s="15" t="n">
        <v>64</v>
      </c>
      <c r="E879" s="15" t="n">
        <v>53</v>
      </c>
    </row>
    <row r="880">
      <c r="A880" s="15" t="inlineStr">
        <is>
          <t>Ajuruteua</t>
        </is>
      </c>
      <c r="B880" s="15" t="inlineStr">
        <is>
          <t>Fêmea</t>
        </is>
      </c>
      <c r="C880" s="15" t="inlineStr">
        <is>
          <t>Chuvosa</t>
        </is>
      </c>
      <c r="D880" s="15" t="n">
        <v>62</v>
      </c>
      <c r="E880" s="15" t="n">
        <v>48</v>
      </c>
    </row>
    <row r="881">
      <c r="A881" s="15" t="inlineStr">
        <is>
          <t>Ajuruteua</t>
        </is>
      </c>
      <c r="B881" s="15" t="inlineStr">
        <is>
          <t>Fêmea</t>
        </is>
      </c>
      <c r="C881" s="15" t="inlineStr">
        <is>
          <t>Chuvosa</t>
        </is>
      </c>
      <c r="D881" s="15" t="n">
        <v>61</v>
      </c>
      <c r="E881" s="15" t="n">
        <v>49</v>
      </c>
    </row>
    <row r="882">
      <c r="A882" s="15" t="inlineStr">
        <is>
          <t>Ajuruteua</t>
        </is>
      </c>
      <c r="B882" s="15" t="inlineStr">
        <is>
          <t>Fêmea</t>
        </is>
      </c>
      <c r="C882" s="15" t="inlineStr">
        <is>
          <t>Chuvosa</t>
        </is>
      </c>
      <c r="D882" s="15" t="n">
        <v>65</v>
      </c>
      <c r="E882" s="15" t="n">
        <v>52</v>
      </c>
    </row>
    <row r="883">
      <c r="A883" s="15" t="inlineStr">
        <is>
          <t>Ajuruteua</t>
        </is>
      </c>
      <c r="B883" s="15" t="inlineStr">
        <is>
          <t>Fêmea</t>
        </is>
      </c>
      <c r="C883" s="15" t="inlineStr">
        <is>
          <t>Chuvosa</t>
        </is>
      </c>
      <c r="D883" s="15" t="n">
        <v>68</v>
      </c>
      <c r="E883" s="15" t="n">
        <v>54</v>
      </c>
    </row>
    <row r="884">
      <c r="A884" s="15" t="inlineStr">
        <is>
          <t>Ajuruteua</t>
        </is>
      </c>
      <c r="B884" s="15" t="inlineStr">
        <is>
          <t>Fêmea</t>
        </is>
      </c>
      <c r="C884" s="15" t="inlineStr">
        <is>
          <t>Chuvosa</t>
        </is>
      </c>
      <c r="D884" s="15" t="n">
        <v>62</v>
      </c>
      <c r="E884" s="15" t="n">
        <v>51</v>
      </c>
    </row>
    <row r="885">
      <c r="A885" s="15" t="inlineStr">
        <is>
          <t>Ajuruteua</t>
        </is>
      </c>
      <c r="B885" s="15" t="inlineStr">
        <is>
          <t>Fêmea</t>
        </is>
      </c>
      <c r="C885" s="15" t="inlineStr">
        <is>
          <t>Chuvosa</t>
        </is>
      </c>
      <c r="D885" s="15" t="n">
        <v>73</v>
      </c>
      <c r="E885" s="15" t="n">
        <v>54</v>
      </c>
    </row>
    <row r="886">
      <c r="A886" s="15" t="inlineStr">
        <is>
          <t>Ajuruteua</t>
        </is>
      </c>
      <c r="B886" s="15" t="inlineStr">
        <is>
          <t>Fêmea</t>
        </is>
      </c>
      <c r="C886" s="15" t="inlineStr">
        <is>
          <t>Chuvosa</t>
        </is>
      </c>
      <c r="D886" s="15" t="n">
        <v>71</v>
      </c>
      <c r="E886" s="15" t="n">
        <v>55</v>
      </c>
    </row>
    <row r="887">
      <c r="A887" s="15" t="inlineStr">
        <is>
          <t>Ajuruteua</t>
        </is>
      </c>
      <c r="B887" s="15" t="inlineStr">
        <is>
          <t>Fêmea</t>
        </is>
      </c>
      <c r="C887" s="15" t="inlineStr">
        <is>
          <t>Chuvosa</t>
        </is>
      </c>
      <c r="D887" s="15" t="n">
        <v>64</v>
      </c>
      <c r="E887" s="15" t="n">
        <v>52</v>
      </c>
    </row>
    <row r="888">
      <c r="A888" s="15" t="inlineStr">
        <is>
          <t>Ajuruteua</t>
        </is>
      </c>
      <c r="B888" s="15" t="inlineStr">
        <is>
          <t>Fêmea</t>
        </is>
      </c>
      <c r="C888" s="15" t="inlineStr">
        <is>
          <t>Chuvosa</t>
        </is>
      </c>
      <c r="D888" s="15" t="n">
        <v>53</v>
      </c>
      <c r="E888" s="15" t="n">
        <v>38</v>
      </c>
    </row>
    <row r="889">
      <c r="A889" s="15" t="inlineStr">
        <is>
          <t>Ajuruteua</t>
        </is>
      </c>
      <c r="B889" s="15" t="inlineStr">
        <is>
          <t>Fêmea</t>
        </is>
      </c>
      <c r="C889" s="15" t="inlineStr">
        <is>
          <t>Chuvosa</t>
        </is>
      </c>
      <c r="D889" s="15" t="n">
        <v>56</v>
      </c>
      <c r="E889" s="15" t="n">
        <v>38</v>
      </c>
    </row>
    <row r="890">
      <c r="A890" s="15" t="inlineStr">
        <is>
          <t>Ajuruteua</t>
        </is>
      </c>
      <c r="B890" s="15" t="inlineStr">
        <is>
          <t>Macho</t>
        </is>
      </c>
      <c r="C890" s="15" t="inlineStr">
        <is>
          <t>Chuvosa</t>
        </is>
      </c>
      <c r="D890" s="15" t="n">
        <v>81</v>
      </c>
      <c r="E890" s="15" t="n">
        <v>57</v>
      </c>
    </row>
    <row r="891">
      <c r="A891" s="15" t="inlineStr">
        <is>
          <t>Ajuruteua</t>
        </is>
      </c>
      <c r="B891" s="15" t="inlineStr">
        <is>
          <t>Macho</t>
        </is>
      </c>
      <c r="C891" s="15" t="inlineStr">
        <is>
          <t>Chuvosa</t>
        </is>
      </c>
      <c r="D891" s="15" t="n">
        <v>72</v>
      </c>
      <c r="E891" s="15" t="n">
        <v>47</v>
      </c>
    </row>
    <row r="892">
      <c r="A892" s="15" t="inlineStr">
        <is>
          <t>Ajuruteua</t>
        </is>
      </c>
      <c r="B892" s="15" t="inlineStr">
        <is>
          <t>Macho</t>
        </is>
      </c>
      <c r="C892" s="15" t="inlineStr">
        <is>
          <t>Chuvosa</t>
        </is>
      </c>
      <c r="D892" s="15" t="n">
        <v>70</v>
      </c>
      <c r="E892" s="15" t="n">
        <v>54</v>
      </c>
    </row>
    <row r="893">
      <c r="A893" s="15" t="inlineStr">
        <is>
          <t>Ajuruteua</t>
        </is>
      </c>
      <c r="B893" s="15" t="inlineStr">
        <is>
          <t>Macho</t>
        </is>
      </c>
      <c r="C893" s="15" t="inlineStr">
        <is>
          <t>Chuvosa</t>
        </is>
      </c>
      <c r="D893" s="15" t="n">
        <v>73</v>
      </c>
      <c r="E893" s="15" t="n">
        <v>53</v>
      </c>
    </row>
    <row r="894">
      <c r="A894" s="15" t="inlineStr">
        <is>
          <t>Ajuruteua</t>
        </is>
      </c>
      <c r="B894" s="15" t="inlineStr">
        <is>
          <t>Macho</t>
        </is>
      </c>
      <c r="C894" s="15" t="inlineStr">
        <is>
          <t>Chuvosa</t>
        </is>
      </c>
      <c r="D894" s="15" t="n">
        <v>70</v>
      </c>
      <c r="E894" s="15" t="n">
        <v>53</v>
      </c>
    </row>
    <row r="895">
      <c r="A895" s="15" t="inlineStr">
        <is>
          <t>Ajuruteua</t>
        </is>
      </c>
      <c r="B895" s="15" t="inlineStr">
        <is>
          <t>Macho</t>
        </is>
      </c>
      <c r="C895" s="15" t="inlineStr">
        <is>
          <t>Chuvosa</t>
        </is>
      </c>
      <c r="D895" s="15" t="n">
        <v>69</v>
      </c>
      <c r="E895" s="15" t="n">
        <v>51</v>
      </c>
    </row>
    <row r="896">
      <c r="A896" s="15" t="inlineStr">
        <is>
          <t>Ajuruteua</t>
        </is>
      </c>
      <c r="B896" s="15" t="inlineStr">
        <is>
          <t>Macho</t>
        </is>
      </c>
      <c r="C896" s="15" t="inlineStr">
        <is>
          <t>Chuvosa</t>
        </is>
      </c>
      <c r="D896" s="15" t="n">
        <v>70</v>
      </c>
      <c r="E896" s="15" t="n">
        <v>50</v>
      </c>
    </row>
    <row r="897">
      <c r="A897" s="15" t="inlineStr">
        <is>
          <t>Ajuruteua</t>
        </is>
      </c>
      <c r="B897" s="15" t="inlineStr">
        <is>
          <t>Macho</t>
        </is>
      </c>
      <c r="C897" s="15" t="inlineStr">
        <is>
          <t>Chuvosa</t>
        </is>
      </c>
      <c r="D897" s="15" t="n">
        <v>70</v>
      </c>
      <c r="E897" s="15" t="n">
        <v>49</v>
      </c>
    </row>
    <row r="898">
      <c r="A898" s="15" t="inlineStr">
        <is>
          <t>Ajuruteua</t>
        </is>
      </c>
      <c r="B898" s="15" t="inlineStr">
        <is>
          <t>Macho</t>
        </is>
      </c>
      <c r="C898" s="15" t="inlineStr">
        <is>
          <t>Chuvosa</t>
        </is>
      </c>
      <c r="D898" s="15" t="n">
        <v>71</v>
      </c>
      <c r="E898" s="15" t="n">
        <v>51</v>
      </c>
    </row>
    <row r="899">
      <c r="A899" s="15" t="inlineStr">
        <is>
          <t>Ajuruteua</t>
        </is>
      </c>
      <c r="B899" s="15" t="inlineStr">
        <is>
          <t>Macho</t>
        </is>
      </c>
      <c r="C899" s="15" t="inlineStr">
        <is>
          <t>Chuvosa</t>
        </is>
      </c>
      <c r="D899" s="15" t="n">
        <v>68</v>
      </c>
      <c r="E899" s="15" t="n">
        <v>54</v>
      </c>
    </row>
    <row r="900">
      <c r="A900" s="15" t="inlineStr">
        <is>
          <t>Ajuruteua</t>
        </is>
      </c>
      <c r="B900" s="15" t="inlineStr">
        <is>
          <t>Macho</t>
        </is>
      </c>
      <c r="C900" s="15" t="inlineStr">
        <is>
          <t>Chuvosa</t>
        </is>
      </c>
      <c r="D900" s="15" t="n">
        <v>67</v>
      </c>
      <c r="E900" s="15" t="n">
        <v>49</v>
      </c>
    </row>
    <row r="901">
      <c r="A901" s="15" t="inlineStr">
        <is>
          <t>Ajuruteua</t>
        </is>
      </c>
      <c r="B901" s="15" t="inlineStr">
        <is>
          <t>Macho</t>
        </is>
      </c>
      <c r="C901" s="15" t="inlineStr">
        <is>
          <t>Chuvosa</t>
        </is>
      </c>
      <c r="D901" s="15" t="n">
        <v>66</v>
      </c>
      <c r="E901" s="15" t="n">
        <v>48</v>
      </c>
    </row>
    <row r="902">
      <c r="A902" s="15" t="inlineStr">
        <is>
          <t>Ajuruteua</t>
        </is>
      </c>
      <c r="B902" s="15" t="inlineStr">
        <is>
          <t>Macho</t>
        </is>
      </c>
      <c r="C902" s="15" t="inlineStr">
        <is>
          <t>Chuvosa</t>
        </is>
      </c>
      <c r="D902" s="15" t="n">
        <v>67</v>
      </c>
      <c r="E902" s="15" t="n">
        <v>49</v>
      </c>
    </row>
    <row r="903">
      <c r="A903" s="15" t="inlineStr">
        <is>
          <t>Ajuruteua</t>
        </is>
      </c>
      <c r="B903" s="15" t="inlineStr">
        <is>
          <t>Macho</t>
        </is>
      </c>
      <c r="C903" s="15" t="inlineStr">
        <is>
          <t>Chuvosa</t>
        </is>
      </c>
      <c r="D903" s="15" t="n">
        <v>72</v>
      </c>
      <c r="E903" s="15" t="n">
        <v>53</v>
      </c>
    </row>
    <row r="904">
      <c r="A904" s="15" t="inlineStr">
        <is>
          <t>Ajuruteua</t>
        </is>
      </c>
      <c r="B904" s="15" t="inlineStr">
        <is>
          <t>Macho</t>
        </is>
      </c>
      <c r="C904" s="15" t="inlineStr">
        <is>
          <t>Chuvosa</t>
        </is>
      </c>
      <c r="D904" s="15" t="n">
        <v>76</v>
      </c>
      <c r="E904" s="15" t="n">
        <v>49</v>
      </c>
    </row>
    <row r="905">
      <c r="A905" s="15" t="inlineStr">
        <is>
          <t>Ajuruteua</t>
        </is>
      </c>
      <c r="B905" s="15" t="inlineStr">
        <is>
          <t>Macho</t>
        </is>
      </c>
      <c r="C905" s="15" t="inlineStr">
        <is>
          <t>Chuvosa</t>
        </is>
      </c>
      <c r="D905" s="15" t="n">
        <v>70</v>
      </c>
      <c r="E905" s="15" t="n">
        <v>44</v>
      </c>
    </row>
    <row r="906">
      <c r="A906" s="15" t="inlineStr">
        <is>
          <t>Ajuruteua</t>
        </is>
      </c>
      <c r="B906" s="15" t="inlineStr">
        <is>
          <t>Macho</t>
        </is>
      </c>
      <c r="C906" s="15" t="inlineStr">
        <is>
          <t>Chuvosa</t>
        </is>
      </c>
      <c r="D906" s="15" t="n">
        <v>75</v>
      </c>
      <c r="E906" s="15" t="n">
        <v>55</v>
      </c>
    </row>
    <row r="907">
      <c r="A907" s="15" t="inlineStr">
        <is>
          <t>Ajuruteua</t>
        </is>
      </c>
      <c r="B907" s="15" t="inlineStr">
        <is>
          <t>Macho</t>
        </is>
      </c>
      <c r="C907" s="15" t="inlineStr">
        <is>
          <t>Chuvosa</t>
        </is>
      </c>
      <c r="D907" s="15" t="n">
        <v>68</v>
      </c>
      <c r="E907" s="15" t="n">
        <v>50</v>
      </c>
    </row>
    <row r="908">
      <c r="A908" s="15" t="inlineStr">
        <is>
          <t>Ajuruteua</t>
        </is>
      </c>
      <c r="B908" s="15" t="inlineStr">
        <is>
          <t>Macho</t>
        </is>
      </c>
      <c r="C908" s="15" t="inlineStr">
        <is>
          <t>Chuvosa</t>
        </is>
      </c>
      <c r="D908" s="15" t="n">
        <v>66</v>
      </c>
      <c r="E908" s="15" t="n">
        <v>44</v>
      </c>
    </row>
    <row r="909">
      <c r="A909" s="15" t="inlineStr">
        <is>
          <t>Ajuruteua</t>
        </is>
      </c>
      <c r="B909" s="15" t="inlineStr">
        <is>
          <t>Macho</t>
        </is>
      </c>
      <c r="C909" s="15" t="inlineStr">
        <is>
          <t>Chuvosa</t>
        </is>
      </c>
      <c r="D909" s="15" t="n">
        <v>71</v>
      </c>
      <c r="E909" s="15" t="n">
        <v>55</v>
      </c>
    </row>
    <row r="910">
      <c r="A910" s="15" t="inlineStr">
        <is>
          <t>Ajuruteua</t>
        </is>
      </c>
      <c r="B910" s="15" t="inlineStr">
        <is>
          <t>Macho</t>
        </is>
      </c>
      <c r="C910" s="15" t="inlineStr">
        <is>
          <t>Chuvosa</t>
        </is>
      </c>
      <c r="D910" s="15" t="n">
        <v>69</v>
      </c>
      <c r="E910" s="15" t="n">
        <v>50</v>
      </c>
    </row>
    <row r="911">
      <c r="A911" s="15" t="inlineStr">
        <is>
          <t>Ajuruteua</t>
        </is>
      </c>
      <c r="B911" s="15" t="inlineStr">
        <is>
          <t>Macho</t>
        </is>
      </c>
      <c r="C911" s="15" t="inlineStr">
        <is>
          <t>Chuvosa</t>
        </is>
      </c>
      <c r="D911" s="15" t="n">
        <v>66</v>
      </c>
      <c r="E911" s="15" t="n">
        <v>43</v>
      </c>
    </row>
    <row r="912">
      <c r="A912" s="15" t="inlineStr">
        <is>
          <t>Ajuruteua</t>
        </is>
      </c>
      <c r="B912" s="15" t="inlineStr">
        <is>
          <t>Macho</t>
        </is>
      </c>
      <c r="C912" s="15" t="inlineStr">
        <is>
          <t>Chuvosa</t>
        </is>
      </c>
      <c r="D912" s="15" t="n">
        <v>67</v>
      </c>
      <c r="E912" s="15" t="n">
        <v>40</v>
      </c>
    </row>
    <row r="913">
      <c r="A913" s="15" t="inlineStr">
        <is>
          <t>Ajuruteua</t>
        </is>
      </c>
      <c r="B913" s="15" t="inlineStr">
        <is>
          <t>Macho</t>
        </is>
      </c>
      <c r="C913" s="15" t="inlineStr">
        <is>
          <t>Chuvosa</t>
        </is>
      </c>
      <c r="D913" s="15" t="n">
        <v>66</v>
      </c>
      <c r="E913" s="15" t="n">
        <v>50</v>
      </c>
    </row>
    <row r="914">
      <c r="A914" s="15" t="inlineStr">
        <is>
          <t>Ajuruteua</t>
        </is>
      </c>
      <c r="B914" s="15" t="inlineStr">
        <is>
          <t>Macho</t>
        </is>
      </c>
      <c r="C914" s="15" t="inlineStr">
        <is>
          <t>Chuvosa</t>
        </is>
      </c>
      <c r="D914" s="15" t="n">
        <v>68</v>
      </c>
      <c r="E914" s="15" t="n">
        <v>50</v>
      </c>
    </row>
    <row r="915">
      <c r="A915" s="15" t="inlineStr">
        <is>
          <t>Ajuruteua</t>
        </is>
      </c>
      <c r="B915" s="15" t="inlineStr">
        <is>
          <t>Macho</t>
        </is>
      </c>
      <c r="C915" s="15" t="inlineStr">
        <is>
          <t>Chuvosa</t>
        </is>
      </c>
      <c r="D915" s="15" t="n">
        <v>70</v>
      </c>
      <c r="E915" s="15" t="n">
        <v>49</v>
      </c>
    </row>
    <row r="916">
      <c r="A916" s="15" t="inlineStr">
        <is>
          <t>Ajuruteua</t>
        </is>
      </c>
      <c r="B916" s="15" t="inlineStr">
        <is>
          <t>Macho</t>
        </is>
      </c>
      <c r="C916" s="15" t="inlineStr">
        <is>
          <t>Chuvosa</t>
        </is>
      </c>
      <c r="D916" s="15" t="n">
        <v>71</v>
      </c>
      <c r="E916" s="15" t="n">
        <v>53</v>
      </c>
    </row>
    <row r="917">
      <c r="A917" s="15" t="inlineStr">
        <is>
          <t>Ajuruteua</t>
        </is>
      </c>
      <c r="B917" s="15" t="inlineStr">
        <is>
          <t>Macho</t>
        </is>
      </c>
      <c r="C917" s="15" t="inlineStr">
        <is>
          <t>Chuvosa</t>
        </is>
      </c>
      <c r="D917" s="15" t="n">
        <v>69</v>
      </c>
      <c r="E917" s="15" t="n">
        <v>55</v>
      </c>
    </row>
    <row r="918">
      <c r="A918" s="15" t="inlineStr">
        <is>
          <t>Ajuruteua</t>
        </is>
      </c>
      <c r="B918" s="15" t="inlineStr">
        <is>
          <t>Macho</t>
        </is>
      </c>
      <c r="C918" s="15" t="inlineStr">
        <is>
          <t>Chuvosa</t>
        </is>
      </c>
      <c r="D918" s="15" t="n">
        <v>75</v>
      </c>
      <c r="E918" s="15" t="n">
        <v>53</v>
      </c>
    </row>
    <row r="919">
      <c r="A919" s="15" t="inlineStr">
        <is>
          <t>Ajuruteua</t>
        </is>
      </c>
      <c r="B919" s="15" t="inlineStr">
        <is>
          <t>Macho</t>
        </is>
      </c>
      <c r="C919" s="15" t="inlineStr">
        <is>
          <t>Chuvosa</t>
        </is>
      </c>
      <c r="D919" s="15" t="n">
        <v>70</v>
      </c>
      <c r="E919" s="15" t="n">
        <v>54</v>
      </c>
    </row>
    <row r="920">
      <c r="A920" s="15" t="inlineStr">
        <is>
          <t>Ajuruteua</t>
        </is>
      </c>
      <c r="B920" s="15" t="inlineStr">
        <is>
          <t>Macho</t>
        </is>
      </c>
      <c r="C920" s="15" t="inlineStr">
        <is>
          <t>Chuvosa</t>
        </is>
      </c>
      <c r="D920" s="15" t="n">
        <v>74</v>
      </c>
      <c r="E920" s="15" t="n">
        <v>53</v>
      </c>
    </row>
    <row r="921">
      <c r="A921" s="15" t="inlineStr">
        <is>
          <t>Ajuruteua</t>
        </is>
      </c>
      <c r="B921" s="15" t="inlineStr">
        <is>
          <t>Macho</t>
        </is>
      </c>
      <c r="C921" s="15" t="inlineStr">
        <is>
          <t>Chuvosa</t>
        </is>
      </c>
      <c r="D921" s="15" t="n">
        <v>68</v>
      </c>
      <c r="E921" s="15" t="n">
        <v>52</v>
      </c>
    </row>
    <row r="922">
      <c r="A922" s="15" t="inlineStr">
        <is>
          <t>Ajuruteua</t>
        </is>
      </c>
      <c r="B922" s="15" t="inlineStr">
        <is>
          <t>Macho</t>
        </is>
      </c>
      <c r="C922" s="15" t="inlineStr">
        <is>
          <t>Chuvosa</t>
        </is>
      </c>
      <c r="D922" s="15" t="n">
        <v>66</v>
      </c>
      <c r="E922" s="15" t="n">
        <v>51</v>
      </c>
    </row>
    <row r="923">
      <c r="A923" s="15" t="inlineStr">
        <is>
          <t>Ajuruteua</t>
        </is>
      </c>
      <c r="B923" s="15" t="inlineStr">
        <is>
          <t>Fêmea</t>
        </is>
      </c>
      <c r="C923" s="15" t="inlineStr">
        <is>
          <t>Chuvosa</t>
        </is>
      </c>
      <c r="D923" s="15" t="n">
        <v>73</v>
      </c>
      <c r="E923" s="15" t="n">
        <v>47</v>
      </c>
    </row>
    <row r="924">
      <c r="A924" s="15" t="inlineStr">
        <is>
          <t>Ajuruteua</t>
        </is>
      </c>
      <c r="B924" s="15" t="inlineStr">
        <is>
          <t>Fêmea</t>
        </is>
      </c>
      <c r="C924" s="15" t="inlineStr">
        <is>
          <t>Chuvosa</t>
        </is>
      </c>
      <c r="D924" s="15" t="n">
        <v>71</v>
      </c>
      <c r="E924" s="15" t="n">
        <v>50</v>
      </c>
    </row>
    <row r="925">
      <c r="A925" s="15" t="inlineStr">
        <is>
          <t>Ajuruteua</t>
        </is>
      </c>
      <c r="B925" s="15" t="inlineStr">
        <is>
          <t>Fêmea</t>
        </is>
      </c>
      <c r="C925" s="15" t="inlineStr">
        <is>
          <t>Chuvosa</t>
        </is>
      </c>
      <c r="D925" s="15" t="n">
        <v>71</v>
      </c>
      <c r="E925" s="15" t="n">
        <v>55</v>
      </c>
    </row>
    <row r="926">
      <c r="A926" s="15" t="inlineStr">
        <is>
          <t>Ajuruteua</t>
        </is>
      </c>
      <c r="B926" s="15" t="inlineStr">
        <is>
          <t>Fêmea</t>
        </is>
      </c>
      <c r="C926" s="15" t="inlineStr">
        <is>
          <t>Chuvosa</t>
        </is>
      </c>
      <c r="D926" s="15" t="n">
        <v>69</v>
      </c>
      <c r="E926" s="15" t="n">
        <v>49</v>
      </c>
    </row>
    <row r="927">
      <c r="A927" s="15" t="inlineStr">
        <is>
          <t>Ajuruteua</t>
        </is>
      </c>
      <c r="B927" s="15" t="inlineStr">
        <is>
          <t>Fêmea</t>
        </is>
      </c>
      <c r="C927" s="15" t="inlineStr">
        <is>
          <t>Chuvosa</t>
        </is>
      </c>
      <c r="D927" s="15" t="n">
        <v>73</v>
      </c>
      <c r="E927" s="15" t="n">
        <v>55</v>
      </c>
    </row>
    <row r="928">
      <c r="A928" s="15" t="inlineStr">
        <is>
          <t>Ajuruteua</t>
        </is>
      </c>
      <c r="B928" s="15" t="inlineStr">
        <is>
          <t>Fêmea</t>
        </is>
      </c>
      <c r="C928" s="15" t="inlineStr">
        <is>
          <t>Chuvosa</t>
        </is>
      </c>
      <c r="D928" s="15" t="n">
        <v>72</v>
      </c>
      <c r="E928" s="15" t="n">
        <v>51</v>
      </c>
    </row>
    <row r="929">
      <c r="A929" s="15" t="inlineStr">
        <is>
          <t>Ajuruteua</t>
        </is>
      </c>
      <c r="B929" s="15" t="inlineStr">
        <is>
          <t>Fêmea</t>
        </is>
      </c>
      <c r="C929" s="15" t="inlineStr">
        <is>
          <t>Chuvosa</t>
        </is>
      </c>
      <c r="D929" s="15" t="n">
        <v>74</v>
      </c>
      <c r="E929" s="15" t="n">
        <v>57</v>
      </c>
    </row>
    <row r="930">
      <c r="A930" s="15" t="inlineStr">
        <is>
          <t>Ajuruteua</t>
        </is>
      </c>
      <c r="B930" s="15" t="inlineStr">
        <is>
          <t>Fêmea</t>
        </is>
      </c>
      <c r="C930" s="15" t="inlineStr">
        <is>
          <t>Chuvosa</t>
        </is>
      </c>
      <c r="D930" s="15" t="n">
        <v>71</v>
      </c>
      <c r="E930" s="15" t="n">
        <v>54</v>
      </c>
    </row>
    <row r="931">
      <c r="A931" s="15" t="inlineStr">
        <is>
          <t>Ajuruteua</t>
        </is>
      </c>
      <c r="B931" s="15" t="inlineStr">
        <is>
          <t>Fêmea</t>
        </is>
      </c>
      <c r="C931" s="15" t="inlineStr">
        <is>
          <t>Chuvosa</t>
        </is>
      </c>
      <c r="D931" s="15" t="n">
        <v>78</v>
      </c>
      <c r="E931" s="15" t="n">
        <v>58</v>
      </c>
    </row>
    <row r="932">
      <c r="A932" s="15" t="inlineStr">
        <is>
          <t>Ajuruteua</t>
        </is>
      </c>
      <c r="B932" s="15" t="inlineStr">
        <is>
          <t>Fêmea</t>
        </is>
      </c>
      <c r="C932" s="15" t="inlineStr">
        <is>
          <t>Chuvosa</t>
        </is>
      </c>
      <c r="D932" s="15" t="n">
        <v>54</v>
      </c>
      <c r="E932" s="15" t="n">
        <v>35</v>
      </c>
    </row>
    <row r="933">
      <c r="A933" s="15" t="inlineStr">
        <is>
          <t>Ajuruteua</t>
        </is>
      </c>
      <c r="B933" s="15" t="inlineStr">
        <is>
          <t>Fêmea</t>
        </is>
      </c>
      <c r="C933" s="15" t="inlineStr">
        <is>
          <t>Chuvosa</t>
        </is>
      </c>
      <c r="D933" s="15" t="n">
        <v>72</v>
      </c>
      <c r="E933" s="15" t="n">
        <v>48</v>
      </c>
    </row>
    <row r="934">
      <c r="A934" s="15" t="inlineStr">
        <is>
          <t>Ajuruteua</t>
        </is>
      </c>
      <c r="B934" s="15" t="inlineStr">
        <is>
          <t>Fêmea</t>
        </is>
      </c>
      <c r="C934" s="15" t="inlineStr">
        <is>
          <t>Chuvosa</t>
        </is>
      </c>
      <c r="D934" s="15" t="n">
        <v>73</v>
      </c>
      <c r="E934" s="15" t="n">
        <v>53</v>
      </c>
    </row>
    <row r="935">
      <c r="A935" s="15" t="inlineStr">
        <is>
          <t>Ajuruteua</t>
        </is>
      </c>
      <c r="B935" s="15" t="inlineStr">
        <is>
          <t>Fêmea</t>
        </is>
      </c>
      <c r="C935" s="15" t="inlineStr">
        <is>
          <t>Chuvosa</t>
        </is>
      </c>
      <c r="D935" s="15" t="n">
        <v>62</v>
      </c>
      <c r="E935" s="15" t="n">
        <v>40</v>
      </c>
    </row>
    <row r="936">
      <c r="A936" s="15" t="inlineStr">
        <is>
          <t>Ajuruteua</t>
        </is>
      </c>
      <c r="B936" s="15" t="inlineStr">
        <is>
          <t>Fêmea</t>
        </is>
      </c>
      <c r="C936" s="15" t="inlineStr">
        <is>
          <t>Chuvosa</t>
        </is>
      </c>
      <c r="D936" s="15" t="n">
        <v>63</v>
      </c>
      <c r="E936" s="15" t="n">
        <v>44</v>
      </c>
    </row>
    <row r="937">
      <c r="A937" s="15" t="inlineStr">
        <is>
          <t>Ajuruteua</t>
        </is>
      </c>
      <c r="B937" s="15" t="inlineStr">
        <is>
          <t>Fêmea</t>
        </is>
      </c>
      <c r="C937" s="15" t="inlineStr">
        <is>
          <t>Chuvosa</t>
        </is>
      </c>
      <c r="D937" s="15" t="n">
        <v>70</v>
      </c>
      <c r="E937" s="15" t="n">
        <v>44</v>
      </c>
    </row>
    <row r="938">
      <c r="A938" s="15" t="inlineStr">
        <is>
          <t>Ajuruteua</t>
        </is>
      </c>
      <c r="B938" s="15" t="inlineStr">
        <is>
          <t>Fêmea</t>
        </is>
      </c>
      <c r="C938" s="15" t="inlineStr">
        <is>
          <t>Chuvosa</t>
        </is>
      </c>
      <c r="D938" s="15" t="n">
        <v>62</v>
      </c>
      <c r="E938" s="15" t="n">
        <v>46</v>
      </c>
    </row>
    <row r="939">
      <c r="A939" s="15" t="inlineStr">
        <is>
          <t>Ajuruteua</t>
        </is>
      </c>
      <c r="B939" s="15" t="inlineStr">
        <is>
          <t>Fêmea</t>
        </is>
      </c>
      <c r="C939" s="15" t="inlineStr">
        <is>
          <t>Chuvosa</t>
        </is>
      </c>
      <c r="D939" s="15" t="n">
        <v>70</v>
      </c>
      <c r="E939" s="15" t="n">
        <v>46</v>
      </c>
    </row>
    <row r="940">
      <c r="A940" s="15" t="inlineStr">
        <is>
          <t>Ajuruteua</t>
        </is>
      </c>
      <c r="B940" s="15" t="inlineStr">
        <is>
          <t>Macho</t>
        </is>
      </c>
      <c r="C940" s="15" t="inlineStr">
        <is>
          <t>Chuvosa</t>
        </is>
      </c>
      <c r="D940" s="15" t="n">
        <v>70</v>
      </c>
      <c r="E940" s="15" t="n">
        <v>54</v>
      </c>
    </row>
    <row r="941">
      <c r="A941" s="15" t="inlineStr">
        <is>
          <t>Ajuruteua</t>
        </is>
      </c>
      <c r="B941" s="15" t="inlineStr">
        <is>
          <t>Macho</t>
        </is>
      </c>
      <c r="C941" s="15" t="inlineStr">
        <is>
          <t>Chuvosa</t>
        </is>
      </c>
      <c r="D941" s="15" t="n">
        <v>70</v>
      </c>
      <c r="E941" s="15" t="n">
        <v>49</v>
      </c>
    </row>
    <row r="942">
      <c r="A942" s="15" t="inlineStr">
        <is>
          <t>Ajuruteua</t>
        </is>
      </c>
      <c r="B942" s="15" t="inlineStr">
        <is>
          <t>Macho</t>
        </is>
      </c>
      <c r="C942" s="15" t="inlineStr">
        <is>
          <t>Chuvosa</t>
        </is>
      </c>
      <c r="D942" s="15" t="n">
        <v>67</v>
      </c>
      <c r="E942" s="15" t="n">
        <v>57</v>
      </c>
    </row>
    <row r="943">
      <c r="A943" s="15" t="inlineStr">
        <is>
          <t>Ajuruteua</t>
        </is>
      </c>
      <c r="B943" s="15" t="inlineStr">
        <is>
          <t>Macho</t>
        </is>
      </c>
      <c r="C943" s="15" t="inlineStr">
        <is>
          <t>Chuvosa</t>
        </is>
      </c>
      <c r="D943" s="15" t="n">
        <v>67</v>
      </c>
      <c r="E943" s="15" t="n">
        <v>48</v>
      </c>
    </row>
    <row r="944">
      <c r="A944" s="15" t="inlineStr">
        <is>
          <t>Ajuruteua</t>
        </is>
      </c>
      <c r="B944" s="15" t="inlineStr">
        <is>
          <t>Macho</t>
        </is>
      </c>
      <c r="C944" s="15" t="inlineStr">
        <is>
          <t>Chuvosa</t>
        </is>
      </c>
      <c r="D944" s="15" t="n">
        <v>76</v>
      </c>
      <c r="E944" s="15" t="n">
        <v>45</v>
      </c>
    </row>
    <row r="945">
      <c r="A945" s="15" t="inlineStr">
        <is>
          <t>Ajuruteua</t>
        </is>
      </c>
      <c r="B945" s="15" t="inlineStr">
        <is>
          <t>Macho</t>
        </is>
      </c>
      <c r="C945" s="15" t="inlineStr">
        <is>
          <t>Chuvosa</t>
        </is>
      </c>
      <c r="D945" s="15" t="n">
        <v>63</v>
      </c>
      <c r="E945" s="15" t="n">
        <v>48</v>
      </c>
    </row>
    <row r="946">
      <c r="A946" s="15" t="inlineStr">
        <is>
          <t>Ajuruteua</t>
        </is>
      </c>
      <c r="B946" s="15" t="inlineStr">
        <is>
          <t>Macho</t>
        </is>
      </c>
      <c r="C946" s="15" t="inlineStr">
        <is>
          <t>Chuvosa</t>
        </is>
      </c>
      <c r="D946" s="15" t="n">
        <v>60</v>
      </c>
      <c r="E946" s="15" t="n">
        <v>45</v>
      </c>
    </row>
    <row r="947">
      <c r="A947" s="15" t="inlineStr">
        <is>
          <t>Ajuruteua</t>
        </is>
      </c>
      <c r="B947" s="15" t="inlineStr">
        <is>
          <t>Macho</t>
        </is>
      </c>
      <c r="C947" s="15" t="inlineStr">
        <is>
          <t>Chuvosa</t>
        </is>
      </c>
      <c r="D947" s="15" t="n">
        <v>68</v>
      </c>
      <c r="E947" s="15" t="n">
        <v>48</v>
      </c>
    </row>
    <row r="948">
      <c r="A948" s="15" t="inlineStr">
        <is>
          <t>Ajuruteua</t>
        </is>
      </c>
      <c r="B948" s="15" t="inlineStr">
        <is>
          <t>Macho</t>
        </is>
      </c>
      <c r="C948" s="15" t="inlineStr">
        <is>
          <t>Chuvosa</t>
        </is>
      </c>
      <c r="D948" s="15" t="n">
        <v>71</v>
      </c>
      <c r="E948" s="15" t="n">
        <v>48</v>
      </c>
    </row>
    <row r="949">
      <c r="A949" s="15" t="inlineStr">
        <is>
          <t>Ajuruteua</t>
        </is>
      </c>
      <c r="B949" s="15" t="inlineStr">
        <is>
          <t>Macho</t>
        </is>
      </c>
      <c r="C949" s="15" t="inlineStr">
        <is>
          <t>Chuvosa</t>
        </is>
      </c>
      <c r="D949" s="15" t="n">
        <v>64</v>
      </c>
      <c r="E949" s="15" t="n">
        <v>45</v>
      </c>
    </row>
    <row r="950">
      <c r="A950" s="15" t="inlineStr">
        <is>
          <t>Ajuruteua</t>
        </is>
      </c>
      <c r="B950" s="15" t="inlineStr">
        <is>
          <t>Macho</t>
        </is>
      </c>
      <c r="C950" s="15" t="inlineStr">
        <is>
          <t>Chuvosa</t>
        </is>
      </c>
      <c r="D950" s="15" t="n">
        <v>66</v>
      </c>
      <c r="E950" s="15" t="n">
        <v>50</v>
      </c>
    </row>
    <row r="951">
      <c r="A951" s="15" t="inlineStr">
        <is>
          <t>Ajuruteua</t>
        </is>
      </c>
      <c r="B951" s="15" t="inlineStr">
        <is>
          <t>Macho</t>
        </is>
      </c>
      <c r="C951" s="15" t="inlineStr">
        <is>
          <t>Chuvosa</t>
        </is>
      </c>
      <c r="D951" s="15" t="n">
        <v>73</v>
      </c>
      <c r="E951" s="15" t="n">
        <v>49</v>
      </c>
    </row>
    <row r="952">
      <c r="A952" s="15" t="inlineStr">
        <is>
          <t>Ajuruteua</t>
        </is>
      </c>
      <c r="B952" s="15" t="inlineStr">
        <is>
          <t>Macho</t>
        </is>
      </c>
      <c r="C952" s="15" t="inlineStr">
        <is>
          <t>Chuvosa</t>
        </is>
      </c>
      <c r="D952" s="15" t="n">
        <v>66</v>
      </c>
      <c r="E952" s="15" t="n">
        <v>44</v>
      </c>
    </row>
    <row r="953">
      <c r="A953" s="15" t="inlineStr">
        <is>
          <t>Ajuruteua</t>
        </is>
      </c>
      <c r="B953" s="15" t="inlineStr">
        <is>
          <t>Macho</t>
        </is>
      </c>
      <c r="C953" s="15" t="inlineStr">
        <is>
          <t>Chuvosa</t>
        </is>
      </c>
      <c r="D953" s="15" t="n">
        <v>69</v>
      </c>
      <c r="E953" s="15" t="n">
        <v>53</v>
      </c>
    </row>
    <row r="954">
      <c r="A954" s="15" t="inlineStr">
        <is>
          <t>Ajuruteua</t>
        </is>
      </c>
      <c r="B954" s="15" t="inlineStr">
        <is>
          <t>Macho</t>
        </is>
      </c>
      <c r="C954" s="15" t="inlineStr">
        <is>
          <t>Chuvosa</t>
        </is>
      </c>
      <c r="D954" s="15" t="n">
        <v>75</v>
      </c>
      <c r="E954" s="15" t="n">
        <v>55</v>
      </c>
    </row>
    <row r="955">
      <c r="A955" s="15" t="inlineStr">
        <is>
          <t>Ajuruteua</t>
        </is>
      </c>
      <c r="B955" s="15" t="inlineStr">
        <is>
          <t>Macho</t>
        </is>
      </c>
      <c r="C955" s="15" t="inlineStr">
        <is>
          <t>Chuvosa</t>
        </is>
      </c>
      <c r="D955" s="15" t="n">
        <v>67</v>
      </c>
      <c r="E955" s="15" t="n">
        <v>48</v>
      </c>
    </row>
    <row r="956">
      <c r="A956" s="15" t="inlineStr">
        <is>
          <t>Ajuruteua</t>
        </is>
      </c>
      <c r="B956" s="15" t="inlineStr">
        <is>
          <t>Macho</t>
        </is>
      </c>
      <c r="C956" s="15" t="inlineStr">
        <is>
          <t>Chuvosa</t>
        </is>
      </c>
      <c r="D956" s="15" t="n">
        <v>67</v>
      </c>
      <c r="E956" s="15" t="n">
        <v>51</v>
      </c>
    </row>
    <row r="957">
      <c r="A957" s="15" t="inlineStr">
        <is>
          <t>Ajuruteua</t>
        </is>
      </c>
      <c r="B957" s="15" t="inlineStr">
        <is>
          <t>Macho</t>
        </is>
      </c>
      <c r="C957" s="15" t="inlineStr">
        <is>
          <t>Chuvosa</t>
        </is>
      </c>
      <c r="D957" s="15" t="n">
        <v>69</v>
      </c>
      <c r="E957" s="15" t="n">
        <v>48</v>
      </c>
    </row>
    <row r="958">
      <c r="A958" s="15" t="inlineStr">
        <is>
          <t>Ajuruteua</t>
        </is>
      </c>
      <c r="B958" s="15" t="inlineStr">
        <is>
          <t>Macho</t>
        </is>
      </c>
      <c r="C958" s="15" t="inlineStr">
        <is>
          <t>Chuvosa</t>
        </is>
      </c>
      <c r="D958" s="15" t="n">
        <v>62</v>
      </c>
      <c r="E958" s="15" t="n">
        <v>47</v>
      </c>
    </row>
    <row r="959">
      <c r="A959" s="15" t="inlineStr">
        <is>
          <t>Ajuruteua</t>
        </is>
      </c>
      <c r="B959" s="15" t="inlineStr">
        <is>
          <t>Macho</t>
        </is>
      </c>
      <c r="C959" s="15" t="inlineStr">
        <is>
          <t>Chuvosa</t>
        </is>
      </c>
      <c r="D959" s="15" t="n">
        <v>68</v>
      </c>
      <c r="E959" s="15" t="n">
        <v>48</v>
      </c>
    </row>
    <row r="960">
      <c r="A960" s="15" t="inlineStr">
        <is>
          <t>Ajuruteua</t>
        </is>
      </c>
      <c r="B960" s="15" t="inlineStr">
        <is>
          <t>Macho</t>
        </is>
      </c>
      <c r="C960" s="15" t="inlineStr">
        <is>
          <t>Chuvosa</t>
        </is>
      </c>
      <c r="D960" s="15" t="n">
        <v>72</v>
      </c>
      <c r="E960" s="15" t="n">
        <v>55</v>
      </c>
    </row>
    <row r="961">
      <c r="A961" s="15" t="inlineStr">
        <is>
          <t>Ajuruteua</t>
        </is>
      </c>
      <c r="B961" s="15" t="inlineStr">
        <is>
          <t>Macho</t>
        </is>
      </c>
      <c r="C961" s="15" t="inlineStr">
        <is>
          <t>Chuvosa</t>
        </is>
      </c>
      <c r="D961" s="15" t="n">
        <v>73</v>
      </c>
      <c r="E961" s="15" t="n">
        <v>50</v>
      </c>
    </row>
    <row r="962">
      <c r="A962" s="15" t="inlineStr">
        <is>
          <t>Ajuruteua</t>
        </is>
      </c>
      <c r="B962" s="15" t="inlineStr">
        <is>
          <t>Macho</t>
        </is>
      </c>
      <c r="C962" s="15" t="inlineStr">
        <is>
          <t>Chuvosa</t>
        </is>
      </c>
      <c r="D962" s="15" t="n">
        <v>73</v>
      </c>
      <c r="E962" s="15" t="n">
        <v>49</v>
      </c>
    </row>
    <row r="963">
      <c r="A963" s="15" t="inlineStr">
        <is>
          <t>Ajuruteua</t>
        </is>
      </c>
      <c r="B963" s="15" t="inlineStr">
        <is>
          <t>Macho</t>
        </is>
      </c>
      <c r="C963" s="15" t="inlineStr">
        <is>
          <t>Chuvosa</t>
        </is>
      </c>
      <c r="D963" s="15" t="n">
        <v>78</v>
      </c>
      <c r="E963" s="15" t="n">
        <v>57</v>
      </c>
    </row>
    <row r="964">
      <c r="A964" s="15" t="inlineStr">
        <is>
          <t>Ajuruteua</t>
        </is>
      </c>
      <c r="B964" s="15" t="inlineStr">
        <is>
          <t>Fêmea</t>
        </is>
      </c>
      <c r="C964" s="15" t="inlineStr">
        <is>
          <t>Chuvosa</t>
        </is>
      </c>
      <c r="D964" s="15" t="n">
        <v>77</v>
      </c>
      <c r="E964" s="15" t="n">
        <v>53</v>
      </c>
    </row>
    <row r="965">
      <c r="A965" s="15" t="inlineStr">
        <is>
          <t>Ajuruteua</t>
        </is>
      </c>
      <c r="B965" s="15" t="inlineStr">
        <is>
          <t>Fêmea</t>
        </is>
      </c>
      <c r="C965" s="15" t="inlineStr">
        <is>
          <t>Chuvosa</t>
        </is>
      </c>
      <c r="D965" s="15" t="n">
        <v>72</v>
      </c>
      <c r="E965" s="15" t="n">
        <v>55</v>
      </c>
    </row>
    <row r="966">
      <c r="A966" s="15" t="inlineStr">
        <is>
          <t>Ajuruteua</t>
        </is>
      </c>
      <c r="B966" s="15" t="inlineStr">
        <is>
          <t>Fêmea</t>
        </is>
      </c>
      <c r="C966" s="15" t="inlineStr">
        <is>
          <t>Chuvosa</t>
        </is>
      </c>
      <c r="D966" s="15" t="n">
        <v>69</v>
      </c>
      <c r="E966" s="15" t="n">
        <v>55</v>
      </c>
    </row>
    <row r="967">
      <c r="A967" s="15" t="inlineStr">
        <is>
          <t>Ajuruteua</t>
        </is>
      </c>
      <c r="B967" s="15" t="inlineStr">
        <is>
          <t>Fêmea</t>
        </is>
      </c>
      <c r="C967" s="15" t="inlineStr">
        <is>
          <t>Chuvosa</t>
        </is>
      </c>
      <c r="D967" s="15" t="n">
        <v>69</v>
      </c>
      <c r="E967" s="15" t="n">
        <v>48</v>
      </c>
    </row>
    <row r="968">
      <c r="A968" s="15" t="inlineStr">
        <is>
          <t>Ajuruteua</t>
        </is>
      </c>
      <c r="B968" s="15" t="inlineStr">
        <is>
          <t>Fêmea</t>
        </is>
      </c>
      <c r="C968" s="15" t="inlineStr">
        <is>
          <t>Chuvosa</t>
        </is>
      </c>
      <c r="D968" s="15" t="n">
        <v>74</v>
      </c>
      <c r="E968" s="15" t="n">
        <v>47</v>
      </c>
    </row>
    <row r="969">
      <c r="A969" s="15" t="inlineStr">
        <is>
          <t>Ajuruteua</t>
        </is>
      </c>
      <c r="B969" s="15" t="inlineStr">
        <is>
          <t>Fêmea</t>
        </is>
      </c>
      <c r="C969" s="15" t="inlineStr">
        <is>
          <t>Chuvosa</t>
        </is>
      </c>
      <c r="D969" s="15" t="n">
        <v>75</v>
      </c>
      <c r="E969" s="15" t="n">
        <v>50</v>
      </c>
    </row>
    <row r="970">
      <c r="A970" s="15" t="inlineStr">
        <is>
          <t>Ajuruteua</t>
        </is>
      </c>
      <c r="B970" s="15" t="inlineStr">
        <is>
          <t>Fêmea</t>
        </is>
      </c>
      <c r="C970" s="15" t="inlineStr">
        <is>
          <t>Chuvosa</t>
        </is>
      </c>
      <c r="D970" s="15" t="n">
        <v>69</v>
      </c>
      <c r="E970" s="15" t="n">
        <v>49</v>
      </c>
    </row>
    <row r="971">
      <c r="A971" s="15" t="inlineStr">
        <is>
          <t>Ajuruteua</t>
        </is>
      </c>
      <c r="B971" s="15" t="inlineStr">
        <is>
          <t>Fêmea</t>
        </is>
      </c>
      <c r="C971" s="15" t="inlineStr">
        <is>
          <t>Chuvosa</t>
        </is>
      </c>
      <c r="D971" s="15" t="n">
        <v>67</v>
      </c>
      <c r="E971" s="15" t="n">
        <v>55</v>
      </c>
    </row>
    <row r="972">
      <c r="A972" s="15" t="inlineStr">
        <is>
          <t>Ajuruteua</t>
        </is>
      </c>
      <c r="B972" s="15" t="inlineStr">
        <is>
          <t>Fêmea</t>
        </is>
      </c>
      <c r="C972" s="15" t="inlineStr">
        <is>
          <t>Chuvosa</t>
        </is>
      </c>
      <c r="D972" s="15" t="n">
        <v>68</v>
      </c>
      <c r="E972" s="15" t="n">
        <v>42</v>
      </c>
    </row>
    <row r="973">
      <c r="A973" s="15" t="inlineStr">
        <is>
          <t>Ajuruteua</t>
        </is>
      </c>
      <c r="B973" s="15" t="inlineStr">
        <is>
          <t>Fêmea</t>
        </is>
      </c>
      <c r="C973" s="15" t="inlineStr">
        <is>
          <t>Chuvosa</t>
        </is>
      </c>
      <c r="D973" s="15" t="n">
        <v>74</v>
      </c>
      <c r="E973" s="15" t="n">
        <v>53</v>
      </c>
    </row>
    <row r="974">
      <c r="A974" s="15" t="inlineStr">
        <is>
          <t>Ajuruteua</t>
        </is>
      </c>
      <c r="B974" s="15" t="inlineStr">
        <is>
          <t>Fêmea</t>
        </is>
      </c>
      <c r="C974" s="15" t="inlineStr">
        <is>
          <t>Chuvosa</t>
        </is>
      </c>
      <c r="D974" s="15" t="n">
        <v>76</v>
      </c>
      <c r="E974" s="15" t="n">
        <v>54</v>
      </c>
    </row>
    <row r="975">
      <c r="A975" s="15" t="inlineStr">
        <is>
          <t>Ajuruteua</t>
        </is>
      </c>
      <c r="B975" s="15" t="inlineStr">
        <is>
          <t>Fêmea</t>
        </is>
      </c>
      <c r="C975" s="15" t="inlineStr">
        <is>
          <t>Chuvosa</t>
        </is>
      </c>
      <c r="D975" s="15" t="n">
        <v>76</v>
      </c>
      <c r="E975" s="15" t="n">
        <v>51</v>
      </c>
    </row>
    <row r="976">
      <c r="A976" s="15" t="inlineStr">
        <is>
          <t>Ajuruteua</t>
        </is>
      </c>
      <c r="B976" s="15" t="inlineStr">
        <is>
          <t>Fêmea</t>
        </is>
      </c>
      <c r="C976" s="15" t="inlineStr">
        <is>
          <t>Chuvosa</t>
        </is>
      </c>
      <c r="D976" s="15" t="n">
        <v>64</v>
      </c>
      <c r="E976" s="15" t="n">
        <v>45</v>
      </c>
    </row>
    <row r="977">
      <c r="A977" s="15" t="inlineStr">
        <is>
          <t>Ajuruteua</t>
        </is>
      </c>
      <c r="B977" s="15" t="inlineStr">
        <is>
          <t>Fêmea</t>
        </is>
      </c>
      <c r="C977" s="15" t="inlineStr">
        <is>
          <t>Chuvosa</t>
        </is>
      </c>
      <c r="D977" s="15" t="n">
        <v>73</v>
      </c>
      <c r="E977" s="15" t="n">
        <v>57</v>
      </c>
    </row>
    <row r="978">
      <c r="A978" s="15" t="inlineStr">
        <is>
          <t>Ajuruteua</t>
        </is>
      </c>
      <c r="B978" s="15" t="inlineStr">
        <is>
          <t>Fêmea</t>
        </is>
      </c>
      <c r="C978" s="15" t="inlineStr">
        <is>
          <t>Chuvosa</t>
        </is>
      </c>
      <c r="D978" s="15" t="n">
        <v>68</v>
      </c>
      <c r="E978" s="15" t="n">
        <v>49</v>
      </c>
    </row>
    <row r="979">
      <c r="A979" s="15" t="inlineStr">
        <is>
          <t>Ajuruteua</t>
        </is>
      </c>
      <c r="B979" s="15" t="inlineStr">
        <is>
          <t>Fêmea</t>
        </is>
      </c>
      <c r="C979" s="15" t="inlineStr">
        <is>
          <t>Chuvosa</t>
        </is>
      </c>
      <c r="D979" s="15" t="n">
        <v>66</v>
      </c>
      <c r="E979" s="15" t="n">
        <v>45</v>
      </c>
    </row>
    <row r="980">
      <c r="A980" s="15" t="inlineStr">
        <is>
          <t>Ajuruteua</t>
        </is>
      </c>
      <c r="B980" s="15" t="inlineStr">
        <is>
          <t>Fêmea</t>
        </is>
      </c>
      <c r="C980" s="15" t="inlineStr">
        <is>
          <t>Chuvosa</t>
        </is>
      </c>
      <c r="D980" s="15" t="n">
        <v>73</v>
      </c>
      <c r="E980" s="15" t="n">
        <v>53</v>
      </c>
    </row>
    <row r="981">
      <c r="A981" s="15" t="inlineStr">
        <is>
          <t>Ajuruteua</t>
        </is>
      </c>
      <c r="B981" s="15" t="inlineStr">
        <is>
          <t>Fêmea</t>
        </is>
      </c>
      <c r="C981" s="15" t="inlineStr">
        <is>
          <t>Chuvosa</t>
        </is>
      </c>
      <c r="D981" s="15" t="n">
        <v>70</v>
      </c>
      <c r="E981" s="15" t="n">
        <v>52</v>
      </c>
    </row>
    <row r="982">
      <c r="A982" s="15" t="inlineStr">
        <is>
          <t>Ajuruteua</t>
        </is>
      </c>
      <c r="B982" s="15" t="inlineStr">
        <is>
          <t>Fêmea</t>
        </is>
      </c>
      <c r="C982" s="15" t="inlineStr">
        <is>
          <t>Chuvosa</t>
        </is>
      </c>
      <c r="D982" s="15" t="n">
        <v>75</v>
      </c>
      <c r="E982" s="15" t="n">
        <v>52</v>
      </c>
    </row>
    <row r="983">
      <c r="A983" s="15" t="inlineStr">
        <is>
          <t>Ajuruteua</t>
        </is>
      </c>
      <c r="B983" s="15" t="inlineStr">
        <is>
          <t>Fêmea</t>
        </is>
      </c>
      <c r="C983" s="15" t="inlineStr">
        <is>
          <t>Chuvosa</t>
        </is>
      </c>
      <c r="D983" s="15" t="n">
        <v>51</v>
      </c>
      <c r="E983" s="15" t="n">
        <v>35</v>
      </c>
    </row>
    <row r="984">
      <c r="A984" s="15" t="inlineStr">
        <is>
          <t>Ajuruteua</t>
        </is>
      </c>
      <c r="B984" s="15" t="inlineStr">
        <is>
          <t>Fêmea</t>
        </is>
      </c>
      <c r="C984" s="15" t="inlineStr">
        <is>
          <t>Chuvosa</t>
        </is>
      </c>
      <c r="D984" s="15" t="n">
        <v>75</v>
      </c>
      <c r="E984" s="15" t="n">
        <v>52</v>
      </c>
    </row>
    <row r="985">
      <c r="A985" s="15" t="inlineStr">
        <is>
          <t>Ajuruteua</t>
        </is>
      </c>
      <c r="B985" s="15" t="inlineStr">
        <is>
          <t>Fêmea</t>
        </is>
      </c>
      <c r="C985" s="15" t="inlineStr">
        <is>
          <t>Chuvosa</t>
        </is>
      </c>
      <c r="D985" s="15" t="n">
        <v>73</v>
      </c>
      <c r="E985" s="15" t="n">
        <v>53</v>
      </c>
    </row>
    <row r="986">
      <c r="A986" s="15" t="inlineStr">
        <is>
          <t>Ajuruteua</t>
        </is>
      </c>
      <c r="B986" s="15" t="inlineStr">
        <is>
          <t>Fêmea</t>
        </is>
      </c>
      <c r="C986" s="15" t="inlineStr">
        <is>
          <t>Chuvosa</t>
        </is>
      </c>
      <c r="D986" s="15" t="n">
        <v>70</v>
      </c>
      <c r="E986" s="15" t="n">
        <v>46</v>
      </c>
    </row>
    <row r="987">
      <c r="A987" s="15" t="inlineStr">
        <is>
          <t>Ajuruteua</t>
        </is>
      </c>
      <c r="B987" s="15" t="inlineStr">
        <is>
          <t>Fêmea</t>
        </is>
      </c>
      <c r="C987" s="15" t="inlineStr">
        <is>
          <t>Chuvosa</t>
        </is>
      </c>
      <c r="D987" s="15" t="n">
        <v>67</v>
      </c>
      <c r="E987" s="15" t="n">
        <v>47</v>
      </c>
    </row>
    <row r="988">
      <c r="A988" s="15" t="inlineStr">
        <is>
          <t>Ajuruteua</t>
        </is>
      </c>
      <c r="B988" s="15" t="inlineStr">
        <is>
          <t>Fêmea</t>
        </is>
      </c>
      <c r="C988" s="15" t="inlineStr">
        <is>
          <t>Chuvosa</t>
        </is>
      </c>
      <c r="D988" s="15" t="n">
        <v>70</v>
      </c>
      <c r="E988" s="15" t="n">
        <v>48</v>
      </c>
    </row>
    <row r="989">
      <c r="A989" s="15" t="inlineStr">
        <is>
          <t>Ajuruteua</t>
        </is>
      </c>
      <c r="B989" s="15" t="inlineStr">
        <is>
          <t>Fêmea</t>
        </is>
      </c>
      <c r="C989" s="15" t="inlineStr">
        <is>
          <t>Chuvosa</t>
        </is>
      </c>
      <c r="D989" s="15" t="n">
        <v>61</v>
      </c>
      <c r="E989" s="15" t="n">
        <v>38</v>
      </c>
    </row>
    <row r="990">
      <c r="A990" s="15" t="inlineStr">
        <is>
          <t>Ajuruteua</t>
        </is>
      </c>
      <c r="B990" s="15" t="inlineStr">
        <is>
          <t>Fêmea</t>
        </is>
      </c>
      <c r="C990" s="15" t="inlineStr">
        <is>
          <t>Chuvosa</t>
        </is>
      </c>
      <c r="D990" s="15" t="n">
        <v>71</v>
      </c>
      <c r="E990" s="15" t="n">
        <v>54</v>
      </c>
    </row>
    <row r="991">
      <c r="A991" s="15" t="inlineStr">
        <is>
          <t>Ajuruteua</t>
        </is>
      </c>
      <c r="B991" s="15" t="inlineStr">
        <is>
          <t>Fêmea</t>
        </is>
      </c>
      <c r="C991" s="15" t="inlineStr">
        <is>
          <t>Chuvosa</t>
        </is>
      </c>
      <c r="D991" s="15" t="n">
        <v>79</v>
      </c>
      <c r="E991" s="15" t="n">
        <v>49</v>
      </c>
    </row>
    <row r="992">
      <c r="A992" s="15" t="inlineStr">
        <is>
          <t>Ajuruteua</t>
        </is>
      </c>
      <c r="B992" s="15" t="inlineStr">
        <is>
          <t>Fêmea</t>
        </is>
      </c>
      <c r="C992" s="15" t="inlineStr">
        <is>
          <t>Chuvosa</t>
        </is>
      </c>
      <c r="D992" s="15" t="n">
        <v>65</v>
      </c>
      <c r="E992" s="15" t="n">
        <v>45</v>
      </c>
    </row>
    <row r="993">
      <c r="A993" s="15" t="inlineStr">
        <is>
          <t>Ajuruteua</t>
        </is>
      </c>
      <c r="B993" s="15" t="inlineStr">
        <is>
          <t>Fêmea</t>
        </is>
      </c>
      <c r="C993" s="15" t="inlineStr">
        <is>
          <t>Chuvosa</t>
        </is>
      </c>
      <c r="D993" s="15" t="n">
        <v>70</v>
      </c>
      <c r="E993" s="15" t="n">
        <v>44</v>
      </c>
    </row>
    <row r="994">
      <c r="A994" s="15" t="inlineStr">
        <is>
          <t>Ajuruteua</t>
        </is>
      </c>
      <c r="B994" s="15" t="inlineStr">
        <is>
          <t>Fêmea</t>
        </is>
      </c>
      <c r="C994" s="15" t="inlineStr">
        <is>
          <t>Chuvosa</t>
        </is>
      </c>
      <c r="D994" s="15" t="n">
        <v>75</v>
      </c>
      <c r="E994" s="15" t="n">
        <v>56</v>
      </c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 codeName="Planilha20">
    <outlinePr summaryBelow="1" summaryRight="1"/>
    <pageSetUpPr/>
  </sheetPr>
  <dimension ref="A1:C25"/>
  <sheetViews>
    <sheetView topLeftCell="B1" workbookViewId="0">
      <pane ySplit="1" topLeftCell="A2" activePane="bottomLeft" state="frozen"/>
      <selection pane="bottomLeft" activeCell="M21" sqref="M21"/>
    </sheetView>
  </sheetViews>
  <sheetFormatPr baseColWidth="8" defaultColWidth="9" defaultRowHeight="14"/>
  <cols>
    <col width="12.3984375" customWidth="1" min="2" max="2"/>
  </cols>
  <sheetData>
    <row r="1">
      <c r="A1" s="11" t="inlineStr">
        <is>
          <t>rep</t>
        </is>
      </c>
      <c r="B1" s="11" t="inlineStr">
        <is>
          <t>tratamento</t>
        </is>
      </c>
      <c r="C1" s="11" t="inlineStr">
        <is>
          <t>resposta</t>
        </is>
      </c>
    </row>
    <row r="2">
      <c r="A2" s="10" t="n">
        <v>1</v>
      </c>
      <c r="B2" s="10" t="inlineStr">
        <is>
          <t>Araruta</t>
        </is>
      </c>
      <c r="C2" s="10" t="n">
        <v>35.42</v>
      </c>
    </row>
    <row r="3">
      <c r="A3" s="10" t="n">
        <v>2</v>
      </c>
      <c r="B3" s="10" t="inlineStr">
        <is>
          <t>Araruta</t>
        </is>
      </c>
      <c r="C3" s="10" t="n">
        <v>32.47</v>
      </c>
    </row>
    <row r="4">
      <c r="A4" s="10" t="n">
        <v>3</v>
      </c>
      <c r="B4" s="10" t="inlineStr">
        <is>
          <t>Araruta</t>
        </is>
      </c>
      <c r="C4" s="10" t="n">
        <v>34.48</v>
      </c>
    </row>
    <row r="5">
      <c r="A5" s="10" t="n">
        <v>4</v>
      </c>
      <c r="B5" s="10" t="inlineStr">
        <is>
          <t>Araruta</t>
        </is>
      </c>
      <c r="C5" s="10" t="n">
        <v>33.79</v>
      </c>
    </row>
    <row r="6">
      <c r="A6" s="10" t="n">
        <v>5</v>
      </c>
      <c r="B6" s="10" t="inlineStr">
        <is>
          <t>Araruta</t>
        </is>
      </c>
      <c r="C6" s="10" t="n">
        <v>35.04</v>
      </c>
    </row>
    <row r="7">
      <c r="A7" s="10" t="n">
        <v>6</v>
      </c>
      <c r="B7" s="10" t="inlineStr">
        <is>
          <t>Araruta</t>
        </is>
      </c>
      <c r="C7" s="10" t="n">
        <v>35.19</v>
      </c>
    </row>
    <row r="8">
      <c r="A8" s="10" t="n">
        <v>1</v>
      </c>
      <c r="B8" s="10" t="inlineStr">
        <is>
          <t>Batata Doce</t>
        </is>
      </c>
      <c r="C8" s="10" t="n">
        <v>22.15</v>
      </c>
    </row>
    <row r="9">
      <c r="A9" s="10" t="n">
        <v>2</v>
      </c>
      <c r="B9" s="10" t="inlineStr">
        <is>
          <t>Batata Doce</t>
        </is>
      </c>
      <c r="C9" s="10" t="n">
        <v>24.37</v>
      </c>
    </row>
    <row r="10">
      <c r="A10" s="10" t="n">
        <v>3</v>
      </c>
      <c r="B10" s="10" t="inlineStr">
        <is>
          <t>Batata Doce</t>
        </is>
      </c>
      <c r="C10" s="10" t="n">
        <v>26.54</v>
      </c>
    </row>
    <row r="11">
      <c r="A11" s="10" t="n">
        <v>4</v>
      </c>
      <c r="B11" s="10" t="inlineStr">
        <is>
          <t>Batata Doce</t>
        </is>
      </c>
      <c r="C11" s="10" t="n">
        <v>20.37</v>
      </c>
    </row>
    <row r="12">
      <c r="A12" s="10" t="n">
        <v>5</v>
      </c>
      <c r="B12" s="10" t="inlineStr">
        <is>
          <t>Batata Doce</t>
        </is>
      </c>
      <c r="C12" s="10" t="n">
        <v>19.54</v>
      </c>
    </row>
    <row r="13">
      <c r="A13" s="10" t="n">
        <v>6</v>
      </c>
      <c r="B13" s="10" t="inlineStr">
        <is>
          <t>Batata Doce</t>
        </is>
      </c>
      <c r="C13" s="10" t="n">
        <v>24.06</v>
      </c>
    </row>
    <row r="14">
      <c r="A14" s="10" t="n">
        <v>1</v>
      </c>
      <c r="B14" s="10" t="inlineStr">
        <is>
          <t>Mandioca</t>
        </is>
      </c>
      <c r="C14" s="10" t="n">
        <v>23.4</v>
      </c>
    </row>
    <row r="15">
      <c r="A15" s="10" t="n">
        <v>2</v>
      </c>
      <c r="B15" s="10" t="inlineStr">
        <is>
          <t>Mandioca</t>
        </is>
      </c>
      <c r="C15" s="10" t="n">
        <v>22.37</v>
      </c>
    </row>
    <row r="16">
      <c r="A16" s="10" t="n">
        <v>3</v>
      </c>
      <c r="B16" s="10" t="inlineStr">
        <is>
          <t>Mandioca</t>
        </is>
      </c>
      <c r="C16" s="10" t="n">
        <v>24.36</v>
      </c>
    </row>
    <row r="17">
      <c r="A17" s="10" t="n">
        <v>4</v>
      </c>
      <c r="B17" s="10" t="inlineStr">
        <is>
          <t>Mandioca</t>
        </is>
      </c>
      <c r="C17" s="10" t="n">
        <v>25.12</v>
      </c>
    </row>
    <row r="18">
      <c r="A18" s="10" t="n">
        <v>5</v>
      </c>
      <c r="B18" s="10" t="inlineStr">
        <is>
          <t>Mandioca</t>
        </is>
      </c>
      <c r="C18" s="10" t="n">
        <v>22.94</v>
      </c>
    </row>
    <row r="19">
      <c r="A19" s="10" t="n">
        <v>6</v>
      </c>
      <c r="B19" s="10" t="inlineStr">
        <is>
          <t>Mandioca</t>
        </is>
      </c>
      <c r="C19" s="10" t="n">
        <v>21.56</v>
      </c>
    </row>
    <row r="20">
      <c r="A20" s="10" t="n">
        <v>1</v>
      </c>
      <c r="B20" s="10" t="inlineStr">
        <is>
          <t>Sem Suplem.</t>
        </is>
      </c>
      <c r="C20" s="10" t="n">
        <v>19.58</v>
      </c>
    </row>
    <row r="21">
      <c r="A21" s="10" t="n">
        <v>2</v>
      </c>
      <c r="B21" s="10" t="inlineStr">
        <is>
          <t>Sem Suplem.</t>
        </is>
      </c>
      <c r="C21" s="10" t="n">
        <v>21.07</v>
      </c>
    </row>
    <row r="22">
      <c r="A22" s="10" t="n">
        <v>3</v>
      </c>
      <c r="B22" s="10" t="inlineStr">
        <is>
          <t>Sem Suplem.</t>
        </is>
      </c>
      <c r="C22" s="10" t="n">
        <v>23.43</v>
      </c>
    </row>
    <row r="23">
      <c r="A23" s="10" t="n">
        <v>4</v>
      </c>
      <c r="B23" s="10" t="inlineStr">
        <is>
          <t>Sem Suplem.</t>
        </is>
      </c>
      <c r="C23" s="10" t="n">
        <v>25.42</v>
      </c>
    </row>
    <row r="24">
      <c r="A24" s="10" t="n">
        <v>5</v>
      </c>
      <c r="B24" s="10" t="inlineStr">
        <is>
          <t>Sem Suplem.</t>
        </is>
      </c>
      <c r="C24" s="10" t="n">
        <v>22.81</v>
      </c>
    </row>
    <row r="25">
      <c r="A25" s="10" t="n">
        <v>6</v>
      </c>
      <c r="B25" s="10" t="inlineStr">
        <is>
          <t>Sem Suplem.</t>
        </is>
      </c>
      <c r="C25" s="10" t="n">
        <v>23.54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10.xml><?xml version="1.0" encoding="utf-8"?>
<worksheet xmlns="http://schemas.openxmlformats.org/spreadsheetml/2006/main">
  <sheetPr codeName="Planilha25">
    <outlinePr summaryBelow="1" summaryRight="1"/>
    <pageSetUpPr/>
  </sheetPr>
  <dimension ref="A1:D9"/>
  <sheetViews>
    <sheetView zoomScale="70" zoomScaleNormal="70" workbookViewId="0">
      <pane ySplit="1" topLeftCell="A2" activePane="bottomLeft" state="frozen"/>
      <selection pane="bottomLeft" activeCell="J24" sqref="J24"/>
    </sheetView>
  </sheetViews>
  <sheetFormatPr baseColWidth="8" defaultColWidth="9" defaultRowHeight="14"/>
  <cols>
    <col width="16.69921875" customWidth="1" min="1" max="1"/>
    <col width="22.8984375" customWidth="1" min="2" max="2"/>
    <col width="8.8984375" customWidth="1" min="3" max="4"/>
  </cols>
  <sheetData>
    <row r="1">
      <c r="A1" s="11" t="inlineStr">
        <is>
          <t>estrato</t>
        </is>
      </c>
      <c r="B1" s="11" t="inlineStr">
        <is>
          <t>n_caixas</t>
        </is>
      </c>
      <c r="C1" s="11" t="inlineStr">
        <is>
          <t>Ni</t>
        </is>
      </c>
      <c r="D1" s="11" t="inlineStr">
        <is>
          <t>ni</t>
        </is>
      </c>
    </row>
    <row r="2">
      <c r="A2" s="10" t="inlineStr">
        <is>
          <t>E3</t>
        </is>
      </c>
      <c r="B2" s="10" t="n">
        <v>5</v>
      </c>
      <c r="C2" s="10" t="n">
        <v>270</v>
      </c>
      <c r="D2" s="10" t="n">
        <v>27</v>
      </c>
    </row>
    <row r="3">
      <c r="A3" s="10" t="inlineStr">
        <is>
          <t>E4</t>
        </is>
      </c>
      <c r="B3" s="10" t="n">
        <v>8</v>
      </c>
      <c r="C3" s="10" t="n">
        <v>324</v>
      </c>
      <c r="D3" s="10" t="n">
        <v>32</v>
      </c>
    </row>
    <row r="4">
      <c r="A4" s="10" t="inlineStr">
        <is>
          <t>E5</t>
        </is>
      </c>
      <c r="B4" s="10" t="n">
        <v>13</v>
      </c>
      <c r="C4" s="10" t="n">
        <v>421</v>
      </c>
      <c r="D4" s="10" t="n">
        <v>42</v>
      </c>
    </row>
    <row r="5">
      <c r="A5" s="10" t="inlineStr">
        <is>
          <t>E6</t>
        </is>
      </c>
      <c r="B5" s="10" t="n">
        <v>18</v>
      </c>
      <c r="C5" s="10" t="n">
        <v>486</v>
      </c>
      <c r="D5" s="10" t="n">
        <v>49</v>
      </c>
    </row>
    <row r="6">
      <c r="A6" s="10" t="inlineStr">
        <is>
          <t>E7</t>
        </is>
      </c>
      <c r="B6" s="10" t="n">
        <v>12</v>
      </c>
      <c r="C6" s="10" t="n">
        <v>278</v>
      </c>
      <c r="D6" s="10" t="n">
        <v>28</v>
      </c>
    </row>
    <row r="7">
      <c r="A7" s="10" t="inlineStr">
        <is>
          <t>E8</t>
        </is>
      </c>
      <c r="B7" s="10" t="n">
        <v>9</v>
      </c>
      <c r="C7" s="10" t="n">
        <v>182</v>
      </c>
      <c r="D7" s="10" t="n">
        <v>18</v>
      </c>
    </row>
    <row r="8">
      <c r="A8" s="10" t="inlineStr">
        <is>
          <t>E9</t>
        </is>
      </c>
      <c r="B8" s="10" t="n">
        <v>4</v>
      </c>
      <c r="C8" s="10" t="n">
        <v>72</v>
      </c>
      <c r="D8" s="10" t="n">
        <v>7</v>
      </c>
    </row>
    <row r="9">
      <c r="A9" s="10" t="inlineStr">
        <is>
          <t>E10</t>
        </is>
      </c>
      <c r="B9" s="10" t="n">
        <v>2</v>
      </c>
      <c r="C9" s="10" t="n">
        <v>32</v>
      </c>
      <c r="D9" s="10" t="n">
        <v>3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11.xml><?xml version="1.0" encoding="utf-8"?>
<worksheet xmlns="http://schemas.openxmlformats.org/spreadsheetml/2006/main">
  <sheetPr codeName="Planilha22"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L21" sqref="L21"/>
    </sheetView>
  </sheetViews>
  <sheetFormatPr baseColWidth="8" defaultColWidth="9" defaultRowHeight="14"/>
  <cols>
    <col width="11.69921875" customWidth="1" min="1" max="1"/>
    <col width="13.09765625" customWidth="1" min="2" max="2"/>
  </cols>
  <sheetData>
    <row r="1">
      <c r="A1" s="16" t="inlineStr">
        <is>
          <t>tanque</t>
        </is>
      </c>
      <c r="B1" s="16" t="inlineStr">
        <is>
          <t>tr_r</t>
        </is>
      </c>
    </row>
    <row r="2">
      <c r="A2" s="17" t="inlineStr">
        <is>
          <t>Tanq1</t>
        </is>
      </c>
      <c r="B2" s="17" t="inlineStr">
        <is>
          <t>TR1R1</t>
        </is>
      </c>
    </row>
    <row r="3">
      <c r="A3" s="17" t="inlineStr">
        <is>
          <t>Tanq2</t>
        </is>
      </c>
      <c r="B3" s="17" t="inlineStr">
        <is>
          <t>TR1R2</t>
        </is>
      </c>
    </row>
    <row r="4">
      <c r="A4" s="17" t="inlineStr">
        <is>
          <t>Tanq3</t>
        </is>
      </c>
      <c r="B4" s="17" t="inlineStr">
        <is>
          <t>TR1R3</t>
        </is>
      </c>
    </row>
    <row r="5">
      <c r="A5" s="17" t="inlineStr">
        <is>
          <t>Tanq4</t>
        </is>
      </c>
      <c r="B5" s="17" t="inlineStr">
        <is>
          <t>TR1R4</t>
        </is>
      </c>
    </row>
    <row r="6">
      <c r="A6" s="17" t="inlineStr">
        <is>
          <t>Tanq5</t>
        </is>
      </c>
      <c r="B6" s="17" t="inlineStr">
        <is>
          <t>TR1R5</t>
        </is>
      </c>
    </row>
    <row r="7">
      <c r="A7" s="17" t="inlineStr">
        <is>
          <t>Tanq6</t>
        </is>
      </c>
      <c r="B7" s="17" t="inlineStr">
        <is>
          <t>TR2R1</t>
        </is>
      </c>
    </row>
    <row r="8">
      <c r="A8" s="17" t="inlineStr">
        <is>
          <t>Tanq7</t>
        </is>
      </c>
      <c r="B8" s="17" t="inlineStr">
        <is>
          <t>TR2R2</t>
        </is>
      </c>
    </row>
    <row r="9">
      <c r="A9" s="17" t="inlineStr">
        <is>
          <t>Tanq8</t>
        </is>
      </c>
      <c r="B9" s="17" t="inlineStr">
        <is>
          <t>TR2R3</t>
        </is>
      </c>
    </row>
    <row r="10">
      <c r="A10" s="17" t="inlineStr">
        <is>
          <t>Tanq9</t>
        </is>
      </c>
      <c r="B10" s="17" t="inlineStr">
        <is>
          <t>TR2R4</t>
        </is>
      </c>
    </row>
    <row r="11">
      <c r="A11" s="17" t="inlineStr">
        <is>
          <t>Tanq10</t>
        </is>
      </c>
      <c r="B11" s="17" t="inlineStr">
        <is>
          <t>TR2R5</t>
        </is>
      </c>
    </row>
    <row r="12">
      <c r="A12" s="17" t="inlineStr">
        <is>
          <t>Tanq11</t>
        </is>
      </c>
      <c r="B12" s="17" t="inlineStr">
        <is>
          <t>TR3R1</t>
        </is>
      </c>
    </row>
    <row r="13">
      <c r="A13" s="17" t="inlineStr">
        <is>
          <t>Tanq12</t>
        </is>
      </c>
      <c r="B13" s="17" t="inlineStr">
        <is>
          <t>TR3R2</t>
        </is>
      </c>
    </row>
    <row r="14">
      <c r="A14" s="17" t="inlineStr">
        <is>
          <t>Tanq13</t>
        </is>
      </c>
      <c r="B14" s="17" t="inlineStr">
        <is>
          <t>TR3R3</t>
        </is>
      </c>
    </row>
    <row r="15">
      <c r="A15" s="17" t="inlineStr">
        <is>
          <t>Tanq14</t>
        </is>
      </c>
      <c r="B15" s="17" t="inlineStr">
        <is>
          <t>TR3R4</t>
        </is>
      </c>
    </row>
    <row r="16">
      <c r="A16" s="17" t="inlineStr">
        <is>
          <t>Tanq15</t>
        </is>
      </c>
      <c r="B16" s="17" t="inlineStr">
        <is>
          <t>TR3R5</t>
        </is>
      </c>
    </row>
    <row r="17">
      <c r="A17" s="17" t="inlineStr">
        <is>
          <t>Tanq16</t>
        </is>
      </c>
      <c r="B17" s="17" t="inlineStr">
        <is>
          <t>TR4R1</t>
        </is>
      </c>
    </row>
    <row r="18">
      <c r="A18" s="17" t="inlineStr">
        <is>
          <t>Tanq17</t>
        </is>
      </c>
      <c r="B18" s="17" t="inlineStr">
        <is>
          <t>TR4R2</t>
        </is>
      </c>
    </row>
    <row r="19">
      <c r="A19" s="17" t="inlineStr">
        <is>
          <t>Tanq18</t>
        </is>
      </c>
      <c r="B19" s="17" t="inlineStr">
        <is>
          <t>TR4R3</t>
        </is>
      </c>
    </row>
    <row r="20">
      <c r="A20" s="17" t="inlineStr">
        <is>
          <t>Tanq19</t>
        </is>
      </c>
      <c r="B20" s="17" t="inlineStr">
        <is>
          <t>TR4R4</t>
        </is>
      </c>
    </row>
    <row r="21">
      <c r="A21" s="17" t="inlineStr">
        <is>
          <t>Tanq20</t>
        </is>
      </c>
      <c r="B21" s="17" t="inlineStr">
        <is>
          <t>TR4R5</t>
        </is>
      </c>
    </row>
    <row r="22" ht="17.75" customHeight="1">
      <c r="A22" s="2" t="n"/>
    </row>
    <row r="23" ht="17.75" customHeight="1">
      <c r="A23" s="2" t="n"/>
    </row>
    <row r="24" ht="17.75" customHeight="1">
      <c r="A24" s="2" t="n"/>
    </row>
    <row r="25" ht="17.75" customHeight="1">
      <c r="A25" s="2" t="n"/>
      <c r="B25" s="3" t="n"/>
    </row>
  </sheetData>
  <conditionalFormatting sqref="A1:XFD1048576">
    <cfRule type="containsText" priority="1" operator="containsText" dxfId="1" text="TR4">
      <formula>NOT(ISERROR(SEARCH("TR4",A1)))</formula>
    </cfRule>
    <cfRule type="containsText" priority="2" operator="containsText" dxfId="0" text="TR3">
      <formula>NOT(ISERROR(SEARCH("TR3",A1)))</formula>
    </cfRule>
  </conditionalFormatting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 codeName="Planilha27"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M22" sqref="M22"/>
    </sheetView>
  </sheetViews>
  <sheetFormatPr baseColWidth="8" defaultColWidth="9" defaultRowHeight="14"/>
  <sheetData>
    <row r="1" ht="27.95" customHeight="1">
      <c r="A1" s="21" t="inlineStr">
        <is>
          <t>comprimento</t>
        </is>
      </c>
      <c r="B1" s="22" t="inlineStr">
        <is>
          <t>P1</t>
        </is>
      </c>
      <c r="C1" s="22" t="inlineStr">
        <is>
          <t>P2</t>
        </is>
      </c>
      <c r="D1" s="22" t="inlineStr">
        <is>
          <t>P3</t>
        </is>
      </c>
      <c r="E1" s="21" t="inlineStr">
        <is>
          <t>peso</t>
        </is>
      </c>
      <c r="F1" s="22" t="inlineStr">
        <is>
          <t>ln_comprimento</t>
        </is>
      </c>
      <c r="G1" s="22" t="inlineStr">
        <is>
          <t>ln_peso</t>
        </is>
      </c>
    </row>
    <row r="2">
      <c r="A2" s="18" t="n">
        <v>12</v>
      </c>
      <c r="B2" s="19" t="n">
        <v>40.5</v>
      </c>
      <c r="C2" s="19" t="n">
        <v>43.7</v>
      </c>
      <c r="D2" s="19" t="n">
        <v>44.8</v>
      </c>
      <c r="E2" s="19">
        <f>AVERAGE(B2:D2)</f>
        <v/>
      </c>
      <c r="F2" s="20">
        <f>LN(A2)</f>
        <v/>
      </c>
      <c r="G2" s="20">
        <f>LN(E2)</f>
        <v/>
      </c>
    </row>
    <row r="3">
      <c r="A3" s="18">
        <f>2+A2</f>
        <v/>
      </c>
      <c r="B3" s="19" t="n">
        <v>65.40000000000001</v>
      </c>
      <c r="C3" s="19" t="n">
        <v>70.2</v>
      </c>
      <c r="D3" s="19" t="n">
        <v>68.7</v>
      </c>
      <c r="E3" s="19">
        <f>AVERAGE(B3:D3)</f>
        <v/>
      </c>
      <c r="F3" s="20">
        <f>LN(A3)</f>
        <v/>
      </c>
      <c r="G3" s="20">
        <f>LN(E3)</f>
        <v/>
      </c>
    </row>
    <row r="4">
      <c r="A4" s="18">
        <f>2+A3</f>
        <v/>
      </c>
      <c r="B4" s="18" t="n">
        <v>95.59999999999999</v>
      </c>
      <c r="C4" s="19" t="n">
        <v>106.3</v>
      </c>
      <c r="D4" s="19" t="n">
        <v>98.40000000000001</v>
      </c>
      <c r="E4" s="19">
        <f>AVERAGE(B4:D4)</f>
        <v/>
      </c>
      <c r="F4" s="20">
        <f>LN(A4)</f>
        <v/>
      </c>
      <c r="G4" s="20">
        <f>LN(E4)</f>
        <v/>
      </c>
    </row>
    <row r="5">
      <c r="A5" s="18">
        <f>2+A4</f>
        <v/>
      </c>
      <c r="B5" s="19" t="n">
        <v>128.5</v>
      </c>
      <c r="C5" s="19" t="n">
        <v>139.8</v>
      </c>
      <c r="D5" s="19" t="n">
        <v>134</v>
      </c>
      <c r="E5" s="19">
        <f>AVERAGE(B5:D5)</f>
        <v/>
      </c>
      <c r="F5" s="20">
        <f>LN(A5)</f>
        <v/>
      </c>
      <c r="G5" s="20">
        <f>LN(E5)</f>
        <v/>
      </c>
    </row>
    <row r="6">
      <c r="A6" s="18">
        <f>2+A5</f>
        <v/>
      </c>
      <c r="B6" s="19" t="n">
        <v>180</v>
      </c>
      <c r="C6" s="19" t="n">
        <v>203.1</v>
      </c>
      <c r="D6" s="19" t="n">
        <v>195.6</v>
      </c>
      <c r="E6" s="19">
        <f>AVERAGE(B6:D6)</f>
        <v/>
      </c>
      <c r="F6" s="20">
        <f>LN(A6)</f>
        <v/>
      </c>
      <c r="G6" s="20">
        <f>LN(E6)</f>
        <v/>
      </c>
    </row>
    <row r="7">
      <c r="A7" s="18">
        <f>2+A6</f>
        <v/>
      </c>
      <c r="B7" s="19" t="n">
        <v>248.6</v>
      </c>
      <c r="C7" s="19" t="n">
        <v>247.5</v>
      </c>
      <c r="D7" s="19" t="n">
        <v>267.1</v>
      </c>
      <c r="E7" s="19">
        <f>AVERAGE(B7:D7)</f>
        <v/>
      </c>
      <c r="F7" s="20">
        <f>LN(A7)</f>
        <v/>
      </c>
      <c r="G7" s="20">
        <f>LN(E7)</f>
        <v/>
      </c>
    </row>
    <row r="8">
      <c r="A8" s="18">
        <f>2+A7</f>
        <v/>
      </c>
      <c r="B8" s="19" t="n">
        <v>303.7</v>
      </c>
      <c r="C8" s="19" t="n">
        <v>318.9</v>
      </c>
      <c r="D8" s="19" t="n">
        <v>325.4</v>
      </c>
      <c r="E8" s="19">
        <f>AVERAGE(B8:D8)</f>
        <v/>
      </c>
      <c r="F8" s="20">
        <f>LN(A8)</f>
        <v/>
      </c>
      <c r="G8" s="20">
        <f>LN(E8)</f>
        <v/>
      </c>
    </row>
    <row r="9">
      <c r="A9" s="18">
        <f>2+A8</f>
        <v/>
      </c>
      <c r="B9" s="19" t="n">
        <v>420.5</v>
      </c>
      <c r="C9" s="19" t="n">
        <v>373.9</v>
      </c>
      <c r="D9" s="19" t="n">
        <v>380.4</v>
      </c>
      <c r="E9" s="19">
        <f>AVERAGE(B9:D9)</f>
        <v/>
      </c>
      <c r="F9" s="20">
        <f>LN(A9)</f>
        <v/>
      </c>
      <c r="G9" s="20">
        <f>LN(E9)</f>
        <v/>
      </c>
    </row>
    <row r="10">
      <c r="A10" s="18">
        <f>2+A9</f>
        <v/>
      </c>
      <c r="B10" s="19" t="n">
        <v>450.8</v>
      </c>
      <c r="C10" s="19" t="n">
        <v>477.2</v>
      </c>
      <c r="D10" s="19" t="n">
        <v>470.6</v>
      </c>
      <c r="E10" s="19">
        <f>AVERAGE(B10:D10)</f>
        <v/>
      </c>
      <c r="F10" s="20">
        <f>LN(A10)</f>
        <v/>
      </c>
      <c r="G10" s="20">
        <f>LN(E10)</f>
        <v/>
      </c>
    </row>
    <row r="11">
      <c r="A11" s="18">
        <f>2+A10</f>
        <v/>
      </c>
      <c r="B11" s="19" t="n">
        <v>558.8</v>
      </c>
      <c r="C11" s="19" t="n">
        <v>599.3</v>
      </c>
      <c r="D11" s="19" t="n">
        <v>548</v>
      </c>
      <c r="E11" s="19">
        <f>AVERAGE(B11:D11)</f>
        <v/>
      </c>
      <c r="F11" s="20">
        <f>LN(A11)</f>
        <v/>
      </c>
      <c r="G11" s="20">
        <f>LN(E11)</f>
        <v/>
      </c>
    </row>
    <row r="12">
      <c r="A12" s="18">
        <f>2+A11</f>
        <v/>
      </c>
      <c r="B12" s="19" t="n">
        <v>707.5</v>
      </c>
      <c r="C12" s="19" t="n">
        <v>725.8</v>
      </c>
      <c r="D12" s="19" t="n">
        <v>747.4</v>
      </c>
      <c r="E12" s="19">
        <f>AVERAGE(B12:D12)</f>
        <v/>
      </c>
      <c r="F12" s="20">
        <f>LN(A12)</f>
        <v/>
      </c>
      <c r="G12" s="20">
        <f>LN(E12)</f>
        <v/>
      </c>
    </row>
    <row r="13">
      <c r="A13" s="18">
        <f>2+A12</f>
        <v/>
      </c>
      <c r="B13" s="19" t="n">
        <v>861.1</v>
      </c>
      <c r="C13" s="19" t="n">
        <v>817.6</v>
      </c>
      <c r="D13" s="19" t="n">
        <v>838.9</v>
      </c>
      <c r="E13" s="19">
        <f>AVERAGE(B13:D13)</f>
        <v/>
      </c>
      <c r="F13" s="20">
        <f>LN(A13)</f>
        <v/>
      </c>
      <c r="G13" s="20">
        <f>LN(E13)</f>
        <v/>
      </c>
    </row>
    <row r="14">
      <c r="A14" s="18">
        <f>2+A13</f>
        <v/>
      </c>
      <c r="B14" s="19" t="n">
        <v>989.5</v>
      </c>
      <c r="C14" s="19" t="n">
        <v>1030.7</v>
      </c>
      <c r="D14" s="19" t="n">
        <v>1025.6</v>
      </c>
      <c r="E14" s="19">
        <f>AVERAGE(B14:D14)</f>
        <v/>
      </c>
      <c r="F14" s="20">
        <f>LN(A14)</f>
        <v/>
      </c>
      <c r="G14" s="20">
        <f>LN(E14)</f>
        <v/>
      </c>
    </row>
    <row r="15">
      <c r="A15" s="18">
        <f>2+A14</f>
        <v/>
      </c>
      <c r="B15" s="19" t="n">
        <v>1190.6</v>
      </c>
      <c r="C15" s="19" t="n">
        <v>1210</v>
      </c>
      <c r="D15" s="19" t="n">
        <v>1179.3</v>
      </c>
      <c r="E15" s="19">
        <f>AVERAGE(B15:D15)</f>
        <v/>
      </c>
      <c r="F15" s="20">
        <f>LN(A15)</f>
        <v/>
      </c>
      <c r="G15" s="20">
        <f>LN(E15)</f>
        <v/>
      </c>
    </row>
    <row r="16">
      <c r="A16" s="18">
        <f>2+A15</f>
        <v/>
      </c>
      <c r="B16" s="19" t="n">
        <v>1327.4</v>
      </c>
      <c r="C16" s="19" t="n">
        <v>1375.8</v>
      </c>
      <c r="D16" s="19" t="n">
        <v>1402.3</v>
      </c>
      <c r="E16" s="19">
        <f>AVERAGE(B16:D16)</f>
        <v/>
      </c>
      <c r="F16" s="20">
        <f>LN(A16)</f>
        <v/>
      </c>
      <c r="G16" s="20">
        <f>LN(E16)</f>
        <v/>
      </c>
    </row>
    <row r="17">
      <c r="A17" s="18">
        <f>2+A16</f>
        <v/>
      </c>
      <c r="B17" s="19" t="n">
        <v>1570</v>
      </c>
      <c r="C17" s="19" t="n">
        <v>1612.5</v>
      </c>
      <c r="D17" s="19" t="n">
        <v>1546.7</v>
      </c>
      <c r="E17" s="19">
        <f>AVERAGE(B17:D17)</f>
        <v/>
      </c>
      <c r="F17" s="20">
        <f>LN(A17)</f>
        <v/>
      </c>
      <c r="G17" s="20">
        <f>LN(E17)</f>
        <v/>
      </c>
    </row>
  </sheetData>
  <pageMargins left="0.511811024" right="0.511811024" top="0.787401575" bottom="0.787401575" header="0.31496062" footer="0.31496062"/>
</worksheet>
</file>

<file path=xl/worksheets/sheet13.xml><?xml version="1.0" encoding="utf-8"?>
<worksheet xmlns="http://schemas.openxmlformats.org/spreadsheetml/2006/main">
  <sheetPr codeName="Planilha30">
    <outlinePr summaryBelow="1" summaryRight="1"/>
    <pageSetUpPr/>
  </sheetPr>
  <dimension ref="A1:A60"/>
  <sheetViews>
    <sheetView workbookViewId="0">
      <pane ySplit="1" topLeftCell="A2" activePane="bottomLeft" state="frozen"/>
      <selection pane="bottomLeft" activeCell="L33" sqref="L33"/>
    </sheetView>
  </sheetViews>
  <sheetFormatPr baseColWidth="8" defaultColWidth="9" defaultRowHeight="14"/>
  <sheetData>
    <row r="1">
      <c r="A1" s="11" t="inlineStr">
        <is>
          <t>y</t>
        </is>
      </c>
    </row>
    <row r="2">
      <c r="A2" s="10" t="n">
        <v>2</v>
      </c>
    </row>
    <row r="3">
      <c r="A3" s="10" t="n">
        <v>3</v>
      </c>
    </row>
    <row r="4">
      <c r="A4" s="10" t="n">
        <v>6</v>
      </c>
    </row>
    <row r="5">
      <c r="A5" s="10" t="n">
        <v>7</v>
      </c>
    </row>
    <row r="6">
      <c r="A6" s="10" t="n">
        <v>4</v>
      </c>
    </row>
    <row r="7">
      <c r="A7" s="10" t="n">
        <v>9</v>
      </c>
    </row>
    <row r="8">
      <c r="A8" s="10" t="n">
        <v>5</v>
      </c>
    </row>
    <row r="9">
      <c r="A9" s="10" t="n">
        <v>12</v>
      </c>
    </row>
    <row r="10">
      <c r="A10" s="10" t="n">
        <v>34</v>
      </c>
    </row>
    <row r="11">
      <c r="A11" s="10" t="n">
        <v>6</v>
      </c>
    </row>
    <row r="12">
      <c r="A12" s="10" t="n">
        <v>7</v>
      </c>
    </row>
    <row r="13">
      <c r="A13" s="10" t="n">
        <v>8</v>
      </c>
    </row>
    <row r="14">
      <c r="A14" s="10" t="n">
        <v>9</v>
      </c>
    </row>
    <row r="15">
      <c r="A15" s="10" t="n">
        <v>12</v>
      </c>
    </row>
    <row r="16">
      <c r="A16" s="10" t="n">
        <v>32</v>
      </c>
    </row>
    <row r="17">
      <c r="A17" s="10" t="n">
        <v>3</v>
      </c>
    </row>
    <row r="18">
      <c r="A18" s="10" t="n">
        <v>20</v>
      </c>
    </row>
    <row r="19">
      <c r="A19" s="10" t="n">
        <v>15</v>
      </c>
    </row>
    <row r="20">
      <c r="A20" s="10" t="n">
        <v>23</v>
      </c>
    </row>
    <row r="21">
      <c r="A21" s="10" t="n">
        <v>27</v>
      </c>
    </row>
    <row r="22">
      <c r="A22" s="10" t="n">
        <v>28</v>
      </c>
    </row>
    <row r="23">
      <c r="A23" s="10" t="n">
        <v>7.7</v>
      </c>
    </row>
    <row r="24">
      <c r="A24" s="10" t="n">
        <v>8</v>
      </c>
    </row>
    <row r="25">
      <c r="A25" s="10" t="n">
        <v>18</v>
      </c>
    </row>
    <row r="26">
      <c r="A26" s="10" t="n">
        <v>24</v>
      </c>
    </row>
    <row r="27">
      <c r="A27" s="10" t="n">
        <v>23</v>
      </c>
    </row>
    <row r="28">
      <c r="A28" s="10" t="n">
        <v>11</v>
      </c>
    </row>
    <row r="29">
      <c r="A29" s="10" t="n">
        <v>14</v>
      </c>
    </row>
    <row r="30">
      <c r="A30" s="10" t="n">
        <v>16</v>
      </c>
    </row>
    <row r="31">
      <c r="A31" s="10" t="n">
        <v>2</v>
      </c>
    </row>
    <row r="32">
      <c r="A32" s="10" t="n">
        <v>1</v>
      </c>
    </row>
    <row r="33">
      <c r="A33" s="10" t="n">
        <v>2</v>
      </c>
    </row>
    <row r="34">
      <c r="A34" s="10" t="n">
        <v>2.3</v>
      </c>
    </row>
    <row r="35">
      <c r="A35" s="10" t="n">
        <v>13</v>
      </c>
    </row>
    <row r="36">
      <c r="A36" s="10" t="n">
        <v>7</v>
      </c>
    </row>
    <row r="37">
      <c r="A37" s="10" t="n">
        <v>8</v>
      </c>
    </row>
    <row r="38">
      <c r="A38" s="10" t="n">
        <v>9</v>
      </c>
    </row>
    <row r="39">
      <c r="A39" s="10" t="n">
        <v>6</v>
      </c>
    </row>
    <row r="40">
      <c r="A40" s="10" t="n">
        <v>6</v>
      </c>
    </row>
    <row r="41">
      <c r="A41" s="10" t="n">
        <v>7</v>
      </c>
    </row>
    <row r="42">
      <c r="A42" s="10" t="n">
        <v>7</v>
      </c>
    </row>
    <row r="43">
      <c r="A43" s="10" t="n">
        <v>4</v>
      </c>
    </row>
    <row r="44">
      <c r="A44" s="10" t="n">
        <v>7</v>
      </c>
    </row>
    <row r="45">
      <c r="A45" s="10" t="n">
        <v>9</v>
      </c>
    </row>
    <row r="46">
      <c r="A46" s="10" t="n">
        <v>11</v>
      </c>
    </row>
    <row r="47">
      <c r="A47" s="10" t="n">
        <v>16</v>
      </c>
    </row>
    <row r="48">
      <c r="A48" s="10" t="n">
        <v>7</v>
      </c>
    </row>
    <row r="49">
      <c r="A49" s="10" t="n">
        <v>9</v>
      </c>
    </row>
    <row r="50">
      <c r="A50" s="10" t="n">
        <v>10</v>
      </c>
    </row>
    <row r="51">
      <c r="A51" s="10" t="n">
        <v>1</v>
      </c>
    </row>
    <row r="52">
      <c r="A52" s="10" t="n">
        <v>2</v>
      </c>
    </row>
    <row r="53">
      <c r="A53" s="10" t="n">
        <v>6</v>
      </c>
    </row>
    <row r="54">
      <c r="A54" s="10" t="n">
        <v>7</v>
      </c>
    </row>
    <row r="55">
      <c r="A55" s="10" t="n">
        <v>8</v>
      </c>
    </row>
    <row r="56">
      <c r="A56" s="10" t="n">
        <v>9</v>
      </c>
    </row>
    <row r="57">
      <c r="A57" s="10" t="n">
        <v>18</v>
      </c>
    </row>
    <row r="58">
      <c r="A58" s="10" t="n">
        <v>22</v>
      </c>
    </row>
    <row r="59">
      <c r="A59" s="10" t="n">
        <v>27</v>
      </c>
    </row>
    <row r="60">
      <c r="A60" s="10" t="n">
        <v>15</v>
      </c>
    </row>
  </sheetData>
  <pageMargins left="0.511811024" right="0.511811024" top="0.787401575" bottom="0.787401575" header="0.31496062" footer="0.31496062"/>
</worksheet>
</file>

<file path=xl/worksheets/sheet14.xml><?xml version="1.0" encoding="utf-8"?>
<worksheet xmlns="http://schemas.openxmlformats.org/spreadsheetml/2006/main">
  <sheetPr codeName="Planilha3270554X765"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K26" sqref="K26"/>
    </sheetView>
  </sheetViews>
  <sheetFormatPr baseColWidth="8" defaultColWidth="8.8984375" defaultRowHeight="14"/>
  <sheetData>
    <row r="1">
      <c r="A1" s="11" t="inlineStr">
        <is>
          <t>tratamento</t>
        </is>
      </c>
      <c r="B1" s="11" t="inlineStr">
        <is>
          <t>resposta</t>
        </is>
      </c>
    </row>
    <row r="2">
      <c r="A2" s="10" t="inlineStr">
        <is>
          <t>A</t>
        </is>
      </c>
      <c r="B2" s="10" t="n">
        <v>2370</v>
      </c>
    </row>
    <row r="3">
      <c r="A3" s="10" t="inlineStr">
        <is>
          <t>A</t>
        </is>
      </c>
      <c r="B3" s="10" t="n">
        <v>1687</v>
      </c>
    </row>
    <row r="4">
      <c r="A4" s="10" t="inlineStr">
        <is>
          <t>A</t>
        </is>
      </c>
      <c r="B4" s="10" t="n">
        <v>2592</v>
      </c>
    </row>
    <row r="5">
      <c r="A5" s="10" t="inlineStr">
        <is>
          <t>A</t>
        </is>
      </c>
      <c r="B5" s="10" t="n">
        <v>2283</v>
      </c>
    </row>
    <row r="6" ht="15.75" customHeight="1">
      <c r="A6" s="10" t="inlineStr">
        <is>
          <t>A</t>
        </is>
      </c>
      <c r="B6" s="10" t="n">
        <v>2910</v>
      </c>
    </row>
    <row r="7" ht="17.1" customHeight="1">
      <c r="A7" s="10" t="inlineStr">
        <is>
          <t>A</t>
        </is>
      </c>
      <c r="B7" s="10" t="n">
        <v>3020</v>
      </c>
    </row>
    <row r="8" ht="15.75" customHeight="1">
      <c r="A8" s="10" t="inlineStr">
        <is>
          <t>B</t>
        </is>
      </c>
      <c r="B8" s="10" t="n">
        <v>1282</v>
      </c>
    </row>
    <row r="9">
      <c r="A9" s="10" t="inlineStr">
        <is>
          <t>B</t>
        </is>
      </c>
      <c r="B9" s="10" t="n">
        <v>1527</v>
      </c>
    </row>
    <row r="10">
      <c r="A10" s="10" t="inlineStr">
        <is>
          <t>B</t>
        </is>
      </c>
      <c r="B10" s="10" t="n">
        <v>871</v>
      </c>
    </row>
    <row r="11">
      <c r="A11" s="10" t="inlineStr">
        <is>
          <t>B</t>
        </is>
      </c>
      <c r="B11" s="10" t="n">
        <v>1025</v>
      </c>
    </row>
    <row r="12">
      <c r="A12" s="10" t="inlineStr">
        <is>
          <t>B</t>
        </is>
      </c>
      <c r="B12" s="10" t="n">
        <v>825</v>
      </c>
    </row>
    <row r="13">
      <c r="A13" s="10" t="inlineStr">
        <is>
          <t>B</t>
        </is>
      </c>
      <c r="B13" s="10" t="n">
        <v>920</v>
      </c>
    </row>
    <row r="14">
      <c r="A14" s="10" t="inlineStr">
        <is>
          <t>C</t>
        </is>
      </c>
      <c r="B14" s="10" t="n">
        <v>562</v>
      </c>
    </row>
    <row r="15">
      <c r="A15" s="10" t="inlineStr">
        <is>
          <t>C</t>
        </is>
      </c>
      <c r="B15" s="10" t="n">
        <v>321</v>
      </c>
    </row>
    <row r="16">
      <c r="A16" s="10" t="inlineStr">
        <is>
          <t>C</t>
        </is>
      </c>
      <c r="B16" s="10" t="n">
        <v>636</v>
      </c>
    </row>
    <row r="17">
      <c r="A17" s="10" t="inlineStr">
        <is>
          <t>C</t>
        </is>
      </c>
      <c r="B17" s="10" t="n">
        <v>317</v>
      </c>
    </row>
    <row r="18">
      <c r="A18" s="10" t="inlineStr">
        <is>
          <t>C</t>
        </is>
      </c>
      <c r="B18" s="10" t="n">
        <v>485</v>
      </c>
    </row>
    <row r="19">
      <c r="A19" s="10" t="inlineStr">
        <is>
          <t>C</t>
        </is>
      </c>
      <c r="B19" s="10" t="n">
        <v>842</v>
      </c>
    </row>
    <row r="20">
      <c r="A20" s="10" t="inlineStr">
        <is>
          <t>D</t>
        </is>
      </c>
      <c r="B20" s="10" t="n">
        <v>173</v>
      </c>
    </row>
    <row r="21">
      <c r="A21" s="10" t="inlineStr">
        <is>
          <t>D</t>
        </is>
      </c>
      <c r="B21" s="10" t="n">
        <v>127</v>
      </c>
    </row>
    <row r="22">
      <c r="A22" s="10" t="inlineStr">
        <is>
          <t>D</t>
        </is>
      </c>
      <c r="B22" s="10" t="n">
        <v>132</v>
      </c>
    </row>
    <row r="23">
      <c r="A23" s="10" t="inlineStr">
        <is>
          <t>D</t>
        </is>
      </c>
      <c r="B23" s="10" t="n">
        <v>150</v>
      </c>
    </row>
    <row r="24">
      <c r="A24" s="10" t="inlineStr">
        <is>
          <t>D</t>
        </is>
      </c>
      <c r="B24" s="10" t="n">
        <v>129</v>
      </c>
    </row>
    <row r="25">
      <c r="A25" s="10" t="inlineStr">
        <is>
          <t>D</t>
        </is>
      </c>
      <c r="B25" s="10" t="n">
        <v>227</v>
      </c>
    </row>
    <row r="26">
      <c r="A26" s="10" t="inlineStr">
        <is>
          <t>E</t>
        </is>
      </c>
      <c r="B26" s="10" t="n">
        <v>193</v>
      </c>
    </row>
    <row r="27">
      <c r="A27" s="10" t="inlineStr">
        <is>
          <t>E</t>
        </is>
      </c>
      <c r="B27" s="10" t="n">
        <v>71</v>
      </c>
    </row>
    <row r="28">
      <c r="A28" s="10" t="inlineStr">
        <is>
          <t>E</t>
        </is>
      </c>
      <c r="B28" s="10" t="n">
        <v>82</v>
      </c>
    </row>
    <row r="29">
      <c r="A29" s="10" t="inlineStr">
        <is>
          <t>E</t>
        </is>
      </c>
      <c r="B29" s="10" t="n">
        <v>62</v>
      </c>
    </row>
    <row r="30">
      <c r="A30" s="10" t="inlineStr">
        <is>
          <t>E</t>
        </is>
      </c>
      <c r="B30" s="10" t="n">
        <v>96</v>
      </c>
    </row>
    <row r="31">
      <c r="A31" s="10" t="inlineStr">
        <is>
          <t>E</t>
        </is>
      </c>
      <c r="B31" s="10" t="n">
        <v>44</v>
      </c>
    </row>
    <row r="46" ht="14.4" customHeight="1"/>
    <row r="47" ht="14.4" customHeight="1"/>
  </sheetData>
  <pageMargins left="0.511811024" right="0.511811024" top="0.787401575" bottom="0.787401575" header="0.31496062" footer="0.31496062"/>
</worksheet>
</file>

<file path=xl/worksheets/sheet15.xml><?xml version="1.0" encoding="utf-8"?>
<worksheet xmlns="http://schemas.openxmlformats.org/spreadsheetml/2006/main">
  <sheetPr codeName="Planilha37"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H25" sqref="H25"/>
    </sheetView>
  </sheetViews>
  <sheetFormatPr baseColWidth="8" defaultColWidth="9" defaultRowHeight="14"/>
  <cols>
    <col width="16.8984375" customWidth="1" min="1" max="3"/>
  </cols>
  <sheetData>
    <row r="1">
      <c r="A1" s="11" t="inlineStr">
        <is>
          <t>sexo</t>
        </is>
      </c>
      <c r="B1" s="16" t="inlineStr">
        <is>
          <t>P_brasiliensis</t>
        </is>
      </c>
      <c r="C1" s="16" t="inlineStr">
        <is>
          <t>P_schimitti</t>
        </is>
      </c>
    </row>
    <row r="2">
      <c r="A2" s="14" t="inlineStr">
        <is>
          <t>Macho</t>
        </is>
      </c>
      <c r="B2" s="10" t="n">
        <v>48</v>
      </c>
      <c r="C2" s="10" t="n">
        <v>52</v>
      </c>
    </row>
    <row r="3">
      <c r="A3" s="14" t="inlineStr">
        <is>
          <t>Fêmea</t>
        </is>
      </c>
      <c r="B3" s="10" t="n">
        <v>45</v>
      </c>
      <c r="C3" s="10" t="n">
        <v>25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16.xml><?xml version="1.0" encoding="utf-8"?>
<worksheet xmlns="http://schemas.openxmlformats.org/spreadsheetml/2006/main">
  <sheetPr codeName="Planilha34"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F17" sqref="F17"/>
    </sheetView>
  </sheetViews>
  <sheetFormatPr baseColWidth="8" defaultColWidth="9" defaultRowHeight="14"/>
  <cols>
    <col width="11" customWidth="1" min="1" max="1"/>
    <col width="11.09765625" customWidth="1" min="2" max="2"/>
  </cols>
  <sheetData>
    <row r="1">
      <c r="A1" s="11" t="inlineStr">
        <is>
          <t>paciente</t>
        </is>
      </c>
      <c r="B1" s="11" t="inlineStr">
        <is>
          <t>placebo</t>
        </is>
      </c>
      <c r="C1" s="11" t="inlineStr">
        <is>
          <t>droga</t>
        </is>
      </c>
    </row>
    <row r="2">
      <c r="A2" s="10" t="n">
        <v>1</v>
      </c>
      <c r="B2" s="10" t="n">
        <v>224</v>
      </c>
      <c r="C2" s="10" t="n">
        <v>213</v>
      </c>
    </row>
    <row r="3">
      <c r="A3" s="10" t="n">
        <v>2</v>
      </c>
      <c r="B3" s="10" t="n">
        <v>80</v>
      </c>
      <c r="C3" s="10" t="n">
        <v>95</v>
      </c>
    </row>
    <row r="4">
      <c r="A4" s="10" t="n">
        <v>3</v>
      </c>
      <c r="B4" s="10" t="n">
        <v>75</v>
      </c>
      <c r="C4" s="10" t="n">
        <v>33</v>
      </c>
    </row>
    <row r="5">
      <c r="A5" s="10" t="n">
        <v>4</v>
      </c>
      <c r="B5" s="10" t="n">
        <v>541</v>
      </c>
      <c r="C5" s="10" t="n">
        <v>440</v>
      </c>
    </row>
    <row r="6">
      <c r="A6" s="10" t="n">
        <v>5</v>
      </c>
      <c r="B6" s="10" t="n">
        <v>74</v>
      </c>
      <c r="C6" s="10" t="n">
        <v>-32</v>
      </c>
    </row>
    <row r="7">
      <c r="A7" s="10" t="n">
        <v>6</v>
      </c>
      <c r="B7" s="10" t="n">
        <v>85</v>
      </c>
      <c r="C7" s="10" t="n">
        <v>-28</v>
      </c>
    </row>
    <row r="8">
      <c r="A8" s="10" t="n">
        <v>7</v>
      </c>
      <c r="B8" s="10" t="n">
        <v>293</v>
      </c>
      <c r="C8" s="10" t="n">
        <v>445</v>
      </c>
    </row>
    <row r="9">
      <c r="A9" s="10" t="n">
        <v>8</v>
      </c>
      <c r="B9" s="10" t="n">
        <v>-23</v>
      </c>
      <c r="C9" s="10" t="n">
        <v>-178</v>
      </c>
    </row>
    <row r="10">
      <c r="A10" s="10" t="n">
        <v>9</v>
      </c>
      <c r="B10" s="10" t="n">
        <v>525</v>
      </c>
      <c r="C10" s="10" t="n">
        <v>367</v>
      </c>
    </row>
    <row r="11">
      <c r="A11" s="10" t="n">
        <v>10</v>
      </c>
      <c r="B11" s="10" t="n">
        <v>-38</v>
      </c>
      <c r="C11" s="10" t="n">
        <v>140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17.xml><?xml version="1.0" encoding="utf-8"?>
<worksheet xmlns="http://schemas.openxmlformats.org/spreadsheetml/2006/main">
  <sheetPr codeName="Planilha40"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N21" sqref="N21"/>
    </sheetView>
  </sheetViews>
  <sheetFormatPr baseColWidth="8" defaultColWidth="9" defaultRowHeight="14"/>
  <cols>
    <col width="10.69921875" customWidth="1" min="2" max="2"/>
  </cols>
  <sheetData>
    <row r="1">
      <c r="A1" s="16" t="inlineStr">
        <is>
          <t>ira</t>
        </is>
      </c>
      <c r="B1" s="16" t="inlineStr">
        <is>
          <t>creatinina</t>
        </is>
      </c>
    </row>
    <row r="2">
      <c r="A2" s="17" t="inlineStr">
        <is>
          <t>S</t>
        </is>
      </c>
      <c r="B2" s="23" t="n">
        <v>0.9</v>
      </c>
    </row>
    <row r="3">
      <c r="A3" s="17" t="inlineStr">
        <is>
          <t>S</t>
        </is>
      </c>
      <c r="B3" s="23" t="n">
        <v>0.8</v>
      </c>
    </row>
    <row r="4">
      <c r="A4" s="17" t="inlineStr">
        <is>
          <t>S</t>
        </is>
      </c>
      <c r="B4" s="23" t="n">
        <v>0.6</v>
      </c>
    </row>
    <row r="5">
      <c r="A5" s="17" t="inlineStr">
        <is>
          <t>S</t>
        </is>
      </c>
      <c r="B5" s="23" t="n">
        <v>0.7</v>
      </c>
    </row>
    <row r="6">
      <c r="A6" s="17" t="inlineStr">
        <is>
          <t>S</t>
        </is>
      </c>
      <c r="B6" s="23" t="n">
        <v>0.8</v>
      </c>
    </row>
    <row r="7">
      <c r="A7" s="17" t="inlineStr">
        <is>
          <t>C</t>
        </is>
      </c>
      <c r="B7" s="23" t="n">
        <v>3.3</v>
      </c>
    </row>
    <row r="8">
      <c r="A8" s="17" t="inlineStr">
        <is>
          <t>C</t>
        </is>
      </c>
      <c r="B8" s="23" t="n">
        <v>3</v>
      </c>
    </row>
    <row r="9">
      <c r="A9" s="17" t="inlineStr">
        <is>
          <t>C</t>
        </is>
      </c>
      <c r="B9" s="23" t="n">
        <v>4</v>
      </c>
    </row>
    <row r="10">
      <c r="A10" s="17" t="inlineStr">
        <is>
          <t>C</t>
        </is>
      </c>
      <c r="B10" s="23" t="n">
        <v>1.5</v>
      </c>
    </row>
    <row r="11">
      <c r="A11" s="17" t="inlineStr">
        <is>
          <t>C</t>
        </is>
      </c>
      <c r="B11" s="23" t="n">
        <v>2.4</v>
      </c>
    </row>
    <row r="12">
      <c r="A12" s="17" t="inlineStr">
        <is>
          <t>C</t>
        </is>
      </c>
      <c r="B12" s="23" t="n">
        <v>0.9</v>
      </c>
    </row>
  </sheetData>
  <pageMargins left="0.511811024" right="0.511811024" top="0.787401575" bottom="0.787401575" header="0.31496062" footer="0.31496062"/>
</worksheet>
</file>

<file path=xl/worksheets/sheet18.xml><?xml version="1.0" encoding="utf-8"?>
<worksheet xmlns="http://schemas.openxmlformats.org/spreadsheetml/2006/main">
  <sheetPr codeName="Planilha38"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J23" sqref="J23"/>
    </sheetView>
  </sheetViews>
  <sheetFormatPr baseColWidth="8" defaultColWidth="9" defaultRowHeight="14"/>
  <cols>
    <col width="12.296875" customWidth="1" min="1" max="4"/>
  </cols>
  <sheetData>
    <row r="1">
      <c r="A1" s="11" t="inlineStr">
        <is>
          <t>larva</t>
        </is>
      </c>
      <c r="B1" s="16" t="inlineStr">
        <is>
          <t>variedade1</t>
        </is>
      </c>
      <c r="C1" s="16" t="inlineStr">
        <is>
          <t>variedade2</t>
        </is>
      </c>
      <c r="D1" s="16" t="inlineStr">
        <is>
          <t>variedade3</t>
        </is>
      </c>
    </row>
    <row r="2">
      <c r="A2" s="14" t="inlineStr">
        <is>
          <t>Larva-Não</t>
        </is>
      </c>
      <c r="B2" s="17" t="n">
        <v>102</v>
      </c>
      <c r="C2" s="17" t="n">
        <v>225</v>
      </c>
      <c r="D2" s="17" t="n">
        <v>14</v>
      </c>
    </row>
    <row r="3">
      <c r="A3" s="14" t="inlineStr">
        <is>
          <t>Larva-Sim</t>
        </is>
      </c>
      <c r="B3" s="17" t="n">
        <v>14</v>
      </c>
      <c r="C3" s="17" t="n">
        <v>26</v>
      </c>
      <c r="D3" s="17" t="n">
        <v>6</v>
      </c>
    </row>
  </sheetData>
  <pageMargins left="0.511811024" right="0.511811024" top="0.787401575" bottom="0.787401575" header="0.31496062" footer="0.31496062"/>
</worksheet>
</file>

<file path=xl/worksheets/sheet19.xml><?xml version="1.0" encoding="utf-8"?>
<worksheet xmlns="http://schemas.openxmlformats.org/spreadsheetml/2006/main">
  <sheetPr codeName="Planilha39"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I7" sqref="I7"/>
    </sheetView>
  </sheetViews>
  <sheetFormatPr baseColWidth="8" defaultColWidth="9" defaultRowHeight="14"/>
  <cols>
    <col width="12.296875" customWidth="1" style="1" min="1" max="1"/>
    <col width="11.09765625" customWidth="1" style="1" min="2" max="2"/>
  </cols>
  <sheetData>
    <row r="1" ht="15.05" customHeight="1">
      <c r="A1" s="16" t="inlineStr">
        <is>
          <t>tipo</t>
        </is>
      </c>
      <c r="B1" s="16" t="inlineStr">
        <is>
          <t>densidade</t>
        </is>
      </c>
    </row>
    <row r="2" ht="15.05" customHeight="1">
      <c r="A2" s="15" t="inlineStr">
        <is>
          <t>Erv</t>
        </is>
      </c>
      <c r="B2" s="23" t="n">
        <v>14</v>
      </c>
    </row>
    <row r="3" ht="15.05" customHeight="1">
      <c r="A3" s="15" t="inlineStr">
        <is>
          <t>Erv</t>
        </is>
      </c>
      <c r="B3" s="23" t="n">
        <v>12.1</v>
      </c>
    </row>
    <row r="4" ht="15.05" customHeight="1">
      <c r="A4" s="15" t="inlineStr">
        <is>
          <t>Erv</t>
        </is>
      </c>
      <c r="B4" s="23" t="n">
        <v>9.6</v>
      </c>
    </row>
    <row r="5" ht="15.05" customHeight="1">
      <c r="A5" s="15" t="inlineStr">
        <is>
          <t>Erv</t>
        </is>
      </c>
      <c r="B5" s="23" t="n">
        <v>8.199999999999999</v>
      </c>
    </row>
    <row r="6" ht="15.05" customHeight="1">
      <c r="A6" s="15" t="inlineStr">
        <is>
          <t>Erv</t>
        </is>
      </c>
      <c r="B6" s="23" t="n">
        <v>10.2</v>
      </c>
    </row>
    <row r="7">
      <c r="A7" s="15" t="inlineStr">
        <is>
          <t>Arb</t>
        </is>
      </c>
      <c r="B7" s="23" t="n">
        <v>8.4</v>
      </c>
    </row>
    <row r="8">
      <c r="A8" s="15" t="inlineStr">
        <is>
          <t>Arb</t>
        </is>
      </c>
      <c r="B8" s="23" t="n">
        <v>5.1</v>
      </c>
    </row>
    <row r="9">
      <c r="A9" s="15" t="inlineStr">
        <is>
          <t>Arb</t>
        </is>
      </c>
      <c r="B9" s="23" t="n">
        <v>5.5</v>
      </c>
    </row>
    <row r="10">
      <c r="A10" s="15" t="inlineStr">
        <is>
          <t>Arb</t>
        </is>
      </c>
      <c r="B10" s="23" t="n">
        <v>6.6</v>
      </c>
    </row>
    <row r="11">
      <c r="A11" s="15" t="inlineStr">
        <is>
          <t>Arb</t>
        </is>
      </c>
      <c r="B11" s="23" t="n">
        <v>6.3</v>
      </c>
    </row>
    <row r="12">
      <c r="A12" s="15" t="inlineStr">
        <is>
          <t>Arv</t>
        </is>
      </c>
      <c r="B12" s="23" t="n">
        <v>6.9</v>
      </c>
    </row>
    <row r="13">
      <c r="A13" s="15" t="inlineStr">
        <is>
          <t>Arv</t>
        </is>
      </c>
      <c r="B13" s="23" t="n">
        <v>7.3</v>
      </c>
    </row>
    <row r="14">
      <c r="A14" s="15" t="inlineStr">
        <is>
          <t>Arv</t>
        </is>
      </c>
      <c r="B14" s="23" t="n">
        <v>5.8</v>
      </c>
    </row>
    <row r="15">
      <c r="A15" s="15" t="inlineStr">
        <is>
          <t>Arv</t>
        </is>
      </c>
      <c r="B15" s="23" t="n">
        <v>4.1</v>
      </c>
    </row>
    <row r="16">
      <c r="A16" s="15" t="inlineStr">
        <is>
          <t>Arv</t>
        </is>
      </c>
      <c r="B16" s="23" t="n">
        <v>5.4</v>
      </c>
    </row>
  </sheetData>
  <pageMargins left="0.511811024" right="0.511811024" top="0.787401575" bottom="0.787401575" header="0.31496062" footer="0.31496062"/>
</worksheet>
</file>

<file path=xl/worksheets/sheet20.xml><?xml version="1.0" encoding="utf-8"?>
<worksheet xmlns="http://schemas.openxmlformats.org/spreadsheetml/2006/main">
  <sheetPr codeName="Planilha4153342X765"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J12" sqref="J12"/>
    </sheetView>
  </sheetViews>
  <sheetFormatPr baseColWidth="8" defaultColWidth="9" defaultRowHeight="14"/>
  <cols>
    <col width="13.3984375" customWidth="1" min="1" max="1"/>
    <col width="16.3984375" customWidth="1" min="2" max="2"/>
  </cols>
  <sheetData>
    <row r="1">
      <c r="A1" s="16" t="inlineStr">
        <is>
          <t>idade</t>
        </is>
      </c>
      <c r="B1" s="16" t="inlineStr">
        <is>
          <t>ca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</row>
    <row r="2">
      <c r="A2" s="17" t="n">
        <v>3</v>
      </c>
      <c r="B2" s="23" t="n">
        <v>1.4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</row>
    <row r="3">
      <c r="A3" s="17" t="n">
        <v>4</v>
      </c>
      <c r="B3" s="23" t="n">
        <v>1.5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</row>
    <row r="4">
      <c r="A4" s="17" t="n">
        <v>5</v>
      </c>
      <c r="B4" s="23" t="n">
        <v>2.2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</row>
    <row r="5">
      <c r="A5" s="17" t="n">
        <v>6</v>
      </c>
      <c r="B5" s="23" t="n">
        <v>2.4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</row>
    <row r="6">
      <c r="A6" s="17" t="n">
        <v>8</v>
      </c>
      <c r="B6" s="23" t="n">
        <v>3.1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</row>
    <row r="7">
      <c r="A7" s="17" t="n">
        <v>9</v>
      </c>
      <c r="B7" s="23" t="n">
        <v>3.2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</row>
    <row r="8">
      <c r="A8" s="17" t="n">
        <v>10</v>
      </c>
      <c r="B8" s="23" t="n">
        <v>3.2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</row>
    <row r="9">
      <c r="A9" s="17" t="n">
        <v>11</v>
      </c>
      <c r="B9" s="23" t="n">
        <v>3.9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</row>
    <row r="10">
      <c r="A10" s="17" t="n">
        <v>12</v>
      </c>
      <c r="B10" s="23" t="n">
        <v>4.1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</row>
    <row r="11">
      <c r="A11" s="17" t="n">
        <v>14</v>
      </c>
      <c r="B11" s="23" t="n">
        <v>4.7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</row>
    <row r="12">
      <c r="A12" s="17" t="n">
        <v>15</v>
      </c>
      <c r="B12" s="23" t="n">
        <v>4.5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</row>
    <row r="13">
      <c r="A13" s="17" t="n">
        <v>16</v>
      </c>
      <c r="B13" s="23" t="n">
        <v>5.2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</row>
    <row r="14">
      <c r="A14" s="17" t="n">
        <v>17</v>
      </c>
      <c r="B14" s="23" t="n">
        <v>5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4" t="n"/>
      <c r="Q22" s="14" t="n"/>
    </row>
  </sheetData>
  <pageMargins left="0.511811024" right="0.511811024" top="0.787401575" bottom="0.787401575" header="0.31496062" footer="0.31496062"/>
</worksheet>
</file>

<file path=xl/worksheets/sheet21.xml><?xml version="1.0" encoding="utf-8"?>
<worksheet xmlns="http://schemas.openxmlformats.org/spreadsheetml/2006/main">
  <sheetPr codeName="Planilha26">
    <outlinePr summaryBelow="1" summaryRight="1"/>
    <pageSetUpPr/>
  </sheetPr>
  <dimension ref="A1:B20"/>
  <sheetViews>
    <sheetView zoomScale="130" zoomScaleNormal="130" workbookViewId="0">
      <pane ySplit="1" topLeftCell="A3" activePane="bottomLeft" state="frozen"/>
      <selection pane="bottomLeft" activeCell="G14" sqref="G14"/>
    </sheetView>
  </sheetViews>
  <sheetFormatPr baseColWidth="8" defaultColWidth="9" defaultRowHeight="14"/>
  <cols>
    <col width="8.8984375" customWidth="1" style="1" min="1" max="2"/>
  </cols>
  <sheetData>
    <row r="1">
      <c r="A1" s="25" t="inlineStr">
        <is>
          <t>racao</t>
        </is>
      </c>
      <c r="B1" s="25" t="inlineStr">
        <is>
          <t>peso</t>
        </is>
      </c>
    </row>
    <row r="2">
      <c r="A2" s="24" t="inlineStr">
        <is>
          <t>A</t>
        </is>
      </c>
      <c r="B2" s="24" t="n">
        <v>86</v>
      </c>
    </row>
    <row r="3">
      <c r="A3" s="24" t="inlineStr">
        <is>
          <t>A</t>
        </is>
      </c>
      <c r="B3" s="24" t="n">
        <v>83</v>
      </c>
    </row>
    <row r="4">
      <c r="A4" s="24" t="inlineStr">
        <is>
          <t>A</t>
        </is>
      </c>
      <c r="B4" s="24" t="n">
        <v>91</v>
      </c>
    </row>
    <row r="5">
      <c r="A5" s="24" t="inlineStr">
        <is>
          <t>A</t>
        </is>
      </c>
      <c r="B5" s="24" t="n">
        <v>84</v>
      </c>
    </row>
    <row r="6">
      <c r="A6" s="24" t="inlineStr">
        <is>
          <t>A</t>
        </is>
      </c>
      <c r="B6" s="24" t="n">
        <v>87</v>
      </c>
    </row>
    <row r="7">
      <c r="A7" s="24" t="inlineStr">
        <is>
          <t>B</t>
        </is>
      </c>
      <c r="B7" s="24" t="n">
        <v>88</v>
      </c>
    </row>
    <row r="8">
      <c r="A8" s="24" t="inlineStr">
        <is>
          <t>B</t>
        </is>
      </c>
      <c r="B8" s="24" t="n">
        <v>87</v>
      </c>
    </row>
    <row r="9">
      <c r="A9" s="24" t="inlineStr">
        <is>
          <t>B</t>
        </is>
      </c>
      <c r="B9" s="24" t="n">
        <v>94</v>
      </c>
    </row>
    <row r="10">
      <c r="A10" s="24" t="inlineStr">
        <is>
          <t>B</t>
        </is>
      </c>
      <c r="B10" s="24" t="n">
        <v>86</v>
      </c>
    </row>
    <row r="11">
      <c r="A11" s="24" t="inlineStr">
        <is>
          <t>B</t>
        </is>
      </c>
      <c r="B11" s="24" t="n">
        <v>89</v>
      </c>
    </row>
    <row r="12">
      <c r="A12" s="24" t="inlineStr">
        <is>
          <t>C</t>
        </is>
      </c>
      <c r="B12" s="24" t="n">
        <v>105</v>
      </c>
    </row>
    <row r="13">
      <c r="A13" s="24" t="inlineStr">
        <is>
          <t>C</t>
        </is>
      </c>
      <c r="B13" s="24" t="n">
        <v>104</v>
      </c>
    </row>
    <row r="14">
      <c r="A14" s="24" t="inlineStr">
        <is>
          <t>C</t>
        </is>
      </c>
      <c r="B14" s="24" t="n">
        <v>102</v>
      </c>
    </row>
    <row r="15">
      <c r="A15" s="24" t="inlineStr">
        <is>
          <t>C</t>
        </is>
      </c>
      <c r="B15" s="24" t="n">
        <v>99</v>
      </c>
    </row>
    <row r="16">
      <c r="A16" s="24" t="inlineStr">
        <is>
          <t>D</t>
        </is>
      </c>
      <c r="B16" s="24" t="n">
        <v>94</v>
      </c>
    </row>
    <row r="17">
      <c r="A17" s="24" t="inlineStr">
        <is>
          <t>D</t>
        </is>
      </c>
      <c r="B17" s="24" t="n">
        <v>91</v>
      </c>
    </row>
    <row r="18">
      <c r="A18" s="24" t="inlineStr">
        <is>
          <t>D</t>
        </is>
      </c>
      <c r="B18" s="24" t="n">
        <v>89</v>
      </c>
    </row>
    <row r="19">
      <c r="A19" s="24" t="inlineStr">
        <is>
          <t>D</t>
        </is>
      </c>
      <c r="B19" s="24" t="n">
        <v>92</v>
      </c>
    </row>
    <row r="20">
      <c r="A20" s="24" t="inlineStr">
        <is>
          <t>D</t>
        </is>
      </c>
      <c r="B20" s="24" t="n">
        <v>97</v>
      </c>
    </row>
  </sheetData>
  <pageMargins left="0.511811024" right="0.511811024" top="0.787401575" bottom="0.787401575" header="0.31496062" footer="0.31496062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994"/>
  <sheetViews>
    <sheetView workbookViewId="0">
      <selection activeCell="A1" sqref="A1"/>
    </sheetView>
  </sheetViews>
  <sheetFormatPr baseColWidth="8" defaultRowHeight="14"/>
  <sheetData>
    <row r="1">
      <c r="A1" t="inlineStr">
        <is>
          <t>Local</t>
        </is>
      </c>
      <c r="B1" t="inlineStr">
        <is>
          <t>Sexo</t>
        </is>
      </c>
      <c r="C1" t="inlineStr">
        <is>
          <t>Estacao</t>
        </is>
      </c>
      <c r="D1" t="inlineStr">
        <is>
          <t>LC</t>
        </is>
      </c>
      <c r="E1" t="inlineStr">
        <is>
          <t>CC</t>
        </is>
      </c>
    </row>
    <row r="2">
      <c r="A2" t="inlineStr">
        <is>
          <t>Caratateua</t>
        </is>
      </c>
      <c r="B2" t="inlineStr">
        <is>
          <t>Macho</t>
        </is>
      </c>
      <c r="C2" t="inlineStr">
        <is>
          <t>Seca</t>
        </is>
      </c>
      <c r="D2" t="n">
        <v>60</v>
      </c>
      <c r="E2" t="n">
        <v>56</v>
      </c>
    </row>
    <row r="3">
      <c r="A3" t="inlineStr">
        <is>
          <t>Caratateua</t>
        </is>
      </c>
      <c r="B3" t="inlineStr">
        <is>
          <t>Macho</t>
        </is>
      </c>
      <c r="C3" t="inlineStr">
        <is>
          <t>Seca</t>
        </is>
      </c>
      <c r="D3" t="n">
        <v>63</v>
      </c>
      <c r="E3" t="n">
        <v>61</v>
      </c>
    </row>
    <row r="4">
      <c r="A4" t="inlineStr">
        <is>
          <t>Caratateua</t>
        </is>
      </c>
      <c r="B4" t="inlineStr">
        <is>
          <t>Macho</t>
        </is>
      </c>
      <c r="C4" t="inlineStr">
        <is>
          <t>Seca</t>
        </is>
      </c>
      <c r="D4" t="n">
        <v>69</v>
      </c>
      <c r="E4" t="n">
        <v>67</v>
      </c>
    </row>
    <row r="5">
      <c r="A5" t="inlineStr">
        <is>
          <t>Caratateua</t>
        </is>
      </c>
      <c r="B5" t="inlineStr">
        <is>
          <t>Macho</t>
        </is>
      </c>
      <c r="C5" t="inlineStr">
        <is>
          <t>Seca</t>
        </is>
      </c>
      <c r="D5" t="n">
        <v>65</v>
      </c>
      <c r="E5" t="n">
        <v>62</v>
      </c>
    </row>
    <row r="6">
      <c r="A6" t="inlineStr">
        <is>
          <t>Caratateua</t>
        </is>
      </c>
      <c r="B6" t="inlineStr">
        <is>
          <t>Macho</t>
        </is>
      </c>
      <c r="C6" t="inlineStr">
        <is>
          <t>Seca</t>
        </is>
      </c>
      <c r="D6" t="n">
        <v>64</v>
      </c>
      <c r="E6" t="n">
        <v>62</v>
      </c>
    </row>
    <row r="7">
      <c r="A7" t="inlineStr">
        <is>
          <t>Caratateua</t>
        </is>
      </c>
      <c r="B7" t="inlineStr">
        <is>
          <t>Macho</t>
        </is>
      </c>
      <c r="C7" t="inlineStr">
        <is>
          <t>Seca</t>
        </is>
      </c>
      <c r="D7" t="n">
        <v>70</v>
      </c>
      <c r="E7" t="n">
        <v>68</v>
      </c>
    </row>
    <row r="8">
      <c r="A8" t="inlineStr">
        <is>
          <t>Caratateua</t>
        </is>
      </c>
      <c r="B8" t="inlineStr">
        <is>
          <t>Macho</t>
        </is>
      </c>
      <c r="C8" t="inlineStr">
        <is>
          <t>Seca</t>
        </is>
      </c>
      <c r="D8" t="n">
        <v>60</v>
      </c>
      <c r="E8" t="n">
        <v>58</v>
      </c>
    </row>
    <row r="9">
      <c r="A9" t="inlineStr">
        <is>
          <t>Caratateua</t>
        </is>
      </c>
      <c r="B9" t="inlineStr">
        <is>
          <t>Macho</t>
        </is>
      </c>
      <c r="C9" t="inlineStr">
        <is>
          <t>Seca</t>
        </is>
      </c>
      <c r="D9" t="n">
        <v>59</v>
      </c>
      <c r="E9" t="n">
        <v>56</v>
      </c>
    </row>
    <row r="10">
      <c r="A10" t="inlineStr">
        <is>
          <t>Caratateua</t>
        </is>
      </c>
      <c r="B10" t="inlineStr">
        <is>
          <t>Macho</t>
        </is>
      </c>
      <c r="C10" t="inlineStr">
        <is>
          <t>Seca</t>
        </is>
      </c>
      <c r="D10" t="n">
        <v>63</v>
      </c>
      <c r="E10" t="n">
        <v>60</v>
      </c>
    </row>
    <row r="11">
      <c r="A11" t="inlineStr">
        <is>
          <t>Caratateua</t>
        </is>
      </c>
      <c r="B11" t="inlineStr">
        <is>
          <t>Macho</t>
        </is>
      </c>
      <c r="C11" t="inlineStr">
        <is>
          <t>Seca</t>
        </is>
      </c>
      <c r="D11" t="n">
        <v>64</v>
      </c>
      <c r="E11" t="n">
        <v>60</v>
      </c>
    </row>
    <row r="12">
      <c r="A12" t="inlineStr">
        <is>
          <t>Caratateua</t>
        </is>
      </c>
      <c r="B12" t="inlineStr">
        <is>
          <t>Macho</t>
        </is>
      </c>
      <c r="C12" t="inlineStr">
        <is>
          <t>Seca</t>
        </is>
      </c>
      <c r="D12" t="n">
        <v>68</v>
      </c>
      <c r="E12" t="n">
        <v>67</v>
      </c>
    </row>
    <row r="13">
      <c r="A13" t="inlineStr">
        <is>
          <t>Caratateua</t>
        </is>
      </c>
      <c r="B13" t="inlineStr">
        <is>
          <t>Macho</t>
        </is>
      </c>
      <c r="C13" t="inlineStr">
        <is>
          <t>Seca</t>
        </is>
      </c>
      <c r="D13" t="n">
        <v>65</v>
      </c>
      <c r="E13" t="n">
        <v>64</v>
      </c>
    </row>
    <row r="14">
      <c r="A14" t="inlineStr">
        <is>
          <t>Caratateua</t>
        </is>
      </c>
      <c r="B14" t="inlineStr">
        <is>
          <t>Macho</t>
        </is>
      </c>
      <c r="C14" t="inlineStr">
        <is>
          <t>Seca</t>
        </is>
      </c>
      <c r="D14" t="n">
        <v>62</v>
      </c>
      <c r="E14" t="n">
        <v>60</v>
      </c>
    </row>
    <row r="15">
      <c r="A15" t="inlineStr">
        <is>
          <t>Caratateua</t>
        </is>
      </c>
      <c r="B15" t="inlineStr">
        <is>
          <t>Macho</t>
        </is>
      </c>
      <c r="C15" t="inlineStr">
        <is>
          <t>Seca</t>
        </is>
      </c>
      <c r="D15" t="n">
        <v>61</v>
      </c>
      <c r="E15" t="n">
        <v>58</v>
      </c>
    </row>
    <row r="16">
      <c r="A16" t="inlineStr">
        <is>
          <t>Caratateua</t>
        </is>
      </c>
      <c r="B16" t="inlineStr">
        <is>
          <t>Macho</t>
        </is>
      </c>
      <c r="C16" t="inlineStr">
        <is>
          <t>Seca</t>
        </is>
      </c>
      <c r="D16" t="n">
        <v>74</v>
      </c>
      <c r="E16" t="n">
        <v>72</v>
      </c>
    </row>
    <row r="17">
      <c r="A17" t="inlineStr">
        <is>
          <t>Caratateua</t>
        </is>
      </c>
      <c r="B17" t="inlineStr">
        <is>
          <t>Macho</t>
        </is>
      </c>
      <c r="C17" t="inlineStr">
        <is>
          <t>Seca</t>
        </is>
      </c>
      <c r="D17" t="n">
        <v>56</v>
      </c>
      <c r="E17" t="n">
        <v>52</v>
      </c>
    </row>
    <row r="18">
      <c r="A18" t="inlineStr">
        <is>
          <t>Caratateua</t>
        </is>
      </c>
      <c r="B18" t="inlineStr">
        <is>
          <t>Macho</t>
        </is>
      </c>
      <c r="C18" t="inlineStr">
        <is>
          <t>Seca</t>
        </is>
      </c>
      <c r="D18" t="n">
        <v>49</v>
      </c>
      <c r="E18" t="n">
        <v>48</v>
      </c>
    </row>
    <row r="19">
      <c r="A19" t="inlineStr">
        <is>
          <t>Caratateua</t>
        </is>
      </c>
      <c r="B19" t="inlineStr">
        <is>
          <t>Macho</t>
        </is>
      </c>
      <c r="C19" t="inlineStr">
        <is>
          <t>Seca</t>
        </is>
      </c>
      <c r="D19" t="n">
        <v>58</v>
      </c>
      <c r="E19" t="n">
        <v>54</v>
      </c>
    </row>
    <row r="20">
      <c r="A20" t="inlineStr">
        <is>
          <t>Caratateua</t>
        </is>
      </c>
      <c r="B20" t="inlineStr">
        <is>
          <t>Macho</t>
        </is>
      </c>
      <c r="C20" t="inlineStr">
        <is>
          <t>Seca</t>
        </is>
      </c>
      <c r="D20" t="n">
        <v>69</v>
      </c>
      <c r="E20" t="n">
        <v>67</v>
      </c>
    </row>
    <row r="21">
      <c r="A21" t="inlineStr">
        <is>
          <t>Caratateua</t>
        </is>
      </c>
      <c r="B21" t="inlineStr">
        <is>
          <t>Macho</t>
        </is>
      </c>
      <c r="C21" t="inlineStr">
        <is>
          <t>Seca</t>
        </is>
      </c>
      <c r="D21" t="n">
        <v>68</v>
      </c>
      <c r="E21" t="n">
        <v>65</v>
      </c>
    </row>
    <row r="22">
      <c r="A22" t="inlineStr">
        <is>
          <t>Caratateua</t>
        </is>
      </c>
      <c r="B22" t="inlineStr">
        <is>
          <t>Macho</t>
        </is>
      </c>
      <c r="C22" t="inlineStr">
        <is>
          <t>Seca</t>
        </is>
      </c>
      <c r="D22" t="n">
        <v>52</v>
      </c>
      <c r="E22" t="n">
        <v>50</v>
      </c>
    </row>
    <row r="23">
      <c r="A23" t="inlineStr">
        <is>
          <t>Caratateua</t>
        </is>
      </c>
      <c r="B23" t="inlineStr">
        <is>
          <t>Macho</t>
        </is>
      </c>
      <c r="C23" t="inlineStr">
        <is>
          <t>Seca</t>
        </is>
      </c>
      <c r="D23" t="n">
        <v>50</v>
      </c>
      <c r="E23" t="n">
        <v>46</v>
      </c>
    </row>
    <row r="24">
      <c r="A24" t="inlineStr">
        <is>
          <t>Caratateua</t>
        </is>
      </c>
      <c r="B24" t="inlineStr">
        <is>
          <t>Macho</t>
        </is>
      </c>
      <c r="C24" t="inlineStr">
        <is>
          <t>Seca</t>
        </is>
      </c>
      <c r="D24" t="n">
        <v>74</v>
      </c>
      <c r="E24" t="n">
        <v>72</v>
      </c>
    </row>
    <row r="25">
      <c r="A25" t="inlineStr">
        <is>
          <t>Caratateua</t>
        </is>
      </c>
      <c r="B25" t="inlineStr">
        <is>
          <t>Macho</t>
        </is>
      </c>
      <c r="C25" t="inlineStr">
        <is>
          <t>Seca</t>
        </is>
      </c>
      <c r="D25" t="n">
        <v>65</v>
      </c>
      <c r="E25" t="n">
        <v>62</v>
      </c>
    </row>
    <row r="26">
      <c r="A26" t="inlineStr">
        <is>
          <t>Caratateua</t>
        </is>
      </c>
      <c r="B26" t="inlineStr">
        <is>
          <t>Macho</t>
        </is>
      </c>
      <c r="C26" t="inlineStr">
        <is>
          <t>Seca</t>
        </is>
      </c>
      <c r="D26" t="n">
        <v>63</v>
      </c>
      <c r="E26" t="n">
        <v>61</v>
      </c>
    </row>
    <row r="27">
      <c r="A27" t="inlineStr">
        <is>
          <t>Caratateua</t>
        </is>
      </c>
      <c r="B27" t="inlineStr">
        <is>
          <t>Macho</t>
        </is>
      </c>
      <c r="C27" t="inlineStr">
        <is>
          <t>Seca</t>
        </is>
      </c>
      <c r="D27" t="n">
        <v>69</v>
      </c>
      <c r="E27" t="n">
        <v>67</v>
      </c>
    </row>
    <row r="28">
      <c r="A28" t="inlineStr">
        <is>
          <t>Caratateua</t>
        </is>
      </c>
      <c r="B28" t="inlineStr">
        <is>
          <t>Macho</t>
        </is>
      </c>
      <c r="C28" t="inlineStr">
        <is>
          <t>Seca</t>
        </is>
      </c>
      <c r="D28" t="n">
        <v>52</v>
      </c>
      <c r="E28" t="n">
        <v>50</v>
      </c>
    </row>
    <row r="29">
      <c r="A29" t="inlineStr">
        <is>
          <t>Caratateua</t>
        </is>
      </c>
      <c r="B29" t="inlineStr">
        <is>
          <t>Macho</t>
        </is>
      </c>
      <c r="C29" t="inlineStr">
        <is>
          <t>Seca</t>
        </is>
      </c>
      <c r="D29" t="n">
        <v>50</v>
      </c>
      <c r="E29" t="n">
        <v>46</v>
      </c>
    </row>
    <row r="30">
      <c r="A30" t="inlineStr">
        <is>
          <t>Caratateua</t>
        </is>
      </c>
      <c r="B30" t="inlineStr">
        <is>
          <t>Macho</t>
        </is>
      </c>
      <c r="C30" t="inlineStr">
        <is>
          <t>Seca</t>
        </is>
      </c>
      <c r="D30" t="n">
        <v>74</v>
      </c>
      <c r="E30" t="n">
        <v>72</v>
      </c>
    </row>
    <row r="31">
      <c r="A31" t="inlineStr">
        <is>
          <t>Caratateua</t>
        </is>
      </c>
      <c r="B31" t="inlineStr">
        <is>
          <t>Macho</t>
        </is>
      </c>
      <c r="C31" t="inlineStr">
        <is>
          <t>Seca</t>
        </is>
      </c>
      <c r="D31" t="n">
        <v>65</v>
      </c>
      <c r="E31" t="n">
        <v>62</v>
      </c>
    </row>
    <row r="32">
      <c r="A32" t="inlineStr">
        <is>
          <t>Caratateua</t>
        </is>
      </c>
      <c r="B32" t="inlineStr">
        <is>
          <t>Macho</t>
        </is>
      </c>
      <c r="C32" t="inlineStr">
        <is>
          <t>Seca</t>
        </is>
      </c>
      <c r="D32" t="n">
        <v>63</v>
      </c>
      <c r="E32" t="n">
        <v>61</v>
      </c>
    </row>
    <row r="33">
      <c r="A33" t="inlineStr">
        <is>
          <t>Caratateua</t>
        </is>
      </c>
      <c r="B33" t="inlineStr">
        <is>
          <t>Macho</t>
        </is>
      </c>
      <c r="C33" t="inlineStr">
        <is>
          <t>Seca</t>
        </is>
      </c>
      <c r="D33" t="n">
        <v>69</v>
      </c>
      <c r="E33" t="n">
        <v>67</v>
      </c>
    </row>
    <row r="34">
      <c r="A34" t="inlineStr">
        <is>
          <t>Caratateua</t>
        </is>
      </c>
      <c r="B34" t="inlineStr">
        <is>
          <t>Macho</t>
        </is>
      </c>
      <c r="C34" t="inlineStr">
        <is>
          <t>Seca</t>
        </is>
      </c>
      <c r="D34" t="n">
        <v>62</v>
      </c>
      <c r="E34" t="n">
        <v>59</v>
      </c>
    </row>
    <row r="35">
      <c r="A35" t="inlineStr">
        <is>
          <t>Caratateua</t>
        </is>
      </c>
      <c r="B35" t="inlineStr">
        <is>
          <t>Macho</t>
        </is>
      </c>
      <c r="C35" t="inlineStr">
        <is>
          <t>Seca</t>
        </is>
      </c>
      <c r="D35" t="n">
        <v>68</v>
      </c>
      <c r="E35" t="n">
        <v>65</v>
      </c>
    </row>
    <row r="36">
      <c r="A36" t="inlineStr">
        <is>
          <t>Caratateua</t>
        </is>
      </c>
      <c r="B36" t="inlineStr">
        <is>
          <t>Fêmea</t>
        </is>
      </c>
      <c r="C36" t="inlineStr">
        <is>
          <t>Seca</t>
        </is>
      </c>
      <c r="D36" t="n">
        <v>60</v>
      </c>
      <c r="E36" t="n">
        <v>57</v>
      </c>
    </row>
    <row r="37">
      <c r="A37" t="inlineStr">
        <is>
          <t>Caratateua</t>
        </is>
      </c>
      <c r="B37" t="inlineStr">
        <is>
          <t>Fêmea</t>
        </is>
      </c>
      <c r="C37" t="inlineStr">
        <is>
          <t>Seca</t>
        </is>
      </c>
      <c r="D37" t="n">
        <v>61</v>
      </c>
      <c r="E37" t="n">
        <v>58</v>
      </c>
    </row>
    <row r="38">
      <c r="A38" t="inlineStr">
        <is>
          <t>Caratateua</t>
        </is>
      </c>
      <c r="B38" t="inlineStr">
        <is>
          <t>Fêmea</t>
        </is>
      </c>
      <c r="C38" t="inlineStr">
        <is>
          <t>Seca</t>
        </is>
      </c>
      <c r="D38" t="n">
        <v>64</v>
      </c>
      <c r="E38" t="n">
        <v>64</v>
      </c>
    </row>
    <row r="39">
      <c r="A39" t="inlineStr">
        <is>
          <t>Caratateua</t>
        </is>
      </c>
      <c r="B39" t="inlineStr">
        <is>
          <t>Fêmea</t>
        </is>
      </c>
      <c r="C39" t="inlineStr">
        <is>
          <t>Seca</t>
        </is>
      </c>
      <c r="D39" t="n">
        <v>71</v>
      </c>
      <c r="E39" t="n">
        <v>67</v>
      </c>
    </row>
    <row r="40">
      <c r="A40" t="inlineStr">
        <is>
          <t>Caratateua</t>
        </is>
      </c>
      <c r="B40" t="inlineStr">
        <is>
          <t>Fêmea</t>
        </is>
      </c>
      <c r="C40" t="inlineStr">
        <is>
          <t>Seca</t>
        </is>
      </c>
      <c r="D40" t="n">
        <v>64</v>
      </c>
      <c r="E40" t="n">
        <v>63</v>
      </c>
    </row>
    <row r="41">
      <c r="A41" t="inlineStr">
        <is>
          <t>Caratateua</t>
        </is>
      </c>
      <c r="B41" t="inlineStr">
        <is>
          <t>Fêmea</t>
        </is>
      </c>
      <c r="C41" t="inlineStr">
        <is>
          <t>Seca</t>
        </is>
      </c>
      <c r="D41" t="n">
        <v>65</v>
      </c>
      <c r="E41" t="n">
        <v>63</v>
      </c>
    </row>
    <row r="42">
      <c r="A42" t="inlineStr">
        <is>
          <t>Caratateua</t>
        </is>
      </c>
      <c r="B42" t="inlineStr">
        <is>
          <t>Fêmea</t>
        </is>
      </c>
      <c r="C42" t="inlineStr">
        <is>
          <t>Seca</t>
        </is>
      </c>
      <c r="D42" t="n">
        <v>62</v>
      </c>
      <c r="E42" t="n">
        <v>60</v>
      </c>
    </row>
    <row r="43">
      <c r="A43" t="inlineStr">
        <is>
          <t>Caratateua</t>
        </is>
      </c>
      <c r="B43" t="inlineStr">
        <is>
          <t>Fêmea</t>
        </is>
      </c>
      <c r="C43" t="inlineStr">
        <is>
          <t>Seca</t>
        </is>
      </c>
      <c r="D43" t="n">
        <v>71</v>
      </c>
      <c r="E43" t="n">
        <v>68</v>
      </c>
    </row>
    <row r="44">
      <c r="A44" t="inlineStr">
        <is>
          <t>Caratateua</t>
        </is>
      </c>
      <c r="B44" t="inlineStr">
        <is>
          <t>Fêmea</t>
        </is>
      </c>
      <c r="C44" t="inlineStr">
        <is>
          <t>Seca</t>
        </is>
      </c>
      <c r="D44" t="n">
        <v>66</v>
      </c>
      <c r="E44" t="n">
        <v>65</v>
      </c>
    </row>
    <row r="45">
      <c r="A45" t="inlineStr">
        <is>
          <t>Caratateua</t>
        </is>
      </c>
      <c r="B45" t="inlineStr">
        <is>
          <t>Fêmea</t>
        </is>
      </c>
      <c r="C45" t="inlineStr">
        <is>
          <t>Seca</t>
        </is>
      </c>
      <c r="D45" t="n">
        <v>68</v>
      </c>
      <c r="E45" t="n">
        <v>65</v>
      </c>
    </row>
    <row r="46">
      <c r="A46" t="inlineStr">
        <is>
          <t>Caratateua</t>
        </is>
      </c>
      <c r="B46" t="inlineStr">
        <is>
          <t>Fêmea</t>
        </is>
      </c>
      <c r="C46" t="inlineStr">
        <is>
          <t>Seca</t>
        </is>
      </c>
      <c r="D46" t="n">
        <v>62</v>
      </c>
      <c r="E46" t="n">
        <v>61</v>
      </c>
    </row>
    <row r="47">
      <c r="A47" t="inlineStr">
        <is>
          <t>Caratateua</t>
        </is>
      </c>
      <c r="B47" t="inlineStr">
        <is>
          <t>Fêmea</t>
        </is>
      </c>
      <c r="C47" t="inlineStr">
        <is>
          <t>Seca</t>
        </is>
      </c>
      <c r="D47" t="n">
        <v>68</v>
      </c>
      <c r="E47" t="n">
        <v>67</v>
      </c>
    </row>
    <row r="48">
      <c r="A48" t="inlineStr">
        <is>
          <t>Caratateua</t>
        </is>
      </c>
      <c r="B48" t="inlineStr">
        <is>
          <t>Fêmea</t>
        </is>
      </c>
      <c r="C48" t="inlineStr">
        <is>
          <t>Seca</t>
        </is>
      </c>
      <c r="D48" t="n">
        <v>62</v>
      </c>
      <c r="E48" t="n">
        <v>61</v>
      </c>
    </row>
    <row r="49">
      <c r="A49" t="inlineStr">
        <is>
          <t>Caratateua</t>
        </is>
      </c>
      <c r="B49" t="inlineStr">
        <is>
          <t>Fêmea</t>
        </is>
      </c>
      <c r="C49" t="inlineStr">
        <is>
          <t>Seca</t>
        </is>
      </c>
      <c r="D49" t="n">
        <v>62</v>
      </c>
      <c r="E49" t="n">
        <v>61</v>
      </c>
    </row>
    <row r="50">
      <c r="A50" t="inlineStr">
        <is>
          <t>Caratateua</t>
        </is>
      </c>
      <c r="B50" t="inlineStr">
        <is>
          <t>Fêmea</t>
        </is>
      </c>
      <c r="C50" t="inlineStr">
        <is>
          <t>Seca</t>
        </is>
      </c>
      <c r="D50" t="n">
        <v>68</v>
      </c>
      <c r="E50" t="n">
        <v>67</v>
      </c>
    </row>
    <row r="51">
      <c r="A51" t="inlineStr">
        <is>
          <t>Caratateua</t>
        </is>
      </c>
      <c r="B51" t="inlineStr">
        <is>
          <t>Fêmea</t>
        </is>
      </c>
      <c r="C51" t="inlineStr">
        <is>
          <t>Seca</t>
        </is>
      </c>
      <c r="D51" t="n">
        <v>62</v>
      </c>
      <c r="E51" t="n">
        <v>61</v>
      </c>
    </row>
    <row r="52">
      <c r="A52" t="inlineStr">
        <is>
          <t>Caratateua</t>
        </is>
      </c>
      <c r="B52" t="inlineStr">
        <is>
          <t>Fêmea</t>
        </is>
      </c>
      <c r="C52" t="inlineStr">
        <is>
          <t>Seca</t>
        </is>
      </c>
      <c r="D52" t="n">
        <v>64</v>
      </c>
      <c r="E52" t="n">
        <v>63</v>
      </c>
    </row>
    <row r="53">
      <c r="A53" t="inlineStr">
        <is>
          <t>Caratateua</t>
        </is>
      </c>
      <c r="B53" t="inlineStr">
        <is>
          <t>Fêmea</t>
        </is>
      </c>
      <c r="C53" t="inlineStr">
        <is>
          <t>Seca</t>
        </is>
      </c>
      <c r="D53" t="n">
        <v>65</v>
      </c>
      <c r="E53" t="n">
        <v>64</v>
      </c>
    </row>
    <row r="54">
      <c r="A54" t="inlineStr">
        <is>
          <t>Caratateua</t>
        </is>
      </c>
      <c r="B54" t="inlineStr">
        <is>
          <t>Fêmea</t>
        </is>
      </c>
      <c r="C54" t="inlineStr">
        <is>
          <t>Seca</t>
        </is>
      </c>
      <c r="D54" t="n">
        <v>62</v>
      </c>
      <c r="E54" t="n">
        <v>62</v>
      </c>
    </row>
    <row r="55">
      <c r="A55" t="inlineStr">
        <is>
          <t>Caratateua</t>
        </is>
      </c>
      <c r="B55" t="inlineStr">
        <is>
          <t>Fêmea</t>
        </is>
      </c>
      <c r="C55" t="inlineStr">
        <is>
          <t>Seca</t>
        </is>
      </c>
      <c r="D55" t="n">
        <v>68</v>
      </c>
      <c r="E55" t="n">
        <v>64</v>
      </c>
    </row>
    <row r="56">
      <c r="A56" t="inlineStr">
        <is>
          <t>Caratateua</t>
        </is>
      </c>
      <c r="B56" t="inlineStr">
        <is>
          <t>Fêmea</t>
        </is>
      </c>
      <c r="C56" t="inlineStr">
        <is>
          <t>Seca</t>
        </is>
      </c>
      <c r="D56" t="n">
        <v>64</v>
      </c>
      <c r="E56" t="n">
        <v>64</v>
      </c>
    </row>
    <row r="57">
      <c r="A57" t="inlineStr">
        <is>
          <t>Caratateua</t>
        </is>
      </c>
      <c r="B57" t="inlineStr">
        <is>
          <t>Fêmea</t>
        </is>
      </c>
      <c r="C57" t="inlineStr">
        <is>
          <t>Seca</t>
        </is>
      </c>
      <c r="D57" t="n">
        <v>65</v>
      </c>
      <c r="E57" t="n">
        <v>63</v>
      </c>
    </row>
    <row r="58">
      <c r="A58" t="inlineStr">
        <is>
          <t>Caratateua</t>
        </is>
      </c>
      <c r="B58" t="inlineStr">
        <is>
          <t>Fêmea</t>
        </is>
      </c>
      <c r="C58" t="inlineStr">
        <is>
          <t>Seca</t>
        </is>
      </c>
      <c r="D58" t="n">
        <v>65</v>
      </c>
      <c r="E58" t="n">
        <v>64</v>
      </c>
    </row>
    <row r="59">
      <c r="A59" t="inlineStr">
        <is>
          <t>Caratateua</t>
        </is>
      </c>
      <c r="B59" t="inlineStr">
        <is>
          <t>Macho</t>
        </is>
      </c>
      <c r="C59" t="inlineStr">
        <is>
          <t>Seca</t>
        </is>
      </c>
      <c r="D59" t="n">
        <v>63</v>
      </c>
      <c r="E59" t="n">
        <v>61</v>
      </c>
    </row>
    <row r="60">
      <c r="A60" t="inlineStr">
        <is>
          <t>Caratateua</t>
        </is>
      </c>
      <c r="B60" t="inlineStr">
        <is>
          <t>Macho</t>
        </is>
      </c>
      <c r="C60" t="inlineStr">
        <is>
          <t>Seca</t>
        </is>
      </c>
      <c r="D60" t="n">
        <v>64</v>
      </c>
      <c r="E60" t="n">
        <v>63</v>
      </c>
    </row>
    <row r="61">
      <c r="A61" t="inlineStr">
        <is>
          <t>Caratateua</t>
        </is>
      </c>
      <c r="B61" t="inlineStr">
        <is>
          <t>Macho</t>
        </is>
      </c>
      <c r="C61" t="inlineStr">
        <is>
          <t>Seca</t>
        </is>
      </c>
      <c r="D61" t="n">
        <v>68</v>
      </c>
      <c r="E61" t="n">
        <v>65</v>
      </c>
    </row>
    <row r="62">
      <c r="A62" t="inlineStr">
        <is>
          <t>Caratateua</t>
        </is>
      </c>
      <c r="B62" t="inlineStr">
        <is>
          <t>Macho</t>
        </is>
      </c>
      <c r="C62" t="inlineStr">
        <is>
          <t>Seca</t>
        </is>
      </c>
      <c r="D62" t="n">
        <v>58</v>
      </c>
      <c r="E62" t="n">
        <v>52</v>
      </c>
    </row>
    <row r="63">
      <c r="A63" t="inlineStr">
        <is>
          <t>Caratateua</t>
        </is>
      </c>
      <c r="B63" t="inlineStr">
        <is>
          <t>Macho</t>
        </is>
      </c>
      <c r="C63" t="inlineStr">
        <is>
          <t>Seca</t>
        </is>
      </c>
      <c r="D63" t="n">
        <v>68</v>
      </c>
      <c r="E63" t="n">
        <v>67</v>
      </c>
    </row>
    <row r="64">
      <c r="A64" t="inlineStr">
        <is>
          <t>Caratateua</t>
        </is>
      </c>
      <c r="B64" t="inlineStr">
        <is>
          <t>Macho</t>
        </is>
      </c>
      <c r="C64" t="inlineStr">
        <is>
          <t>Seca</t>
        </is>
      </c>
      <c r="D64" t="n">
        <v>52</v>
      </c>
      <c r="E64" t="n">
        <v>50</v>
      </c>
    </row>
    <row r="65">
      <c r="A65" t="inlineStr">
        <is>
          <t>Caratateua</t>
        </is>
      </c>
      <c r="B65" t="inlineStr">
        <is>
          <t>Macho</t>
        </is>
      </c>
      <c r="C65" t="inlineStr">
        <is>
          <t>Seca</t>
        </is>
      </c>
      <c r="D65" t="n">
        <v>54</v>
      </c>
      <c r="E65" t="n">
        <v>52</v>
      </c>
    </row>
    <row r="66">
      <c r="A66" t="inlineStr">
        <is>
          <t>Caratateua</t>
        </is>
      </c>
      <c r="B66" t="inlineStr">
        <is>
          <t>Macho</t>
        </is>
      </c>
      <c r="C66" t="inlineStr">
        <is>
          <t>Seca</t>
        </is>
      </c>
      <c r="D66" t="n">
        <v>51</v>
      </c>
      <c r="E66" t="n">
        <v>49</v>
      </c>
    </row>
    <row r="67">
      <c r="A67" t="inlineStr">
        <is>
          <t>Caratateua</t>
        </is>
      </c>
      <c r="B67" t="inlineStr">
        <is>
          <t>Macho</t>
        </is>
      </c>
      <c r="C67" t="inlineStr">
        <is>
          <t>Seca</t>
        </is>
      </c>
      <c r="D67" t="n">
        <v>62</v>
      </c>
      <c r="E67" t="n">
        <v>60</v>
      </c>
    </row>
    <row r="68">
      <c r="A68" t="inlineStr">
        <is>
          <t>Caratateua</t>
        </is>
      </c>
      <c r="B68" t="inlineStr">
        <is>
          <t>Macho</t>
        </is>
      </c>
      <c r="C68" t="inlineStr">
        <is>
          <t>Seca</t>
        </is>
      </c>
      <c r="D68" t="n">
        <v>67</v>
      </c>
      <c r="E68" t="n">
        <v>66</v>
      </c>
    </row>
    <row r="69">
      <c r="A69" t="inlineStr">
        <is>
          <t>Caratateua</t>
        </is>
      </c>
      <c r="B69" t="inlineStr">
        <is>
          <t>Macho</t>
        </is>
      </c>
      <c r="C69" t="inlineStr">
        <is>
          <t>Seca</t>
        </is>
      </c>
      <c r="D69" t="n">
        <v>64</v>
      </c>
      <c r="E69" t="n">
        <v>63</v>
      </c>
    </row>
    <row r="70">
      <c r="A70" t="inlineStr">
        <is>
          <t>Caratateua</t>
        </is>
      </c>
      <c r="B70" t="inlineStr">
        <is>
          <t>Macho</t>
        </is>
      </c>
      <c r="C70" t="inlineStr">
        <is>
          <t>Seca</t>
        </is>
      </c>
      <c r="D70" t="n">
        <v>51</v>
      </c>
      <c r="E70" t="n">
        <v>48</v>
      </c>
    </row>
    <row r="71">
      <c r="A71" t="inlineStr">
        <is>
          <t>Caratateua</t>
        </is>
      </c>
      <c r="B71" t="inlineStr">
        <is>
          <t>Macho</t>
        </is>
      </c>
      <c r="C71" t="inlineStr">
        <is>
          <t>Seca</t>
        </is>
      </c>
      <c r="D71" t="n">
        <v>71</v>
      </c>
      <c r="E71" t="n">
        <v>70</v>
      </c>
    </row>
    <row r="72">
      <c r="A72" t="inlineStr">
        <is>
          <t>Caratateua</t>
        </is>
      </c>
      <c r="B72" t="inlineStr">
        <is>
          <t>Macho</t>
        </is>
      </c>
      <c r="C72" t="inlineStr">
        <is>
          <t>Seca</t>
        </is>
      </c>
      <c r="D72" t="n">
        <v>54</v>
      </c>
      <c r="E72" t="n">
        <v>51</v>
      </c>
    </row>
    <row r="73">
      <c r="A73" t="inlineStr">
        <is>
          <t>Caratateua</t>
        </is>
      </c>
      <c r="B73" t="inlineStr">
        <is>
          <t>Macho</t>
        </is>
      </c>
      <c r="C73" t="inlineStr">
        <is>
          <t>Seca</t>
        </is>
      </c>
      <c r="D73" t="n">
        <v>58</v>
      </c>
      <c r="E73" t="n">
        <v>55</v>
      </c>
    </row>
    <row r="74">
      <c r="A74" t="inlineStr">
        <is>
          <t>Caratateua</t>
        </is>
      </c>
      <c r="B74" t="inlineStr">
        <is>
          <t>Macho</t>
        </is>
      </c>
      <c r="C74" t="inlineStr">
        <is>
          <t>Seca</t>
        </is>
      </c>
      <c r="D74" t="n">
        <v>52</v>
      </c>
      <c r="E74" t="n">
        <v>51</v>
      </c>
    </row>
    <row r="75">
      <c r="A75" t="inlineStr">
        <is>
          <t>Caratateua</t>
        </is>
      </c>
      <c r="B75" t="inlineStr">
        <is>
          <t>Macho</t>
        </is>
      </c>
      <c r="C75" t="inlineStr">
        <is>
          <t>Seca</t>
        </is>
      </c>
      <c r="D75" t="n">
        <v>62</v>
      </c>
      <c r="E75" t="n">
        <v>60</v>
      </c>
    </row>
    <row r="76">
      <c r="A76" t="inlineStr">
        <is>
          <t>Caratateua</t>
        </is>
      </c>
      <c r="B76" t="inlineStr">
        <is>
          <t>Macho</t>
        </is>
      </c>
      <c r="C76" t="inlineStr">
        <is>
          <t>Seca</t>
        </is>
      </c>
      <c r="D76" t="n">
        <v>63</v>
      </c>
      <c r="E76" t="n">
        <v>63</v>
      </c>
    </row>
    <row r="77">
      <c r="A77" t="inlineStr">
        <is>
          <t>Caratateua</t>
        </is>
      </c>
      <c r="B77" t="inlineStr">
        <is>
          <t>Macho</t>
        </is>
      </c>
      <c r="C77" t="inlineStr">
        <is>
          <t>Seca</t>
        </is>
      </c>
      <c r="D77" t="n">
        <v>51</v>
      </c>
      <c r="E77" t="n">
        <v>50</v>
      </c>
    </row>
    <row r="78">
      <c r="A78" t="inlineStr">
        <is>
          <t>Caratateua</t>
        </is>
      </c>
      <c r="B78" t="inlineStr">
        <is>
          <t>Macho</t>
        </is>
      </c>
      <c r="C78" t="inlineStr">
        <is>
          <t>Seca</t>
        </is>
      </c>
      <c r="D78" t="n">
        <v>54</v>
      </c>
      <c r="E78" t="n">
        <v>52</v>
      </c>
    </row>
    <row r="79">
      <c r="A79" t="inlineStr">
        <is>
          <t>Caratateua</t>
        </is>
      </c>
      <c r="B79" t="inlineStr">
        <is>
          <t>Macho</t>
        </is>
      </c>
      <c r="C79" t="inlineStr">
        <is>
          <t>Seca</t>
        </is>
      </c>
      <c r="D79" t="n">
        <v>52</v>
      </c>
      <c r="E79" t="n">
        <v>50</v>
      </c>
    </row>
    <row r="80">
      <c r="A80" t="inlineStr">
        <is>
          <t>Caratateua</t>
        </is>
      </c>
      <c r="B80" t="inlineStr">
        <is>
          <t>Macho</t>
        </is>
      </c>
      <c r="C80" t="inlineStr">
        <is>
          <t>Seca</t>
        </is>
      </c>
      <c r="D80" t="n">
        <v>50</v>
      </c>
      <c r="E80" t="n">
        <v>46</v>
      </c>
    </row>
    <row r="81">
      <c r="A81" t="inlineStr">
        <is>
          <t>Caratateua</t>
        </is>
      </c>
      <c r="B81" t="inlineStr">
        <is>
          <t>Macho</t>
        </is>
      </c>
      <c r="C81" t="inlineStr">
        <is>
          <t>Seca</t>
        </is>
      </c>
      <c r="D81" t="n">
        <v>74</v>
      </c>
      <c r="E81" t="n">
        <v>72</v>
      </c>
    </row>
    <row r="82">
      <c r="A82" t="inlineStr">
        <is>
          <t>Caratateua</t>
        </is>
      </c>
      <c r="B82" t="inlineStr">
        <is>
          <t>Macho</t>
        </is>
      </c>
      <c r="C82" t="inlineStr">
        <is>
          <t>Seca</t>
        </is>
      </c>
      <c r="D82" t="n">
        <v>65</v>
      </c>
      <c r="E82" t="n">
        <v>62</v>
      </c>
    </row>
    <row r="83">
      <c r="A83" t="inlineStr">
        <is>
          <t>Caratateua</t>
        </is>
      </c>
      <c r="B83" t="inlineStr">
        <is>
          <t>Macho</t>
        </is>
      </c>
      <c r="C83" t="inlineStr">
        <is>
          <t>Seca</t>
        </is>
      </c>
      <c r="D83" t="n">
        <v>63</v>
      </c>
      <c r="E83" t="n">
        <v>61</v>
      </c>
    </row>
    <row r="84">
      <c r="A84" t="inlineStr">
        <is>
          <t>Caratateua</t>
        </is>
      </c>
      <c r="B84" t="inlineStr">
        <is>
          <t>Macho</t>
        </is>
      </c>
      <c r="C84" t="inlineStr">
        <is>
          <t>Seca</t>
        </is>
      </c>
      <c r="D84" t="n">
        <v>69</v>
      </c>
      <c r="E84" t="n">
        <v>67</v>
      </c>
    </row>
    <row r="85">
      <c r="A85" t="inlineStr">
        <is>
          <t>Caratateua</t>
        </is>
      </c>
      <c r="B85" t="inlineStr">
        <is>
          <t>Macho</t>
        </is>
      </c>
      <c r="C85" t="inlineStr">
        <is>
          <t>Seca</t>
        </is>
      </c>
      <c r="D85" t="n">
        <v>52</v>
      </c>
      <c r="E85" t="n">
        <v>50</v>
      </c>
    </row>
    <row r="86">
      <c r="A86" t="inlineStr">
        <is>
          <t>Caratateua</t>
        </is>
      </c>
      <c r="B86" t="inlineStr">
        <is>
          <t>Macho</t>
        </is>
      </c>
      <c r="C86" t="inlineStr">
        <is>
          <t>Seca</t>
        </is>
      </c>
      <c r="D86" t="n">
        <v>50</v>
      </c>
      <c r="E86" t="n">
        <v>46</v>
      </c>
    </row>
    <row r="87">
      <c r="A87" t="inlineStr">
        <is>
          <t>Caratateua</t>
        </is>
      </c>
      <c r="B87" t="inlineStr">
        <is>
          <t>Macho</t>
        </is>
      </c>
      <c r="C87" t="inlineStr">
        <is>
          <t>Seca</t>
        </is>
      </c>
      <c r="D87" t="n">
        <v>74</v>
      </c>
      <c r="E87" t="n">
        <v>72</v>
      </c>
    </row>
    <row r="88">
      <c r="A88" t="inlineStr">
        <is>
          <t>Caratateua</t>
        </is>
      </c>
      <c r="B88" t="inlineStr">
        <is>
          <t>Macho</t>
        </is>
      </c>
      <c r="C88" t="inlineStr">
        <is>
          <t>Seca</t>
        </is>
      </c>
      <c r="D88" t="n">
        <v>65</v>
      </c>
      <c r="E88" t="n">
        <v>62</v>
      </c>
    </row>
    <row r="89">
      <c r="A89" t="inlineStr">
        <is>
          <t>Caratateua</t>
        </is>
      </c>
      <c r="B89" t="inlineStr">
        <is>
          <t>Macho</t>
        </is>
      </c>
      <c r="C89" t="inlineStr">
        <is>
          <t>Seca</t>
        </is>
      </c>
      <c r="D89" t="n">
        <v>63</v>
      </c>
      <c r="E89" t="n">
        <v>61</v>
      </c>
    </row>
    <row r="90">
      <c r="A90" t="inlineStr">
        <is>
          <t>Caratateua</t>
        </is>
      </c>
      <c r="B90" t="inlineStr">
        <is>
          <t>Macho</t>
        </is>
      </c>
      <c r="C90" t="inlineStr">
        <is>
          <t>Seca</t>
        </is>
      </c>
      <c r="D90" t="n">
        <v>69</v>
      </c>
      <c r="E90" t="n">
        <v>67</v>
      </c>
    </row>
    <row r="91">
      <c r="A91" t="inlineStr">
        <is>
          <t>Caratateua</t>
        </is>
      </c>
      <c r="B91" t="inlineStr">
        <is>
          <t>Macho</t>
        </is>
      </c>
      <c r="C91" t="inlineStr">
        <is>
          <t>Seca</t>
        </is>
      </c>
      <c r="D91" t="n">
        <v>62</v>
      </c>
      <c r="E91" t="n">
        <v>59</v>
      </c>
    </row>
    <row r="92">
      <c r="A92" t="inlineStr">
        <is>
          <t>Caratateua</t>
        </is>
      </c>
      <c r="B92" t="inlineStr">
        <is>
          <t>Macho</t>
        </is>
      </c>
      <c r="C92" t="inlineStr">
        <is>
          <t>Seca</t>
        </is>
      </c>
      <c r="D92" t="n">
        <v>68</v>
      </c>
      <c r="E92" t="n">
        <v>65</v>
      </c>
    </row>
    <row r="93">
      <c r="A93" t="inlineStr">
        <is>
          <t>Caratateua</t>
        </is>
      </c>
      <c r="B93" t="inlineStr">
        <is>
          <t>Macho</t>
        </is>
      </c>
      <c r="C93" t="inlineStr">
        <is>
          <t>Seca</t>
        </is>
      </c>
      <c r="D93" t="n">
        <v>62</v>
      </c>
      <c r="E93" t="n">
        <v>61</v>
      </c>
    </row>
    <row r="94">
      <c r="A94" t="inlineStr">
        <is>
          <t>Caratateua</t>
        </is>
      </c>
      <c r="B94" t="inlineStr">
        <is>
          <t>Macho</t>
        </is>
      </c>
      <c r="C94" t="inlineStr">
        <is>
          <t>Seca</t>
        </is>
      </c>
      <c r="D94" t="n">
        <v>72</v>
      </c>
      <c r="E94" t="n">
        <v>70</v>
      </c>
    </row>
    <row r="95">
      <c r="A95" t="inlineStr">
        <is>
          <t>Caratateua</t>
        </is>
      </c>
      <c r="B95" t="inlineStr">
        <is>
          <t>Macho</t>
        </is>
      </c>
      <c r="C95" t="inlineStr">
        <is>
          <t>Seca</t>
        </is>
      </c>
      <c r="D95" t="n">
        <v>71</v>
      </c>
      <c r="E95" t="n">
        <v>68</v>
      </c>
    </row>
    <row r="96">
      <c r="A96" t="inlineStr">
        <is>
          <t>Caratateua</t>
        </is>
      </c>
      <c r="B96" t="inlineStr">
        <is>
          <t>Macho</t>
        </is>
      </c>
      <c r="C96" t="inlineStr">
        <is>
          <t>Seca</t>
        </is>
      </c>
      <c r="D96" t="n">
        <v>61</v>
      </c>
      <c r="E96" t="n">
        <v>60</v>
      </c>
    </row>
    <row r="97">
      <c r="A97" t="inlineStr">
        <is>
          <t>Caratateua</t>
        </is>
      </c>
      <c r="B97" t="inlineStr">
        <is>
          <t>Macho</t>
        </is>
      </c>
      <c r="C97" t="inlineStr">
        <is>
          <t>Seca</t>
        </is>
      </c>
      <c r="D97" t="n">
        <v>69</v>
      </c>
      <c r="E97" t="n">
        <v>68</v>
      </c>
    </row>
    <row r="98">
      <c r="A98" t="inlineStr">
        <is>
          <t>Caratateua</t>
        </is>
      </c>
      <c r="B98" t="inlineStr">
        <is>
          <t>Macho</t>
        </is>
      </c>
      <c r="C98" t="inlineStr">
        <is>
          <t>Seca</t>
        </is>
      </c>
      <c r="D98" t="n">
        <v>67</v>
      </c>
      <c r="E98" t="n">
        <v>66</v>
      </c>
    </row>
    <row r="99">
      <c r="A99" t="inlineStr">
        <is>
          <t>Caratateua</t>
        </is>
      </c>
      <c r="B99" t="inlineStr">
        <is>
          <t>Macho</t>
        </is>
      </c>
      <c r="C99" t="inlineStr">
        <is>
          <t>Seca</t>
        </is>
      </c>
      <c r="D99" t="n">
        <v>68</v>
      </c>
      <c r="E99" t="n">
        <v>62</v>
      </c>
    </row>
    <row r="100">
      <c r="A100" t="inlineStr">
        <is>
          <t>Caratateua</t>
        </is>
      </c>
      <c r="B100" t="inlineStr">
        <is>
          <t>Macho</t>
        </is>
      </c>
      <c r="C100" t="inlineStr">
        <is>
          <t>Seca</t>
        </is>
      </c>
      <c r="D100" t="n">
        <v>69</v>
      </c>
      <c r="E100" t="n">
        <v>68</v>
      </c>
    </row>
    <row r="101">
      <c r="A101" t="inlineStr">
        <is>
          <t>Caratateua</t>
        </is>
      </c>
      <c r="B101" t="inlineStr">
        <is>
          <t>Macho</t>
        </is>
      </c>
      <c r="C101" t="inlineStr">
        <is>
          <t>Seca</t>
        </is>
      </c>
      <c r="D101" t="n">
        <v>62</v>
      </c>
      <c r="E101" t="n">
        <v>61</v>
      </c>
    </row>
    <row r="102">
      <c r="A102" t="inlineStr">
        <is>
          <t>Caratateua</t>
        </is>
      </c>
      <c r="B102" t="inlineStr">
        <is>
          <t>Macho</t>
        </is>
      </c>
      <c r="C102" t="inlineStr">
        <is>
          <t>Seca</t>
        </is>
      </c>
      <c r="D102" t="n">
        <v>61</v>
      </c>
      <c r="E102" t="n">
        <v>58</v>
      </c>
    </row>
    <row r="103">
      <c r="A103" t="inlineStr">
        <is>
          <t>Caratateua</t>
        </is>
      </c>
      <c r="B103" t="inlineStr">
        <is>
          <t>Macho</t>
        </is>
      </c>
      <c r="C103" t="inlineStr">
        <is>
          <t>Seca</t>
        </is>
      </c>
      <c r="D103" t="n">
        <v>63</v>
      </c>
      <c r="E103" t="n">
        <v>61</v>
      </c>
    </row>
    <row r="104">
      <c r="A104" t="inlineStr">
        <is>
          <t>Caratateua</t>
        </is>
      </c>
      <c r="B104" t="inlineStr">
        <is>
          <t>Macho</t>
        </is>
      </c>
      <c r="C104" t="inlineStr">
        <is>
          <t>Seca</t>
        </is>
      </c>
      <c r="D104" t="n">
        <v>65</v>
      </c>
      <c r="E104" t="n">
        <v>62</v>
      </c>
    </row>
    <row r="105">
      <c r="A105" t="inlineStr">
        <is>
          <t>Caratateua</t>
        </is>
      </c>
      <c r="B105" t="inlineStr">
        <is>
          <t>Macho</t>
        </is>
      </c>
      <c r="C105" t="inlineStr">
        <is>
          <t>Seca</t>
        </is>
      </c>
      <c r="D105" t="n">
        <v>63</v>
      </c>
      <c r="E105" t="n">
        <v>60</v>
      </c>
    </row>
    <row r="106">
      <c r="A106" t="inlineStr">
        <is>
          <t>Caratateua</t>
        </is>
      </c>
      <c r="B106" t="inlineStr">
        <is>
          <t>Macho</t>
        </is>
      </c>
      <c r="C106" t="inlineStr">
        <is>
          <t>Seca</t>
        </is>
      </c>
      <c r="D106" t="n">
        <v>63</v>
      </c>
      <c r="E106" t="n">
        <v>60</v>
      </c>
    </row>
    <row r="107">
      <c r="A107" t="inlineStr">
        <is>
          <t>Caratateua</t>
        </is>
      </c>
      <c r="B107" t="inlineStr">
        <is>
          <t>Macho</t>
        </is>
      </c>
      <c r="C107" t="inlineStr">
        <is>
          <t>Seca</t>
        </is>
      </c>
      <c r="D107" t="n">
        <v>52</v>
      </c>
      <c r="E107" t="n">
        <v>50</v>
      </c>
    </row>
    <row r="108">
      <c r="A108" t="inlineStr">
        <is>
          <t>Caratateua</t>
        </is>
      </c>
      <c r="B108" t="inlineStr">
        <is>
          <t>Macho</t>
        </is>
      </c>
      <c r="C108" t="inlineStr">
        <is>
          <t>Seca</t>
        </is>
      </c>
      <c r="D108" t="n">
        <v>71</v>
      </c>
      <c r="E108" t="n">
        <v>70</v>
      </c>
    </row>
    <row r="109">
      <c r="A109" t="inlineStr">
        <is>
          <t>Caratateua</t>
        </is>
      </c>
      <c r="B109" t="inlineStr">
        <is>
          <t>Macho</t>
        </is>
      </c>
      <c r="C109" t="inlineStr">
        <is>
          <t>Seca</t>
        </is>
      </c>
      <c r="D109" t="n">
        <v>54</v>
      </c>
      <c r="E109" t="n">
        <v>50</v>
      </c>
    </row>
    <row r="110">
      <c r="A110" t="inlineStr">
        <is>
          <t>Caratateua</t>
        </is>
      </c>
      <c r="B110" t="inlineStr">
        <is>
          <t>Macho</t>
        </is>
      </c>
      <c r="C110" t="inlineStr">
        <is>
          <t>Seca</t>
        </is>
      </c>
      <c r="D110" t="n">
        <v>58</v>
      </c>
      <c r="E110" t="n">
        <v>56</v>
      </c>
    </row>
    <row r="111">
      <c r="A111" t="inlineStr">
        <is>
          <t>Caratateua</t>
        </is>
      </c>
      <c r="B111" t="inlineStr">
        <is>
          <t>Macho</t>
        </is>
      </c>
      <c r="C111" t="inlineStr">
        <is>
          <t>Seca</t>
        </is>
      </c>
      <c r="D111" t="n">
        <v>53</v>
      </c>
      <c r="E111" t="n">
        <v>50</v>
      </c>
    </row>
    <row r="112">
      <c r="A112" t="inlineStr">
        <is>
          <t>Caratateua</t>
        </is>
      </c>
      <c r="B112" t="inlineStr">
        <is>
          <t>Macho</t>
        </is>
      </c>
      <c r="C112" t="inlineStr">
        <is>
          <t>Seca</t>
        </is>
      </c>
      <c r="D112" t="n">
        <v>69</v>
      </c>
      <c r="E112" t="n">
        <v>67</v>
      </c>
    </row>
    <row r="113">
      <c r="A113" t="inlineStr">
        <is>
          <t>Caratateua</t>
        </is>
      </c>
      <c r="B113" t="inlineStr">
        <is>
          <t>Macho</t>
        </is>
      </c>
      <c r="C113" t="inlineStr">
        <is>
          <t>Seca</t>
        </is>
      </c>
      <c r="D113" t="n">
        <v>67</v>
      </c>
      <c r="E113" t="n">
        <v>66</v>
      </c>
    </row>
    <row r="114">
      <c r="A114" t="inlineStr">
        <is>
          <t>Caratateua</t>
        </is>
      </c>
      <c r="B114" t="inlineStr">
        <is>
          <t>Macho</t>
        </is>
      </c>
      <c r="C114" t="inlineStr">
        <is>
          <t>Seca</t>
        </is>
      </c>
      <c r="D114" t="n">
        <v>65</v>
      </c>
      <c r="E114" t="n">
        <v>64</v>
      </c>
    </row>
    <row r="115">
      <c r="A115" t="inlineStr">
        <is>
          <t>Caratateua</t>
        </is>
      </c>
      <c r="B115" t="inlineStr">
        <is>
          <t>Macho</t>
        </is>
      </c>
      <c r="C115" t="inlineStr">
        <is>
          <t>Seca</t>
        </is>
      </c>
      <c r="D115" t="n">
        <v>62</v>
      </c>
      <c r="E115" t="n">
        <v>60</v>
      </c>
    </row>
    <row r="116">
      <c r="A116" t="inlineStr">
        <is>
          <t>Caratateua</t>
        </is>
      </c>
      <c r="B116" t="inlineStr">
        <is>
          <t>Macho</t>
        </is>
      </c>
      <c r="C116" t="inlineStr">
        <is>
          <t>Seca</t>
        </is>
      </c>
      <c r="D116" t="n">
        <v>64</v>
      </c>
      <c r="E116" t="n">
        <v>62</v>
      </c>
    </row>
    <row r="117">
      <c r="A117" t="inlineStr">
        <is>
          <t>Caratateua</t>
        </is>
      </c>
      <c r="B117" t="inlineStr">
        <is>
          <t>Macho</t>
        </is>
      </c>
      <c r="C117" t="inlineStr">
        <is>
          <t>Seca</t>
        </is>
      </c>
      <c r="D117" t="n">
        <v>64</v>
      </c>
      <c r="E117" t="n">
        <v>63</v>
      </c>
    </row>
    <row r="118">
      <c r="A118" t="inlineStr">
        <is>
          <t>Caratateua</t>
        </is>
      </c>
      <c r="B118" t="inlineStr">
        <is>
          <t>Macho</t>
        </is>
      </c>
      <c r="C118" t="inlineStr">
        <is>
          <t>Seca</t>
        </is>
      </c>
      <c r="D118" t="n">
        <v>62</v>
      </c>
      <c r="E118" t="n">
        <v>60</v>
      </c>
    </row>
    <row r="119">
      <c r="A119" t="inlineStr">
        <is>
          <t>Caratateua</t>
        </is>
      </c>
      <c r="B119" t="inlineStr">
        <is>
          <t>Macho</t>
        </is>
      </c>
      <c r="C119" t="inlineStr">
        <is>
          <t>Seca</t>
        </is>
      </c>
      <c r="D119" t="n">
        <v>71</v>
      </c>
      <c r="E119" t="n">
        <v>70</v>
      </c>
    </row>
    <row r="120">
      <c r="A120" t="inlineStr">
        <is>
          <t>Caratateua</t>
        </is>
      </c>
      <c r="B120" t="inlineStr">
        <is>
          <t>Macho</t>
        </is>
      </c>
      <c r="C120" t="inlineStr">
        <is>
          <t>Seca</t>
        </is>
      </c>
      <c r="D120" t="n">
        <v>45</v>
      </c>
      <c r="E120" t="n">
        <v>42</v>
      </c>
    </row>
    <row r="121">
      <c r="A121" t="inlineStr">
        <is>
          <t>Caratateua</t>
        </is>
      </c>
      <c r="B121" t="inlineStr">
        <is>
          <t>Macho</t>
        </is>
      </c>
      <c r="C121" t="inlineStr">
        <is>
          <t>Seca</t>
        </is>
      </c>
      <c r="D121" t="n">
        <v>59</v>
      </c>
      <c r="E121" t="n">
        <v>54</v>
      </c>
    </row>
    <row r="122">
      <c r="A122" t="inlineStr">
        <is>
          <t>Caratateua</t>
        </is>
      </c>
      <c r="B122" t="inlineStr">
        <is>
          <t>Macho</t>
        </is>
      </c>
      <c r="C122" t="inlineStr">
        <is>
          <t>Seca</t>
        </is>
      </c>
      <c r="D122" t="n">
        <v>69</v>
      </c>
      <c r="E122" t="n">
        <v>67</v>
      </c>
    </row>
    <row r="123">
      <c r="A123" t="inlineStr">
        <is>
          <t>Caratateua</t>
        </is>
      </c>
      <c r="B123" t="inlineStr">
        <is>
          <t>Macho</t>
        </is>
      </c>
      <c r="C123" t="inlineStr">
        <is>
          <t>Seca</t>
        </is>
      </c>
      <c r="D123" t="n">
        <v>65</v>
      </c>
      <c r="E123" t="n">
        <v>64</v>
      </c>
    </row>
    <row r="124">
      <c r="A124" t="inlineStr">
        <is>
          <t>Caratateua</t>
        </is>
      </c>
      <c r="B124" t="inlineStr">
        <is>
          <t>Macho</t>
        </is>
      </c>
      <c r="C124" t="inlineStr">
        <is>
          <t>Seca</t>
        </is>
      </c>
      <c r="D124" t="n">
        <v>66</v>
      </c>
      <c r="E124" t="n">
        <v>63</v>
      </c>
    </row>
    <row r="125">
      <c r="A125" t="inlineStr">
        <is>
          <t>Caratateua</t>
        </is>
      </c>
      <c r="B125" t="inlineStr">
        <is>
          <t>Macho</t>
        </is>
      </c>
      <c r="C125" t="inlineStr">
        <is>
          <t>Seca</t>
        </is>
      </c>
      <c r="D125" t="n">
        <v>66</v>
      </c>
      <c r="E125" t="n">
        <v>64</v>
      </c>
    </row>
    <row r="126">
      <c r="A126" t="inlineStr">
        <is>
          <t>Caratateua</t>
        </is>
      </c>
      <c r="B126" t="inlineStr">
        <is>
          <t>Macho</t>
        </is>
      </c>
      <c r="C126" t="inlineStr">
        <is>
          <t>Seca</t>
        </is>
      </c>
      <c r="D126" t="n">
        <v>63</v>
      </c>
      <c r="E126" t="n">
        <v>62</v>
      </c>
    </row>
    <row r="127">
      <c r="A127" t="inlineStr">
        <is>
          <t>Caratateua</t>
        </is>
      </c>
      <c r="B127" t="inlineStr">
        <is>
          <t>Macho</t>
        </is>
      </c>
      <c r="C127" t="inlineStr">
        <is>
          <t>Seca</t>
        </is>
      </c>
      <c r="D127" t="n">
        <v>53</v>
      </c>
      <c r="E127" t="n">
        <v>50</v>
      </c>
    </row>
    <row r="128">
      <c r="A128" t="inlineStr">
        <is>
          <t>Caratateua</t>
        </is>
      </c>
      <c r="B128" t="inlineStr">
        <is>
          <t>Macho</t>
        </is>
      </c>
      <c r="C128" t="inlineStr">
        <is>
          <t>Seca</t>
        </is>
      </c>
      <c r="D128" t="n">
        <v>69</v>
      </c>
      <c r="E128" t="n">
        <v>67</v>
      </c>
    </row>
    <row r="129">
      <c r="A129" t="inlineStr">
        <is>
          <t>Caratateua</t>
        </is>
      </c>
      <c r="B129" t="inlineStr">
        <is>
          <t>Macho</t>
        </is>
      </c>
      <c r="C129" t="inlineStr">
        <is>
          <t>Seca</t>
        </is>
      </c>
      <c r="D129" t="n">
        <v>67</v>
      </c>
      <c r="E129" t="n">
        <v>66</v>
      </c>
    </row>
    <row r="130">
      <c r="A130" t="inlineStr">
        <is>
          <t>Caratateua</t>
        </is>
      </c>
      <c r="B130" t="inlineStr">
        <is>
          <t>Macho</t>
        </is>
      </c>
      <c r="C130" t="inlineStr">
        <is>
          <t>Seca</t>
        </is>
      </c>
      <c r="D130" t="n">
        <v>65</v>
      </c>
      <c r="E130" t="n">
        <v>64</v>
      </c>
    </row>
    <row r="131">
      <c r="A131" t="inlineStr">
        <is>
          <t>Caratateua</t>
        </is>
      </c>
      <c r="B131" t="inlineStr">
        <is>
          <t>Macho</t>
        </is>
      </c>
      <c r="C131" t="inlineStr">
        <is>
          <t>Seca</t>
        </is>
      </c>
      <c r="D131" t="n">
        <v>62</v>
      </c>
      <c r="E131" t="n">
        <v>60</v>
      </c>
    </row>
    <row r="132">
      <c r="A132" t="inlineStr">
        <is>
          <t>Caratateua</t>
        </is>
      </c>
      <c r="B132" t="inlineStr">
        <is>
          <t>Fêmea</t>
        </is>
      </c>
      <c r="C132" t="inlineStr">
        <is>
          <t>Seca</t>
        </is>
      </c>
      <c r="D132" t="n">
        <v>68</v>
      </c>
      <c r="E132" t="n">
        <v>67</v>
      </c>
    </row>
    <row r="133">
      <c r="A133" t="inlineStr">
        <is>
          <t>Caratateua</t>
        </is>
      </c>
      <c r="B133" t="inlineStr">
        <is>
          <t>Fêmea</t>
        </is>
      </c>
      <c r="C133" t="inlineStr">
        <is>
          <t>Seca</t>
        </is>
      </c>
      <c r="D133" t="n">
        <v>62</v>
      </c>
      <c r="E133" t="n">
        <v>61</v>
      </c>
    </row>
    <row r="134">
      <c r="A134" t="inlineStr">
        <is>
          <t>Caratateua</t>
        </is>
      </c>
      <c r="B134" t="inlineStr">
        <is>
          <t>Fêmea</t>
        </is>
      </c>
      <c r="C134" t="inlineStr">
        <is>
          <t>Seca</t>
        </is>
      </c>
      <c r="D134" t="n">
        <v>64</v>
      </c>
      <c r="E134" t="n">
        <v>63</v>
      </c>
    </row>
    <row r="135">
      <c r="A135" t="inlineStr">
        <is>
          <t>Caratateua</t>
        </is>
      </c>
      <c r="B135" t="inlineStr">
        <is>
          <t>Fêmea</t>
        </is>
      </c>
      <c r="C135" t="inlineStr">
        <is>
          <t>Seca</t>
        </is>
      </c>
      <c r="D135" t="n">
        <v>65</v>
      </c>
      <c r="E135" t="n">
        <v>64</v>
      </c>
    </row>
    <row r="136">
      <c r="A136" t="inlineStr">
        <is>
          <t>Caratateua</t>
        </is>
      </c>
      <c r="B136" t="inlineStr">
        <is>
          <t>Fêmea</t>
        </is>
      </c>
      <c r="C136" t="inlineStr">
        <is>
          <t>Seca</t>
        </is>
      </c>
      <c r="D136" t="n">
        <v>71</v>
      </c>
      <c r="E136" t="n">
        <v>67</v>
      </c>
    </row>
    <row r="137">
      <c r="A137" t="inlineStr">
        <is>
          <t>Caratateua</t>
        </is>
      </c>
      <c r="B137" t="inlineStr">
        <is>
          <t>Fêmea</t>
        </is>
      </c>
      <c r="C137" t="inlineStr">
        <is>
          <t>Seca</t>
        </is>
      </c>
      <c r="D137" t="n">
        <v>64</v>
      </c>
      <c r="E137" t="n">
        <v>63</v>
      </c>
    </row>
    <row r="138">
      <c r="A138" t="inlineStr">
        <is>
          <t>Caratateua</t>
        </is>
      </c>
      <c r="B138" t="inlineStr">
        <is>
          <t>Fêmea</t>
        </is>
      </c>
      <c r="C138" t="inlineStr">
        <is>
          <t>Seca</t>
        </is>
      </c>
      <c r="D138" t="n">
        <v>65</v>
      </c>
      <c r="E138" t="n">
        <v>63</v>
      </c>
    </row>
    <row r="139">
      <c r="A139" t="inlineStr">
        <is>
          <t>Caratateua</t>
        </is>
      </c>
      <c r="B139" t="inlineStr">
        <is>
          <t>Fêmea</t>
        </is>
      </c>
      <c r="C139" t="inlineStr">
        <is>
          <t>Seca</t>
        </is>
      </c>
      <c r="D139" t="n">
        <v>62</v>
      </c>
      <c r="E139" t="n">
        <v>60</v>
      </c>
    </row>
    <row r="140">
      <c r="A140" t="inlineStr">
        <is>
          <t>Caratateua</t>
        </is>
      </c>
      <c r="B140" t="inlineStr">
        <is>
          <t>Fêmea</t>
        </is>
      </c>
      <c r="C140" t="inlineStr">
        <is>
          <t>Seca</t>
        </is>
      </c>
      <c r="D140" t="n">
        <v>63</v>
      </c>
      <c r="E140" t="n">
        <v>63</v>
      </c>
    </row>
    <row r="141">
      <c r="A141" t="inlineStr">
        <is>
          <t>Caratateua</t>
        </is>
      </c>
      <c r="B141" t="inlineStr">
        <is>
          <t>Fêmea</t>
        </is>
      </c>
      <c r="C141" t="inlineStr">
        <is>
          <t>Seca</t>
        </is>
      </c>
      <c r="D141" t="n">
        <v>51</v>
      </c>
      <c r="E141" t="n">
        <v>50</v>
      </c>
    </row>
    <row r="142">
      <c r="A142" t="inlineStr">
        <is>
          <t>Caratateua</t>
        </is>
      </c>
      <c r="B142" t="inlineStr">
        <is>
          <t>Fêmea</t>
        </is>
      </c>
      <c r="C142" t="inlineStr">
        <is>
          <t>Seca</t>
        </is>
      </c>
      <c r="D142" t="n">
        <v>54</v>
      </c>
      <c r="E142" t="n">
        <v>52</v>
      </c>
    </row>
    <row r="143">
      <c r="A143" t="inlineStr">
        <is>
          <t>Caratateua</t>
        </is>
      </c>
      <c r="B143" t="inlineStr">
        <is>
          <t>Fêmea</t>
        </is>
      </c>
      <c r="C143" t="inlineStr">
        <is>
          <t>Seca</t>
        </is>
      </c>
      <c r="D143" t="n">
        <v>52</v>
      </c>
      <c r="E143" t="n">
        <v>50</v>
      </c>
    </row>
    <row r="144">
      <c r="A144" t="inlineStr">
        <is>
          <t>Caratateua</t>
        </is>
      </c>
      <c r="B144" t="inlineStr">
        <is>
          <t>Fêmea</t>
        </is>
      </c>
      <c r="C144" t="inlineStr">
        <is>
          <t>Seca</t>
        </is>
      </c>
      <c r="D144" t="n">
        <v>50</v>
      </c>
      <c r="E144" t="n">
        <v>46</v>
      </c>
    </row>
    <row r="145">
      <c r="A145" t="inlineStr">
        <is>
          <t>Caratateua</t>
        </is>
      </c>
      <c r="B145" t="inlineStr">
        <is>
          <t>Fêmea</t>
        </is>
      </c>
      <c r="C145" t="inlineStr">
        <is>
          <t>Seca</t>
        </is>
      </c>
      <c r="D145" t="n">
        <v>74</v>
      </c>
      <c r="E145" t="n">
        <v>72</v>
      </c>
    </row>
    <row r="146">
      <c r="A146" t="inlineStr">
        <is>
          <t>Caratateua</t>
        </is>
      </c>
      <c r="B146" t="inlineStr">
        <is>
          <t>Fêmea</t>
        </is>
      </c>
      <c r="C146" t="inlineStr">
        <is>
          <t>Seca</t>
        </is>
      </c>
      <c r="D146" t="n">
        <v>65</v>
      </c>
      <c r="E146" t="n">
        <v>62</v>
      </c>
    </row>
    <row r="147">
      <c r="A147" t="inlineStr">
        <is>
          <t>Caratateua</t>
        </is>
      </c>
      <c r="B147" t="inlineStr">
        <is>
          <t>Macho</t>
        </is>
      </c>
      <c r="C147" t="inlineStr">
        <is>
          <t>Seca</t>
        </is>
      </c>
      <c r="D147" t="n">
        <v>65</v>
      </c>
      <c r="E147" t="n">
        <v>64</v>
      </c>
    </row>
    <row r="148">
      <c r="A148" t="inlineStr">
        <is>
          <t>Caratateua</t>
        </is>
      </c>
      <c r="B148" t="inlineStr">
        <is>
          <t>Macho</t>
        </is>
      </c>
      <c r="C148" t="inlineStr">
        <is>
          <t>Seca</t>
        </is>
      </c>
      <c r="D148" t="n">
        <v>62</v>
      </c>
      <c r="E148" t="n">
        <v>60</v>
      </c>
    </row>
    <row r="149">
      <c r="A149" t="inlineStr">
        <is>
          <t>Caratateua</t>
        </is>
      </c>
      <c r="B149" t="inlineStr">
        <is>
          <t>Macho</t>
        </is>
      </c>
      <c r="C149" t="inlineStr">
        <is>
          <t>Seca</t>
        </is>
      </c>
      <c r="D149" t="n">
        <v>61</v>
      </c>
      <c r="E149" t="n">
        <v>58</v>
      </c>
    </row>
    <row r="150">
      <c r="A150" t="inlineStr">
        <is>
          <t>Caratateua</t>
        </is>
      </c>
      <c r="B150" t="inlineStr">
        <is>
          <t>Macho</t>
        </is>
      </c>
      <c r="C150" t="inlineStr">
        <is>
          <t>Seca</t>
        </is>
      </c>
      <c r="D150" t="n">
        <v>74</v>
      </c>
      <c r="E150" t="n">
        <v>72</v>
      </c>
    </row>
    <row r="151">
      <c r="A151" t="inlineStr">
        <is>
          <t>Caratateua</t>
        </is>
      </c>
      <c r="B151" t="inlineStr">
        <is>
          <t>Macho</t>
        </is>
      </c>
      <c r="C151" t="inlineStr">
        <is>
          <t>Seca</t>
        </is>
      </c>
      <c r="D151" t="n">
        <v>56</v>
      </c>
      <c r="E151" t="n">
        <v>52</v>
      </c>
    </row>
    <row r="152">
      <c r="A152" t="inlineStr">
        <is>
          <t>Caratateua</t>
        </is>
      </c>
      <c r="B152" t="inlineStr">
        <is>
          <t>Macho</t>
        </is>
      </c>
      <c r="C152" t="inlineStr">
        <is>
          <t>Seca</t>
        </is>
      </c>
      <c r="D152" t="n">
        <v>49</v>
      </c>
      <c r="E152" t="n">
        <v>48</v>
      </c>
    </row>
    <row r="153">
      <c r="A153" t="inlineStr">
        <is>
          <t>Caratateua</t>
        </is>
      </c>
      <c r="B153" t="inlineStr">
        <is>
          <t>Macho</t>
        </is>
      </c>
      <c r="C153" t="inlineStr">
        <is>
          <t>Seca</t>
        </is>
      </c>
      <c r="D153" t="n">
        <v>58</v>
      </c>
      <c r="E153" t="n">
        <v>54</v>
      </c>
    </row>
    <row r="154">
      <c r="A154" t="inlineStr">
        <is>
          <t>Caratateua</t>
        </is>
      </c>
      <c r="B154" t="inlineStr">
        <is>
          <t>Macho</t>
        </is>
      </c>
      <c r="C154" t="inlineStr">
        <is>
          <t>Seca</t>
        </is>
      </c>
      <c r="D154" t="n">
        <v>69</v>
      </c>
      <c r="E154" t="n">
        <v>67</v>
      </c>
    </row>
    <row r="155">
      <c r="A155" t="inlineStr">
        <is>
          <t>Caratateua</t>
        </is>
      </c>
      <c r="B155" t="inlineStr">
        <is>
          <t>Macho</t>
        </is>
      </c>
      <c r="C155" t="inlineStr">
        <is>
          <t>Seca</t>
        </is>
      </c>
      <c r="D155" t="n">
        <v>68</v>
      </c>
      <c r="E155" t="n">
        <v>65</v>
      </c>
    </row>
    <row r="156">
      <c r="A156" t="inlineStr">
        <is>
          <t>Caratateua</t>
        </is>
      </c>
      <c r="B156" t="inlineStr">
        <is>
          <t>Macho</t>
        </is>
      </c>
      <c r="C156" t="inlineStr">
        <is>
          <t>Seca</t>
        </is>
      </c>
      <c r="D156" t="n">
        <v>52</v>
      </c>
      <c r="E156" t="n">
        <v>50</v>
      </c>
    </row>
    <row r="157">
      <c r="A157" t="inlineStr">
        <is>
          <t>Caratateua</t>
        </is>
      </c>
      <c r="B157" t="inlineStr">
        <is>
          <t>Macho</t>
        </is>
      </c>
      <c r="C157" t="inlineStr">
        <is>
          <t>Seca</t>
        </is>
      </c>
      <c r="D157" t="n">
        <v>50</v>
      </c>
      <c r="E157" t="n">
        <v>46</v>
      </c>
    </row>
    <row r="158">
      <c r="A158" t="inlineStr">
        <is>
          <t>Caratateua</t>
        </is>
      </c>
      <c r="B158" t="inlineStr">
        <is>
          <t>Macho</t>
        </is>
      </c>
      <c r="C158" t="inlineStr">
        <is>
          <t>Seca</t>
        </is>
      </c>
      <c r="D158" t="n">
        <v>74</v>
      </c>
      <c r="E158" t="n">
        <v>72</v>
      </c>
    </row>
    <row r="159">
      <c r="A159" t="inlineStr">
        <is>
          <t>Caratateua</t>
        </is>
      </c>
      <c r="B159" t="inlineStr">
        <is>
          <t>Macho</t>
        </is>
      </c>
      <c r="C159" t="inlineStr">
        <is>
          <t>Seca</t>
        </is>
      </c>
      <c r="D159" t="n">
        <v>65</v>
      </c>
      <c r="E159" t="n">
        <v>62</v>
      </c>
    </row>
    <row r="160">
      <c r="A160" t="inlineStr">
        <is>
          <t>Caratateua</t>
        </is>
      </c>
      <c r="B160" t="inlineStr">
        <is>
          <t>Macho</t>
        </is>
      </c>
      <c r="C160" t="inlineStr">
        <is>
          <t>Seca</t>
        </is>
      </c>
      <c r="D160" t="n">
        <v>63</v>
      </c>
      <c r="E160" t="n">
        <v>61</v>
      </c>
    </row>
    <row r="161">
      <c r="A161" t="inlineStr">
        <is>
          <t>Caratateua</t>
        </is>
      </c>
      <c r="B161" t="inlineStr">
        <is>
          <t>Macho</t>
        </is>
      </c>
      <c r="C161" t="inlineStr">
        <is>
          <t>Seca</t>
        </is>
      </c>
      <c r="D161" t="n">
        <v>69</v>
      </c>
      <c r="E161" t="n">
        <v>67</v>
      </c>
    </row>
    <row r="162">
      <c r="A162" t="inlineStr">
        <is>
          <t>Caratateua</t>
        </is>
      </c>
      <c r="B162" t="inlineStr">
        <is>
          <t>Macho</t>
        </is>
      </c>
      <c r="C162" t="inlineStr">
        <is>
          <t>Seca</t>
        </is>
      </c>
      <c r="D162" t="n">
        <v>63</v>
      </c>
      <c r="E162" t="n">
        <v>60</v>
      </c>
    </row>
    <row r="163">
      <c r="A163" t="inlineStr">
        <is>
          <t>Caratateua</t>
        </is>
      </c>
      <c r="B163" t="inlineStr">
        <is>
          <t>Macho</t>
        </is>
      </c>
      <c r="C163" t="inlineStr">
        <is>
          <t>Seca</t>
        </is>
      </c>
      <c r="D163" t="n">
        <v>52</v>
      </c>
      <c r="E163" t="n">
        <v>50</v>
      </c>
    </row>
    <row r="164">
      <c r="A164" t="inlineStr">
        <is>
          <t>Caratateua</t>
        </is>
      </c>
      <c r="B164" t="inlineStr">
        <is>
          <t>Macho</t>
        </is>
      </c>
      <c r="C164" t="inlineStr">
        <is>
          <t>Seca</t>
        </is>
      </c>
      <c r="D164" t="n">
        <v>71</v>
      </c>
      <c r="E164" t="n">
        <v>70</v>
      </c>
    </row>
    <row r="165">
      <c r="A165" t="inlineStr">
        <is>
          <t>Caratateua</t>
        </is>
      </c>
      <c r="B165" t="inlineStr">
        <is>
          <t>Macho</t>
        </is>
      </c>
      <c r="C165" t="inlineStr">
        <is>
          <t>Seca</t>
        </is>
      </c>
      <c r="D165" t="n">
        <v>54</v>
      </c>
      <c r="E165" t="n">
        <v>50</v>
      </c>
    </row>
    <row r="166">
      <c r="A166" t="inlineStr">
        <is>
          <t>Caratateua</t>
        </is>
      </c>
      <c r="B166" t="inlineStr">
        <is>
          <t>Macho</t>
        </is>
      </c>
      <c r="C166" t="inlineStr">
        <is>
          <t>Seca</t>
        </is>
      </c>
      <c r="D166" t="n">
        <v>58</v>
      </c>
      <c r="E166" t="n">
        <v>56</v>
      </c>
    </row>
    <row r="167">
      <c r="A167" t="inlineStr">
        <is>
          <t>Caratateua</t>
        </is>
      </c>
      <c r="B167" t="inlineStr">
        <is>
          <t>Macho</t>
        </is>
      </c>
      <c r="C167" t="inlineStr">
        <is>
          <t>Seca</t>
        </is>
      </c>
      <c r="D167" t="n">
        <v>53</v>
      </c>
      <c r="E167" t="n">
        <v>50</v>
      </c>
    </row>
    <row r="168">
      <c r="A168" t="inlineStr">
        <is>
          <t>Caratateua</t>
        </is>
      </c>
      <c r="B168" t="inlineStr">
        <is>
          <t>Macho</t>
        </is>
      </c>
      <c r="C168" t="inlineStr">
        <is>
          <t>Seca</t>
        </is>
      </c>
      <c r="D168" t="n">
        <v>65</v>
      </c>
      <c r="E168" t="n">
        <v>62</v>
      </c>
    </row>
    <row r="169">
      <c r="A169" t="inlineStr">
        <is>
          <t>Caratateua</t>
        </is>
      </c>
      <c r="B169" t="inlineStr">
        <is>
          <t>Macho</t>
        </is>
      </c>
      <c r="C169" t="inlineStr">
        <is>
          <t>Seca</t>
        </is>
      </c>
      <c r="D169" t="n">
        <v>63</v>
      </c>
      <c r="E169" t="n">
        <v>61</v>
      </c>
    </row>
    <row r="170">
      <c r="A170" t="inlineStr">
        <is>
          <t>Caratateua</t>
        </is>
      </c>
      <c r="B170" t="inlineStr">
        <is>
          <t>Macho</t>
        </is>
      </c>
      <c r="C170" t="inlineStr">
        <is>
          <t>Seca</t>
        </is>
      </c>
      <c r="D170" t="n">
        <v>69</v>
      </c>
      <c r="E170" t="n">
        <v>67</v>
      </c>
    </row>
    <row r="171">
      <c r="A171" t="inlineStr">
        <is>
          <t>Caratateua</t>
        </is>
      </c>
      <c r="B171" t="inlineStr">
        <is>
          <t>Macho</t>
        </is>
      </c>
      <c r="C171" t="inlineStr">
        <is>
          <t>Seca</t>
        </is>
      </c>
      <c r="D171" t="n">
        <v>62</v>
      </c>
      <c r="E171" t="n">
        <v>59</v>
      </c>
    </row>
    <row r="172">
      <c r="A172" t="inlineStr">
        <is>
          <t>Caratateua</t>
        </is>
      </c>
      <c r="B172" t="inlineStr">
        <is>
          <t>Macho</t>
        </is>
      </c>
      <c r="C172" t="inlineStr">
        <is>
          <t>Seca</t>
        </is>
      </c>
      <c r="D172" t="n">
        <v>68</v>
      </c>
      <c r="E172" t="n">
        <v>65</v>
      </c>
    </row>
    <row r="173">
      <c r="A173" t="inlineStr">
        <is>
          <t>Caratateua</t>
        </is>
      </c>
      <c r="B173" t="inlineStr">
        <is>
          <t>Macho</t>
        </is>
      </c>
      <c r="C173" t="inlineStr">
        <is>
          <t>Seca</t>
        </is>
      </c>
      <c r="D173" t="n">
        <v>62</v>
      </c>
      <c r="E173" t="n">
        <v>61</v>
      </c>
    </row>
    <row r="174">
      <c r="A174" t="inlineStr">
        <is>
          <t>Caratateua</t>
        </is>
      </c>
      <c r="B174" t="inlineStr">
        <is>
          <t>Macho</t>
        </is>
      </c>
      <c r="C174" t="inlineStr">
        <is>
          <t>Seca</t>
        </is>
      </c>
      <c r="D174" t="n">
        <v>72</v>
      </c>
      <c r="E174" t="n">
        <v>70</v>
      </c>
    </row>
    <row r="175">
      <c r="A175" t="inlineStr">
        <is>
          <t>Caratateua</t>
        </is>
      </c>
      <c r="B175" t="inlineStr">
        <is>
          <t>Macho</t>
        </is>
      </c>
      <c r="C175" t="inlineStr">
        <is>
          <t>Seca</t>
        </is>
      </c>
      <c r="D175" t="n">
        <v>71</v>
      </c>
      <c r="E175" t="n">
        <v>68</v>
      </c>
    </row>
    <row r="176">
      <c r="A176" t="inlineStr">
        <is>
          <t>Caratateua</t>
        </is>
      </c>
      <c r="B176" t="inlineStr">
        <is>
          <t>Macho</t>
        </is>
      </c>
      <c r="C176" t="inlineStr">
        <is>
          <t>Seca</t>
        </is>
      </c>
      <c r="D176" t="n">
        <v>61</v>
      </c>
      <c r="E176" t="n">
        <v>60</v>
      </c>
    </row>
    <row r="177">
      <c r="A177" t="inlineStr">
        <is>
          <t>Caratateua</t>
        </is>
      </c>
      <c r="B177" t="inlineStr">
        <is>
          <t>Macho</t>
        </is>
      </c>
      <c r="C177" t="inlineStr">
        <is>
          <t>Seca</t>
        </is>
      </c>
      <c r="D177" t="n">
        <v>69</v>
      </c>
      <c r="E177" t="n">
        <v>68</v>
      </c>
    </row>
    <row r="178">
      <c r="A178" t="inlineStr">
        <is>
          <t>Caratateua</t>
        </is>
      </c>
      <c r="B178" t="inlineStr">
        <is>
          <t>Macho</t>
        </is>
      </c>
      <c r="C178" t="inlineStr">
        <is>
          <t>Seca</t>
        </is>
      </c>
      <c r="D178" t="n">
        <v>67</v>
      </c>
      <c r="E178" t="n">
        <v>66</v>
      </c>
    </row>
    <row r="179">
      <c r="A179" t="inlineStr">
        <is>
          <t>Caratateua</t>
        </is>
      </c>
      <c r="B179" t="inlineStr">
        <is>
          <t>Macho</t>
        </is>
      </c>
      <c r="C179" t="inlineStr">
        <is>
          <t>Seca</t>
        </is>
      </c>
      <c r="D179" t="n">
        <v>68</v>
      </c>
      <c r="E179" t="n">
        <v>62</v>
      </c>
    </row>
    <row r="180">
      <c r="A180" t="inlineStr">
        <is>
          <t>Caratateua</t>
        </is>
      </c>
      <c r="B180" t="inlineStr">
        <is>
          <t>Macho</t>
        </is>
      </c>
      <c r="C180" t="inlineStr">
        <is>
          <t>Seca</t>
        </is>
      </c>
      <c r="D180" t="n">
        <v>63</v>
      </c>
      <c r="E180" t="n">
        <v>62</v>
      </c>
    </row>
    <row r="181">
      <c r="A181" t="inlineStr">
        <is>
          <t>Caratateua</t>
        </is>
      </c>
      <c r="B181" t="inlineStr">
        <is>
          <t>Macho</t>
        </is>
      </c>
      <c r="C181" t="inlineStr">
        <is>
          <t>Seca</t>
        </is>
      </c>
      <c r="D181" t="n">
        <v>53</v>
      </c>
      <c r="E181" t="n">
        <v>50</v>
      </c>
    </row>
    <row r="182">
      <c r="A182" t="inlineStr">
        <is>
          <t>Caratateua</t>
        </is>
      </c>
      <c r="B182" t="inlineStr">
        <is>
          <t>Macho</t>
        </is>
      </c>
      <c r="C182" t="inlineStr">
        <is>
          <t>Seca</t>
        </is>
      </c>
      <c r="D182" t="n">
        <v>69</v>
      </c>
      <c r="E182" t="n">
        <v>67</v>
      </c>
    </row>
    <row r="183">
      <c r="A183" t="inlineStr">
        <is>
          <t>Caratateua</t>
        </is>
      </c>
      <c r="B183" t="inlineStr">
        <is>
          <t>Macho</t>
        </is>
      </c>
      <c r="C183" t="inlineStr">
        <is>
          <t>Seca</t>
        </is>
      </c>
      <c r="D183" t="n">
        <v>67</v>
      </c>
      <c r="E183" t="n">
        <v>66</v>
      </c>
    </row>
    <row r="184">
      <c r="A184" t="inlineStr">
        <is>
          <t>Caratateua</t>
        </is>
      </c>
      <c r="B184" t="inlineStr">
        <is>
          <t>Macho</t>
        </is>
      </c>
      <c r="C184" t="inlineStr">
        <is>
          <t>Seca</t>
        </is>
      </c>
      <c r="D184" t="n">
        <v>65</v>
      </c>
      <c r="E184" t="n">
        <v>64</v>
      </c>
    </row>
    <row r="185">
      <c r="A185" t="inlineStr">
        <is>
          <t>Caratateua</t>
        </is>
      </c>
      <c r="B185" t="inlineStr">
        <is>
          <t>Macho</t>
        </is>
      </c>
      <c r="C185" t="inlineStr">
        <is>
          <t>Seca</t>
        </is>
      </c>
      <c r="D185" t="n">
        <v>62</v>
      </c>
      <c r="E185" t="n">
        <v>60</v>
      </c>
    </row>
    <row r="186">
      <c r="A186" t="inlineStr">
        <is>
          <t>Caratateua</t>
        </is>
      </c>
      <c r="B186" t="inlineStr">
        <is>
          <t>Macho</t>
        </is>
      </c>
      <c r="C186" t="inlineStr">
        <is>
          <t>Seca</t>
        </is>
      </c>
      <c r="D186" t="n">
        <v>61</v>
      </c>
      <c r="E186" t="n">
        <v>58</v>
      </c>
    </row>
    <row r="187">
      <c r="A187" t="inlineStr">
        <is>
          <t>Caratateua</t>
        </is>
      </c>
      <c r="B187" t="inlineStr">
        <is>
          <t>Macho</t>
        </is>
      </c>
      <c r="C187" t="inlineStr">
        <is>
          <t>Seca</t>
        </is>
      </c>
      <c r="D187" t="n">
        <v>63</v>
      </c>
      <c r="E187" t="n">
        <v>61</v>
      </c>
    </row>
    <row r="188">
      <c r="A188" t="inlineStr">
        <is>
          <t>Caratateua</t>
        </is>
      </c>
      <c r="B188" t="inlineStr">
        <is>
          <t>Macho</t>
        </is>
      </c>
      <c r="C188" t="inlineStr">
        <is>
          <t>Seca</t>
        </is>
      </c>
      <c r="D188" t="n">
        <v>65</v>
      </c>
      <c r="E188" t="n">
        <v>62</v>
      </c>
    </row>
    <row r="189">
      <c r="A189" t="inlineStr">
        <is>
          <t>Caratateua</t>
        </is>
      </c>
      <c r="B189" t="inlineStr">
        <is>
          <t>Macho</t>
        </is>
      </c>
      <c r="C189" t="inlineStr">
        <is>
          <t>Seca</t>
        </is>
      </c>
      <c r="D189" t="n">
        <v>63</v>
      </c>
      <c r="E189" t="n">
        <v>60</v>
      </c>
    </row>
    <row r="190">
      <c r="A190" t="inlineStr">
        <is>
          <t>Caratateua</t>
        </is>
      </c>
      <c r="B190" t="inlineStr">
        <is>
          <t>Macho</t>
        </is>
      </c>
      <c r="C190" t="inlineStr">
        <is>
          <t>Seca</t>
        </is>
      </c>
      <c r="D190" t="n">
        <v>63</v>
      </c>
      <c r="E190" t="n">
        <v>60</v>
      </c>
    </row>
    <row r="191">
      <c r="A191" t="inlineStr">
        <is>
          <t>Caratateua</t>
        </is>
      </c>
      <c r="B191" t="inlineStr">
        <is>
          <t>Macho</t>
        </is>
      </c>
      <c r="C191" t="inlineStr">
        <is>
          <t>Seca</t>
        </is>
      </c>
      <c r="D191" t="n">
        <v>52</v>
      </c>
      <c r="E191" t="n">
        <v>50</v>
      </c>
    </row>
    <row r="192">
      <c r="A192" t="inlineStr">
        <is>
          <t>Caratateua</t>
        </is>
      </c>
      <c r="B192" t="inlineStr">
        <is>
          <t>Macho</t>
        </is>
      </c>
      <c r="C192" t="inlineStr">
        <is>
          <t>Seca</t>
        </is>
      </c>
      <c r="D192" t="n">
        <v>50</v>
      </c>
      <c r="E192" t="n">
        <v>46</v>
      </c>
    </row>
    <row r="193">
      <c r="A193" t="inlineStr">
        <is>
          <t>Caratateua</t>
        </is>
      </c>
      <c r="B193" t="inlineStr">
        <is>
          <t>Macho</t>
        </is>
      </c>
      <c r="C193" t="inlineStr">
        <is>
          <t>Seca</t>
        </is>
      </c>
      <c r="D193" t="n">
        <v>74</v>
      </c>
      <c r="E193" t="n">
        <v>72</v>
      </c>
    </row>
    <row r="194">
      <c r="A194" t="inlineStr">
        <is>
          <t>Caratateua</t>
        </is>
      </c>
      <c r="B194" t="inlineStr">
        <is>
          <t>Macho</t>
        </is>
      </c>
      <c r="C194" t="inlineStr">
        <is>
          <t>Seca</t>
        </is>
      </c>
      <c r="D194" t="n">
        <v>65</v>
      </c>
      <c r="E194" t="n">
        <v>62</v>
      </c>
    </row>
    <row r="195">
      <c r="A195" t="inlineStr">
        <is>
          <t>Caratateua</t>
        </is>
      </c>
      <c r="B195" t="inlineStr">
        <is>
          <t>Macho</t>
        </is>
      </c>
      <c r="C195" t="inlineStr">
        <is>
          <t>Seca</t>
        </is>
      </c>
      <c r="D195" t="n">
        <v>63</v>
      </c>
      <c r="E195" t="n">
        <v>61</v>
      </c>
    </row>
    <row r="196">
      <c r="A196" t="inlineStr">
        <is>
          <t>Caratateua</t>
        </is>
      </c>
      <c r="B196" t="inlineStr">
        <is>
          <t>Macho</t>
        </is>
      </c>
      <c r="C196" t="inlineStr">
        <is>
          <t>Seca</t>
        </is>
      </c>
      <c r="D196" t="n">
        <v>69</v>
      </c>
      <c r="E196" t="n">
        <v>67</v>
      </c>
    </row>
    <row r="197">
      <c r="A197" t="inlineStr">
        <is>
          <t>Caratateua</t>
        </is>
      </c>
      <c r="B197" t="inlineStr">
        <is>
          <t>Macho</t>
        </is>
      </c>
      <c r="C197" t="inlineStr">
        <is>
          <t>Seca</t>
        </is>
      </c>
      <c r="D197" t="n">
        <v>52</v>
      </c>
      <c r="E197" t="n">
        <v>50</v>
      </c>
    </row>
    <row r="198">
      <c r="A198" t="inlineStr">
        <is>
          <t>Caratateua</t>
        </is>
      </c>
      <c r="B198" t="inlineStr">
        <is>
          <t>Macho</t>
        </is>
      </c>
      <c r="C198" t="inlineStr">
        <is>
          <t>Seca</t>
        </is>
      </c>
      <c r="D198" t="n">
        <v>50</v>
      </c>
      <c r="E198" t="n">
        <v>46</v>
      </c>
    </row>
    <row r="199">
      <c r="A199" t="inlineStr">
        <is>
          <t>Caratateua</t>
        </is>
      </c>
      <c r="B199" t="inlineStr">
        <is>
          <t>Macho</t>
        </is>
      </c>
      <c r="C199" t="inlineStr">
        <is>
          <t>Seca</t>
        </is>
      </c>
      <c r="D199" t="n">
        <v>74</v>
      </c>
      <c r="E199" t="n">
        <v>72</v>
      </c>
    </row>
    <row r="200">
      <c r="A200" t="inlineStr">
        <is>
          <t>Caratateua</t>
        </is>
      </c>
      <c r="B200" t="inlineStr">
        <is>
          <t>Macho</t>
        </is>
      </c>
      <c r="C200" t="inlineStr">
        <is>
          <t>Seca</t>
        </is>
      </c>
      <c r="D200" t="n">
        <v>65</v>
      </c>
      <c r="E200" t="n">
        <v>62</v>
      </c>
    </row>
    <row r="201">
      <c r="A201" t="inlineStr">
        <is>
          <t>Caratateua</t>
        </is>
      </c>
      <c r="B201" t="inlineStr">
        <is>
          <t>Macho</t>
        </is>
      </c>
      <c r="C201" t="inlineStr">
        <is>
          <t>Seca</t>
        </is>
      </c>
      <c r="D201" t="n">
        <v>63</v>
      </c>
      <c r="E201" t="n">
        <v>61</v>
      </c>
    </row>
    <row r="202">
      <c r="A202" t="inlineStr">
        <is>
          <t>Caratateua</t>
        </is>
      </c>
      <c r="B202" t="inlineStr">
        <is>
          <t>Macho</t>
        </is>
      </c>
      <c r="C202" t="inlineStr">
        <is>
          <t>Seca</t>
        </is>
      </c>
      <c r="D202" t="n">
        <v>68</v>
      </c>
      <c r="E202" t="n">
        <v>67</v>
      </c>
    </row>
    <row r="203">
      <c r="A203" t="inlineStr">
        <is>
          <t>Caratateua</t>
        </is>
      </c>
      <c r="B203" t="inlineStr">
        <is>
          <t>Macho</t>
        </is>
      </c>
      <c r="C203" t="inlineStr">
        <is>
          <t>Seca</t>
        </is>
      </c>
      <c r="D203" t="n">
        <v>65</v>
      </c>
      <c r="E203" t="n">
        <v>63</v>
      </c>
    </row>
    <row r="204">
      <c r="A204" t="inlineStr">
        <is>
          <t>Caratateua</t>
        </is>
      </c>
      <c r="B204" t="inlineStr">
        <is>
          <t>Macho</t>
        </is>
      </c>
      <c r="C204" t="inlineStr">
        <is>
          <t>Seca</t>
        </is>
      </c>
      <c r="D204" t="n">
        <v>62</v>
      </c>
      <c r="E204" t="n">
        <v>60</v>
      </c>
    </row>
    <row r="205">
      <c r="A205" t="inlineStr">
        <is>
          <t>Caratateua</t>
        </is>
      </c>
      <c r="B205" t="inlineStr">
        <is>
          <t>Macho</t>
        </is>
      </c>
      <c r="C205" t="inlineStr">
        <is>
          <t>Seca</t>
        </is>
      </c>
      <c r="D205" t="n">
        <v>74</v>
      </c>
      <c r="E205" t="n">
        <v>71</v>
      </c>
    </row>
    <row r="206">
      <c r="A206" t="inlineStr">
        <is>
          <t>Caratateua</t>
        </is>
      </c>
      <c r="B206" t="inlineStr">
        <is>
          <t>Macho</t>
        </is>
      </c>
      <c r="C206" t="inlineStr">
        <is>
          <t>Seca</t>
        </is>
      </c>
      <c r="D206" t="n">
        <v>73</v>
      </c>
      <c r="E206" t="n">
        <v>70</v>
      </c>
    </row>
    <row r="207">
      <c r="A207" t="inlineStr">
        <is>
          <t>Caratateua</t>
        </is>
      </c>
      <c r="B207" t="inlineStr">
        <is>
          <t>Macho</t>
        </is>
      </c>
      <c r="C207" t="inlineStr">
        <is>
          <t>Seca</t>
        </is>
      </c>
      <c r="D207" t="n">
        <v>52</v>
      </c>
      <c r="E207" t="n">
        <v>49</v>
      </c>
    </row>
    <row r="208">
      <c r="A208" t="inlineStr">
        <is>
          <t>Caratateua</t>
        </is>
      </c>
      <c r="B208" t="inlineStr">
        <is>
          <t>Macho</t>
        </is>
      </c>
      <c r="C208" t="inlineStr">
        <is>
          <t>Seca</t>
        </is>
      </c>
      <c r="D208" t="n">
        <v>69</v>
      </c>
      <c r="E208" t="n">
        <v>65</v>
      </c>
    </row>
    <row r="209">
      <c r="A209" t="inlineStr">
        <is>
          <t>Caratateua</t>
        </is>
      </c>
      <c r="B209" t="inlineStr">
        <is>
          <t>Macho</t>
        </is>
      </c>
      <c r="C209" t="inlineStr">
        <is>
          <t>Seca</t>
        </is>
      </c>
      <c r="D209" t="n">
        <v>65</v>
      </c>
      <c r="E209" t="n">
        <v>62</v>
      </c>
    </row>
    <row r="210">
      <c r="A210" t="inlineStr">
        <is>
          <t>Caratateua</t>
        </is>
      </c>
      <c r="B210" t="inlineStr">
        <is>
          <t>Macho</t>
        </is>
      </c>
      <c r="C210" t="inlineStr">
        <is>
          <t>Seca</t>
        </is>
      </c>
      <c r="D210" t="n">
        <v>63</v>
      </c>
      <c r="E210" t="n">
        <v>63</v>
      </c>
    </row>
    <row r="211">
      <c r="A211" t="inlineStr">
        <is>
          <t>Caratateua</t>
        </is>
      </c>
      <c r="B211" t="inlineStr">
        <is>
          <t>Macho</t>
        </is>
      </c>
      <c r="C211" t="inlineStr">
        <is>
          <t>Seca</t>
        </is>
      </c>
      <c r="D211" t="n">
        <v>68</v>
      </c>
      <c r="E211" t="n">
        <v>64</v>
      </c>
    </row>
    <row r="212">
      <c r="A212" t="inlineStr">
        <is>
          <t>Caratateua</t>
        </is>
      </c>
      <c r="B212" t="inlineStr">
        <is>
          <t>Macho</t>
        </is>
      </c>
      <c r="C212" t="inlineStr">
        <is>
          <t>Seca</t>
        </is>
      </c>
      <c r="D212" t="n">
        <v>64</v>
      </c>
      <c r="E212" t="n">
        <v>61</v>
      </c>
    </row>
    <row r="213">
      <c r="A213" t="inlineStr">
        <is>
          <t>Caratateua</t>
        </is>
      </c>
      <c r="B213" t="inlineStr">
        <is>
          <t>Macho</t>
        </is>
      </c>
      <c r="C213" t="inlineStr">
        <is>
          <t>Seca</t>
        </is>
      </c>
      <c r="D213" t="n">
        <v>66</v>
      </c>
      <c r="E213" t="n">
        <v>63</v>
      </c>
    </row>
    <row r="214">
      <c r="A214" t="inlineStr">
        <is>
          <t>Caratateua</t>
        </is>
      </c>
      <c r="B214" t="inlineStr">
        <is>
          <t>Macho</t>
        </is>
      </c>
      <c r="C214" t="inlineStr">
        <is>
          <t>Seca</t>
        </is>
      </c>
      <c r="D214" t="n">
        <v>66</v>
      </c>
      <c r="E214" t="n">
        <v>64</v>
      </c>
    </row>
    <row r="215">
      <c r="A215" t="inlineStr">
        <is>
          <t>Caratateua</t>
        </is>
      </c>
      <c r="B215" t="inlineStr">
        <is>
          <t>Macho</t>
        </is>
      </c>
      <c r="C215" t="inlineStr">
        <is>
          <t>Seca</t>
        </is>
      </c>
      <c r="D215" t="n">
        <v>63</v>
      </c>
      <c r="E215" t="n">
        <v>62</v>
      </c>
    </row>
    <row r="216">
      <c r="A216" t="inlineStr">
        <is>
          <t>Caratateua</t>
        </is>
      </c>
      <c r="B216" t="inlineStr">
        <is>
          <t>Macho</t>
        </is>
      </c>
      <c r="C216" t="inlineStr">
        <is>
          <t>Seca</t>
        </is>
      </c>
      <c r="D216" t="n">
        <v>53</v>
      </c>
      <c r="E216" t="n">
        <v>50</v>
      </c>
    </row>
    <row r="217">
      <c r="A217" t="inlineStr">
        <is>
          <t>Caratateua</t>
        </is>
      </c>
      <c r="B217" t="inlineStr">
        <is>
          <t>Macho</t>
        </is>
      </c>
      <c r="C217" t="inlineStr">
        <is>
          <t>Seca</t>
        </is>
      </c>
      <c r="D217" t="n">
        <v>69</v>
      </c>
      <c r="E217" t="n">
        <v>67</v>
      </c>
    </row>
    <row r="218">
      <c r="A218" t="inlineStr">
        <is>
          <t>Caratateua</t>
        </is>
      </c>
      <c r="B218" t="inlineStr">
        <is>
          <t>Macho</t>
        </is>
      </c>
      <c r="C218" t="inlineStr">
        <is>
          <t>Seca</t>
        </is>
      </c>
      <c r="D218" t="n">
        <v>64</v>
      </c>
      <c r="E218" t="n">
        <v>63</v>
      </c>
    </row>
    <row r="219">
      <c r="A219" t="inlineStr">
        <is>
          <t>Caratateua</t>
        </is>
      </c>
      <c r="B219" t="inlineStr">
        <is>
          <t>Macho</t>
        </is>
      </c>
      <c r="C219" t="inlineStr">
        <is>
          <t>Seca</t>
        </is>
      </c>
      <c r="D219" t="n">
        <v>62</v>
      </c>
      <c r="E219" t="n">
        <v>60</v>
      </c>
    </row>
    <row r="220">
      <c r="A220" t="inlineStr">
        <is>
          <t>Caratateua</t>
        </is>
      </c>
      <c r="B220" t="inlineStr">
        <is>
          <t>Macho</t>
        </is>
      </c>
      <c r="C220" t="inlineStr">
        <is>
          <t>Seca</t>
        </is>
      </c>
      <c r="D220" t="n">
        <v>71</v>
      </c>
      <c r="E220" t="n">
        <v>70</v>
      </c>
    </row>
    <row r="221">
      <c r="A221" t="inlineStr">
        <is>
          <t>Caratateua</t>
        </is>
      </c>
      <c r="B221" t="inlineStr">
        <is>
          <t>Macho</t>
        </is>
      </c>
      <c r="C221" t="inlineStr">
        <is>
          <t>Seca</t>
        </is>
      </c>
      <c r="D221" t="n">
        <v>52</v>
      </c>
      <c r="E221" t="n">
        <v>50</v>
      </c>
    </row>
    <row r="222">
      <c r="A222" t="inlineStr">
        <is>
          <t>Caratateua</t>
        </is>
      </c>
      <c r="B222" t="inlineStr">
        <is>
          <t>Macho</t>
        </is>
      </c>
      <c r="C222" t="inlineStr">
        <is>
          <t>Seca</t>
        </is>
      </c>
      <c r="D222" t="n">
        <v>50</v>
      </c>
      <c r="E222" t="n">
        <v>46</v>
      </c>
    </row>
    <row r="223">
      <c r="A223" t="inlineStr">
        <is>
          <t>Caratateua</t>
        </is>
      </c>
      <c r="B223" t="inlineStr">
        <is>
          <t>Macho</t>
        </is>
      </c>
      <c r="C223" t="inlineStr">
        <is>
          <t>Seca</t>
        </is>
      </c>
      <c r="D223" t="n">
        <v>74</v>
      </c>
      <c r="E223" t="n">
        <v>72</v>
      </c>
    </row>
    <row r="224">
      <c r="A224" t="inlineStr">
        <is>
          <t>Caratateua</t>
        </is>
      </c>
      <c r="B224" t="inlineStr">
        <is>
          <t>Macho</t>
        </is>
      </c>
      <c r="C224" t="inlineStr">
        <is>
          <t>Seca</t>
        </is>
      </c>
      <c r="D224" t="n">
        <v>65</v>
      </c>
      <c r="E224" t="n">
        <v>62</v>
      </c>
    </row>
    <row r="225">
      <c r="A225" t="inlineStr">
        <is>
          <t>Caratateua</t>
        </is>
      </c>
      <c r="B225" t="inlineStr">
        <is>
          <t>Macho</t>
        </is>
      </c>
      <c r="C225" t="inlineStr">
        <is>
          <t>Seca</t>
        </is>
      </c>
      <c r="D225" t="n">
        <v>63</v>
      </c>
      <c r="E225" t="n">
        <v>61</v>
      </c>
    </row>
    <row r="226">
      <c r="A226" t="inlineStr">
        <is>
          <t>Caratateua</t>
        </is>
      </c>
      <c r="B226" t="inlineStr">
        <is>
          <t>Macho</t>
        </is>
      </c>
      <c r="C226" t="inlineStr">
        <is>
          <t>Seca</t>
        </is>
      </c>
      <c r="D226" t="n">
        <v>69</v>
      </c>
      <c r="E226" t="n">
        <v>67</v>
      </c>
    </row>
    <row r="227">
      <c r="A227" t="inlineStr">
        <is>
          <t>Caratateua</t>
        </is>
      </c>
      <c r="B227" t="inlineStr">
        <is>
          <t>Macho</t>
        </is>
      </c>
      <c r="C227" t="inlineStr">
        <is>
          <t>Seca</t>
        </is>
      </c>
      <c r="D227" t="n">
        <v>67</v>
      </c>
      <c r="E227" t="n">
        <v>66</v>
      </c>
    </row>
    <row r="228">
      <c r="A228" t="inlineStr">
        <is>
          <t>Caratateua</t>
        </is>
      </c>
      <c r="B228" t="inlineStr">
        <is>
          <t>Macho</t>
        </is>
      </c>
      <c r="C228" t="inlineStr">
        <is>
          <t>Seca</t>
        </is>
      </c>
      <c r="D228" t="n">
        <v>65</v>
      </c>
      <c r="E228" t="n">
        <v>64</v>
      </c>
    </row>
    <row r="229">
      <c r="A229" t="inlineStr">
        <is>
          <t>Caratateua</t>
        </is>
      </c>
      <c r="B229" t="inlineStr">
        <is>
          <t>Macho</t>
        </is>
      </c>
      <c r="C229" t="inlineStr">
        <is>
          <t>Seca</t>
        </is>
      </c>
      <c r="D229" t="n">
        <v>62</v>
      </c>
      <c r="E229" t="n">
        <v>60</v>
      </c>
    </row>
    <row r="230">
      <c r="A230" t="inlineStr">
        <is>
          <t>Caratateua</t>
        </is>
      </c>
      <c r="B230" t="inlineStr">
        <is>
          <t>Fêmea</t>
        </is>
      </c>
      <c r="C230" t="inlineStr">
        <is>
          <t>Seca</t>
        </is>
      </c>
      <c r="D230" t="n">
        <v>51</v>
      </c>
      <c r="E230" t="n">
        <v>48</v>
      </c>
    </row>
    <row r="231">
      <c r="A231" t="inlineStr">
        <is>
          <t>Caratateua</t>
        </is>
      </c>
      <c r="B231" t="inlineStr">
        <is>
          <t>Fêmea</t>
        </is>
      </c>
      <c r="C231" t="inlineStr">
        <is>
          <t>Seca</t>
        </is>
      </c>
      <c r="D231" t="n">
        <v>71</v>
      </c>
      <c r="E231" t="n">
        <v>70</v>
      </c>
    </row>
    <row r="232">
      <c r="A232" t="inlineStr">
        <is>
          <t>Caratateua</t>
        </is>
      </c>
      <c r="B232" t="inlineStr">
        <is>
          <t>Fêmea</t>
        </is>
      </c>
      <c r="C232" t="inlineStr">
        <is>
          <t>Seca</t>
        </is>
      </c>
      <c r="D232" t="n">
        <v>54</v>
      </c>
      <c r="E232" t="n">
        <v>51</v>
      </c>
    </row>
    <row r="233">
      <c r="A233" t="inlineStr">
        <is>
          <t>Caratateua</t>
        </is>
      </c>
      <c r="B233" t="inlineStr">
        <is>
          <t>Fêmea</t>
        </is>
      </c>
      <c r="C233" t="inlineStr">
        <is>
          <t>Seca</t>
        </is>
      </c>
      <c r="D233" t="n">
        <v>58</v>
      </c>
      <c r="E233" t="n">
        <v>55</v>
      </c>
    </row>
    <row r="234">
      <c r="A234" t="inlineStr">
        <is>
          <t>Caratateua</t>
        </is>
      </c>
      <c r="B234" t="inlineStr">
        <is>
          <t>Fêmea</t>
        </is>
      </c>
      <c r="C234" t="inlineStr">
        <is>
          <t>Seca</t>
        </is>
      </c>
      <c r="D234" t="n">
        <v>52</v>
      </c>
      <c r="E234" t="n">
        <v>51</v>
      </c>
    </row>
    <row r="235">
      <c r="A235" t="inlineStr">
        <is>
          <t>Caratateua</t>
        </is>
      </c>
      <c r="B235" t="inlineStr">
        <is>
          <t>Fêmea</t>
        </is>
      </c>
      <c r="C235" t="inlineStr">
        <is>
          <t>Seca</t>
        </is>
      </c>
      <c r="D235" t="n">
        <v>62</v>
      </c>
      <c r="E235" t="n">
        <v>60</v>
      </c>
    </row>
    <row r="236">
      <c r="A236" t="inlineStr">
        <is>
          <t>Caratateua</t>
        </is>
      </c>
      <c r="B236" t="inlineStr">
        <is>
          <t>Fêmea</t>
        </is>
      </c>
      <c r="C236" t="inlineStr">
        <is>
          <t>Seca</t>
        </is>
      </c>
      <c r="D236" t="n">
        <v>63</v>
      </c>
      <c r="E236" t="n">
        <v>63</v>
      </c>
    </row>
    <row r="237">
      <c r="A237" t="inlineStr">
        <is>
          <t>Caratateua</t>
        </is>
      </c>
      <c r="B237" t="inlineStr">
        <is>
          <t>Fêmea</t>
        </is>
      </c>
      <c r="C237" t="inlineStr">
        <is>
          <t>Seca</t>
        </is>
      </c>
      <c r="D237" t="n">
        <v>51</v>
      </c>
      <c r="E237" t="n">
        <v>50</v>
      </c>
    </row>
    <row r="238">
      <c r="A238" t="inlineStr">
        <is>
          <t>Caratateua</t>
        </is>
      </c>
      <c r="B238" t="inlineStr">
        <is>
          <t>Fêmea</t>
        </is>
      </c>
      <c r="C238" t="inlineStr">
        <is>
          <t>Seca</t>
        </is>
      </c>
      <c r="D238" t="n">
        <v>69</v>
      </c>
      <c r="E238" t="n">
        <v>67</v>
      </c>
    </row>
    <row r="239">
      <c r="A239" t="inlineStr">
        <is>
          <t>Caratateua</t>
        </is>
      </c>
      <c r="B239" t="inlineStr">
        <is>
          <t>Fêmea</t>
        </is>
      </c>
      <c r="C239" t="inlineStr">
        <is>
          <t>Seca</t>
        </is>
      </c>
      <c r="D239" t="n">
        <v>62</v>
      </c>
      <c r="E239" t="n">
        <v>59</v>
      </c>
    </row>
    <row r="240">
      <c r="A240" t="inlineStr">
        <is>
          <t>Caratateua</t>
        </is>
      </c>
      <c r="B240" t="inlineStr">
        <is>
          <t>Fêmea</t>
        </is>
      </c>
      <c r="C240" t="inlineStr">
        <is>
          <t>Seca</t>
        </is>
      </c>
      <c r="D240" t="n">
        <v>68</v>
      </c>
      <c r="E240" t="n">
        <v>65</v>
      </c>
    </row>
    <row r="241">
      <c r="A241" t="inlineStr">
        <is>
          <t>Caratateua</t>
        </is>
      </c>
      <c r="B241" t="inlineStr">
        <is>
          <t>Fêmea</t>
        </is>
      </c>
      <c r="C241" t="inlineStr">
        <is>
          <t>Seca</t>
        </is>
      </c>
      <c r="D241" t="n">
        <v>62</v>
      </c>
      <c r="E241" t="n">
        <v>61</v>
      </c>
    </row>
    <row r="242">
      <c r="A242" t="inlineStr">
        <is>
          <t>Caratateua</t>
        </is>
      </c>
      <c r="B242" t="inlineStr">
        <is>
          <t>Fêmea</t>
        </is>
      </c>
      <c r="C242" t="inlineStr">
        <is>
          <t>Seca</t>
        </is>
      </c>
      <c r="D242" t="n">
        <v>72</v>
      </c>
      <c r="E242" t="n">
        <v>70</v>
      </c>
    </row>
    <row r="243">
      <c r="A243" t="inlineStr">
        <is>
          <t>Caratateua</t>
        </is>
      </c>
      <c r="B243" t="inlineStr">
        <is>
          <t>Fêmea</t>
        </is>
      </c>
      <c r="C243" t="inlineStr">
        <is>
          <t>Seca</t>
        </is>
      </c>
      <c r="D243" t="n">
        <v>71</v>
      </c>
      <c r="E243" t="n">
        <v>68</v>
      </c>
    </row>
    <row r="244">
      <c r="A244" t="inlineStr">
        <is>
          <t>Caratateua</t>
        </is>
      </c>
      <c r="B244" t="inlineStr">
        <is>
          <t>Fêmea</t>
        </is>
      </c>
      <c r="C244" t="inlineStr">
        <is>
          <t>Seca</t>
        </is>
      </c>
      <c r="D244" t="n">
        <v>61</v>
      </c>
      <c r="E244" t="n">
        <v>60</v>
      </c>
    </row>
    <row r="245">
      <c r="A245" t="inlineStr">
        <is>
          <t>Caratateua</t>
        </is>
      </c>
      <c r="B245" t="inlineStr">
        <is>
          <t>Fêmea</t>
        </is>
      </c>
      <c r="C245" t="inlineStr">
        <is>
          <t>Seca</t>
        </is>
      </c>
      <c r="D245" t="n">
        <v>63</v>
      </c>
      <c r="E245" t="n">
        <v>63</v>
      </c>
    </row>
    <row r="246">
      <c r="A246" t="inlineStr">
        <is>
          <t>Caratateua</t>
        </is>
      </c>
      <c r="B246" t="inlineStr">
        <is>
          <t>Fêmea</t>
        </is>
      </c>
      <c r="C246" t="inlineStr">
        <is>
          <t>Seca</t>
        </is>
      </c>
      <c r="D246" t="n">
        <v>51</v>
      </c>
      <c r="E246" t="n">
        <v>50</v>
      </c>
    </row>
    <row r="247">
      <c r="A247" t="inlineStr">
        <is>
          <t>Caratateua</t>
        </is>
      </c>
      <c r="B247" t="inlineStr">
        <is>
          <t>Fêmea</t>
        </is>
      </c>
      <c r="C247" t="inlineStr">
        <is>
          <t>Seca</t>
        </is>
      </c>
      <c r="D247" t="n">
        <v>54</v>
      </c>
      <c r="E247" t="n">
        <v>52</v>
      </c>
    </row>
    <row r="248">
      <c r="A248" t="inlineStr">
        <is>
          <t>Caratateua</t>
        </is>
      </c>
      <c r="B248" t="inlineStr">
        <is>
          <t>Fêmea</t>
        </is>
      </c>
      <c r="C248" t="inlineStr">
        <is>
          <t>Seca</t>
        </is>
      </c>
      <c r="D248" t="n">
        <v>52</v>
      </c>
      <c r="E248" t="n">
        <v>50</v>
      </c>
    </row>
    <row r="249">
      <c r="A249" t="inlineStr">
        <is>
          <t>Caratateua</t>
        </is>
      </c>
      <c r="B249" t="inlineStr">
        <is>
          <t>Fêmea</t>
        </is>
      </c>
      <c r="C249" t="inlineStr">
        <is>
          <t>Seca</t>
        </is>
      </c>
      <c r="D249" t="n">
        <v>50</v>
      </c>
      <c r="E249" t="n">
        <v>46</v>
      </c>
    </row>
    <row r="250">
      <c r="A250" t="inlineStr">
        <is>
          <t>Caratateua</t>
        </is>
      </c>
      <c r="B250" t="inlineStr">
        <is>
          <t>Fêmea</t>
        </is>
      </c>
      <c r="C250" t="inlineStr">
        <is>
          <t>Seca</t>
        </is>
      </c>
      <c r="D250" t="n">
        <v>74</v>
      </c>
      <c r="E250" t="n">
        <v>72</v>
      </c>
    </row>
    <row r="251">
      <c r="A251" t="inlineStr">
        <is>
          <t>Caratateua</t>
        </is>
      </c>
      <c r="B251" t="inlineStr">
        <is>
          <t>Fêmea</t>
        </is>
      </c>
      <c r="C251" t="inlineStr">
        <is>
          <t>Seca</t>
        </is>
      </c>
      <c r="D251" t="n">
        <v>65</v>
      </c>
      <c r="E251" t="n">
        <v>62</v>
      </c>
    </row>
    <row r="252">
      <c r="A252" t="inlineStr">
        <is>
          <t>Caratateua</t>
        </is>
      </c>
      <c r="B252" t="inlineStr">
        <is>
          <t>Fêmea</t>
        </is>
      </c>
      <c r="C252" t="inlineStr">
        <is>
          <t>Seca</t>
        </is>
      </c>
      <c r="D252" t="n">
        <v>63</v>
      </c>
      <c r="E252" t="n">
        <v>61</v>
      </c>
    </row>
    <row r="253">
      <c r="A253" t="inlineStr">
        <is>
          <t>Caratateua</t>
        </is>
      </c>
      <c r="B253" t="inlineStr">
        <is>
          <t>Macho</t>
        </is>
      </c>
      <c r="C253" t="inlineStr">
        <is>
          <t>Seca</t>
        </is>
      </c>
      <c r="D253" t="n">
        <v>72</v>
      </c>
      <c r="E253" t="n">
        <v>69</v>
      </c>
    </row>
    <row r="254">
      <c r="A254" t="inlineStr">
        <is>
          <t>Caratateua</t>
        </is>
      </c>
      <c r="B254" t="inlineStr">
        <is>
          <t>Macho</t>
        </is>
      </c>
      <c r="C254" t="inlineStr">
        <is>
          <t>Seca</t>
        </is>
      </c>
      <c r="D254" t="n">
        <v>69</v>
      </c>
      <c r="E254" t="n">
        <v>68</v>
      </c>
    </row>
    <row r="255">
      <c r="A255" t="inlineStr">
        <is>
          <t>Caratateua</t>
        </is>
      </c>
      <c r="B255" t="inlineStr">
        <is>
          <t>Macho</t>
        </is>
      </c>
      <c r="C255" t="inlineStr">
        <is>
          <t>Seca</t>
        </is>
      </c>
      <c r="D255" t="n">
        <v>65</v>
      </c>
      <c r="E255" t="n">
        <v>62</v>
      </c>
    </row>
    <row r="256">
      <c r="A256" t="inlineStr">
        <is>
          <t>Caratateua</t>
        </is>
      </c>
      <c r="B256" t="inlineStr">
        <is>
          <t>Macho</t>
        </is>
      </c>
      <c r="C256" t="inlineStr">
        <is>
          <t>Seca</t>
        </is>
      </c>
      <c r="D256" t="n">
        <v>68</v>
      </c>
      <c r="E256" t="n">
        <v>67</v>
      </c>
    </row>
    <row r="257">
      <c r="A257" t="inlineStr">
        <is>
          <t>Caratateua</t>
        </is>
      </c>
      <c r="B257" t="inlineStr">
        <is>
          <t>Macho</t>
        </is>
      </c>
      <c r="C257" t="inlineStr">
        <is>
          <t>Seca</t>
        </is>
      </c>
      <c r="D257" t="n">
        <v>62</v>
      </c>
      <c r="E257" t="n">
        <v>61</v>
      </c>
    </row>
    <row r="258">
      <c r="A258" t="inlineStr">
        <is>
          <t>Caratateua</t>
        </is>
      </c>
      <c r="B258" t="inlineStr">
        <is>
          <t>Macho</t>
        </is>
      </c>
      <c r="C258" t="inlineStr">
        <is>
          <t>Seca</t>
        </is>
      </c>
      <c r="D258" t="n">
        <v>64</v>
      </c>
      <c r="E258" t="n">
        <v>63</v>
      </c>
    </row>
    <row r="259">
      <c r="A259" t="inlineStr">
        <is>
          <t>Caratateua</t>
        </is>
      </c>
      <c r="B259" t="inlineStr">
        <is>
          <t>Macho</t>
        </is>
      </c>
      <c r="C259" t="inlineStr">
        <is>
          <t>Seca</t>
        </is>
      </c>
      <c r="D259" t="n">
        <v>67</v>
      </c>
      <c r="E259" t="n">
        <v>65</v>
      </c>
    </row>
    <row r="260">
      <c r="A260" t="inlineStr">
        <is>
          <t>Caratateua</t>
        </is>
      </c>
      <c r="B260" t="inlineStr">
        <is>
          <t>Macho</t>
        </is>
      </c>
      <c r="C260" t="inlineStr">
        <is>
          <t>Seca</t>
        </is>
      </c>
      <c r="D260" t="n">
        <v>65</v>
      </c>
      <c r="E260" t="n">
        <v>63</v>
      </c>
    </row>
    <row r="261">
      <c r="A261" t="inlineStr">
        <is>
          <t>Caratateua</t>
        </is>
      </c>
      <c r="B261" t="inlineStr">
        <is>
          <t>Macho</t>
        </is>
      </c>
      <c r="C261" t="inlineStr">
        <is>
          <t>Seca</t>
        </is>
      </c>
      <c r="D261" t="n">
        <v>63</v>
      </c>
      <c r="E261" t="n">
        <v>60</v>
      </c>
    </row>
    <row r="262">
      <c r="A262" t="inlineStr">
        <is>
          <t>Caratateua</t>
        </is>
      </c>
      <c r="B262" t="inlineStr">
        <is>
          <t>Macho</t>
        </is>
      </c>
      <c r="C262" t="inlineStr">
        <is>
          <t>Seca</t>
        </is>
      </c>
      <c r="D262" t="n">
        <v>64</v>
      </c>
      <c r="E262" t="n">
        <v>60</v>
      </c>
    </row>
    <row r="263">
      <c r="A263" t="inlineStr">
        <is>
          <t>Caratateua</t>
        </is>
      </c>
      <c r="B263" t="inlineStr">
        <is>
          <t>Macho</t>
        </is>
      </c>
      <c r="C263" t="inlineStr">
        <is>
          <t>Seca</t>
        </is>
      </c>
      <c r="D263" t="n">
        <v>62</v>
      </c>
      <c r="E263" t="n">
        <v>60</v>
      </c>
    </row>
    <row r="264">
      <c r="A264" t="inlineStr">
        <is>
          <t>Caratateua</t>
        </is>
      </c>
      <c r="B264" t="inlineStr">
        <is>
          <t>Macho</t>
        </is>
      </c>
      <c r="C264" t="inlineStr">
        <is>
          <t>Seca</t>
        </is>
      </c>
      <c r="D264" t="n">
        <v>63</v>
      </c>
      <c r="E264" t="n">
        <v>63</v>
      </c>
    </row>
    <row r="265">
      <c r="A265" t="inlineStr">
        <is>
          <t>Caratateua</t>
        </is>
      </c>
      <c r="B265" t="inlineStr">
        <is>
          <t>Macho</t>
        </is>
      </c>
      <c r="C265" t="inlineStr">
        <is>
          <t>Seca</t>
        </is>
      </c>
      <c r="D265" t="n">
        <v>51</v>
      </c>
      <c r="E265" t="n">
        <v>50</v>
      </c>
    </row>
    <row r="266">
      <c r="A266" t="inlineStr">
        <is>
          <t>Caratateua</t>
        </is>
      </c>
      <c r="B266" t="inlineStr">
        <is>
          <t>Macho</t>
        </is>
      </c>
      <c r="C266" t="inlineStr">
        <is>
          <t>Seca</t>
        </is>
      </c>
      <c r="D266" t="n">
        <v>54</v>
      </c>
      <c r="E266" t="n">
        <v>52</v>
      </c>
    </row>
    <row r="267">
      <c r="A267" t="inlineStr">
        <is>
          <t>Caratateua</t>
        </is>
      </c>
      <c r="B267" t="inlineStr">
        <is>
          <t>Macho</t>
        </is>
      </c>
      <c r="C267" t="inlineStr">
        <is>
          <t>Seca</t>
        </is>
      </c>
      <c r="D267" t="n">
        <v>63</v>
      </c>
      <c r="E267" t="n">
        <v>61</v>
      </c>
    </row>
    <row r="268">
      <c r="A268" t="inlineStr">
        <is>
          <t>Caratateua</t>
        </is>
      </c>
      <c r="B268" t="inlineStr">
        <is>
          <t>Macho</t>
        </is>
      </c>
      <c r="C268" t="inlineStr">
        <is>
          <t>Seca</t>
        </is>
      </c>
      <c r="D268" t="n">
        <v>68</v>
      </c>
      <c r="E268" t="n">
        <v>67</v>
      </c>
    </row>
    <row r="269">
      <c r="A269" t="inlineStr">
        <is>
          <t>Caratateua</t>
        </is>
      </c>
      <c r="B269" t="inlineStr">
        <is>
          <t>Macho</t>
        </is>
      </c>
      <c r="C269" t="inlineStr">
        <is>
          <t>Seca</t>
        </is>
      </c>
      <c r="D269" t="n">
        <v>54</v>
      </c>
      <c r="E269" t="n">
        <v>52</v>
      </c>
    </row>
    <row r="270">
      <c r="A270" t="inlineStr">
        <is>
          <t>Caratateua</t>
        </is>
      </c>
      <c r="B270" t="inlineStr">
        <is>
          <t>Macho</t>
        </is>
      </c>
      <c r="C270" t="inlineStr">
        <is>
          <t>Seca</t>
        </is>
      </c>
      <c r="D270" t="n">
        <v>63</v>
      </c>
      <c r="E270" t="n">
        <v>61</v>
      </c>
    </row>
    <row r="271">
      <c r="A271" t="inlineStr">
        <is>
          <t>Caratateua</t>
        </is>
      </c>
      <c r="B271" t="inlineStr">
        <is>
          <t>Macho</t>
        </is>
      </c>
      <c r="C271" t="inlineStr">
        <is>
          <t>Seca</t>
        </is>
      </c>
      <c r="D271" t="n">
        <v>68</v>
      </c>
      <c r="E271" t="n">
        <v>67</v>
      </c>
    </row>
    <row r="272">
      <c r="A272" t="inlineStr">
        <is>
          <t>Caratateua</t>
        </is>
      </c>
      <c r="B272" t="inlineStr">
        <is>
          <t>Macho</t>
        </is>
      </c>
      <c r="C272" t="inlineStr">
        <is>
          <t>Seca</t>
        </is>
      </c>
      <c r="D272" t="n">
        <v>68</v>
      </c>
      <c r="E272" t="n">
        <v>65</v>
      </c>
    </row>
    <row r="273">
      <c r="A273" t="inlineStr">
        <is>
          <t>Caratateua</t>
        </is>
      </c>
      <c r="B273" t="inlineStr">
        <is>
          <t>Macho</t>
        </is>
      </c>
      <c r="C273" t="inlineStr">
        <is>
          <t>Seca</t>
        </is>
      </c>
      <c r="D273" t="n">
        <v>52</v>
      </c>
      <c r="E273" t="n">
        <v>50</v>
      </c>
    </row>
    <row r="274">
      <c r="A274" t="inlineStr">
        <is>
          <t>Caratateua</t>
        </is>
      </c>
      <c r="B274" t="inlineStr">
        <is>
          <t>Macho</t>
        </is>
      </c>
      <c r="C274" t="inlineStr">
        <is>
          <t>Seca</t>
        </is>
      </c>
      <c r="D274" t="n">
        <v>50</v>
      </c>
      <c r="E274" t="n">
        <v>46</v>
      </c>
    </row>
    <row r="275">
      <c r="A275" t="inlineStr">
        <is>
          <t>Caratateua</t>
        </is>
      </c>
      <c r="B275" t="inlineStr">
        <is>
          <t>Macho</t>
        </is>
      </c>
      <c r="C275" t="inlineStr">
        <is>
          <t>Seca</t>
        </is>
      </c>
      <c r="D275" t="n">
        <v>74</v>
      </c>
      <c r="E275" t="n">
        <v>72</v>
      </c>
    </row>
    <row r="276">
      <c r="A276" t="inlineStr">
        <is>
          <t>Caratateua</t>
        </is>
      </c>
      <c r="B276" t="inlineStr">
        <is>
          <t>Macho</t>
        </is>
      </c>
      <c r="C276" t="inlineStr">
        <is>
          <t>Seca</t>
        </is>
      </c>
      <c r="D276" t="n">
        <v>65</v>
      </c>
      <c r="E276" t="n">
        <v>62</v>
      </c>
    </row>
    <row r="277">
      <c r="A277" t="inlineStr">
        <is>
          <t>Caratateua</t>
        </is>
      </c>
      <c r="B277" t="inlineStr">
        <is>
          <t>Macho</t>
        </is>
      </c>
      <c r="C277" t="inlineStr">
        <is>
          <t>Seca</t>
        </is>
      </c>
      <c r="D277" t="n">
        <v>63</v>
      </c>
      <c r="E277" t="n">
        <v>61</v>
      </c>
    </row>
    <row r="278">
      <c r="A278" t="inlineStr">
        <is>
          <t>Caratateua</t>
        </is>
      </c>
      <c r="B278" t="inlineStr">
        <is>
          <t>Macho</t>
        </is>
      </c>
      <c r="C278" t="inlineStr">
        <is>
          <t>Seca</t>
        </is>
      </c>
      <c r="D278" t="n">
        <v>69</v>
      </c>
      <c r="E278" t="n">
        <v>67</v>
      </c>
    </row>
    <row r="279">
      <c r="A279" t="inlineStr">
        <is>
          <t>Caratateua</t>
        </is>
      </c>
      <c r="B279" t="inlineStr">
        <is>
          <t>Macho</t>
        </is>
      </c>
      <c r="C279" t="inlineStr">
        <is>
          <t>Seca</t>
        </is>
      </c>
      <c r="D279" t="n">
        <v>52</v>
      </c>
      <c r="E279" t="n">
        <v>50</v>
      </c>
    </row>
    <row r="280">
      <c r="A280" t="inlineStr">
        <is>
          <t>Caratateua</t>
        </is>
      </c>
      <c r="B280" t="inlineStr">
        <is>
          <t>Macho</t>
        </is>
      </c>
      <c r="C280" t="inlineStr">
        <is>
          <t>Seca</t>
        </is>
      </c>
      <c r="D280" t="n">
        <v>50</v>
      </c>
      <c r="E280" t="n">
        <v>46</v>
      </c>
    </row>
    <row r="281">
      <c r="A281" t="inlineStr">
        <is>
          <t>Caratateua</t>
        </is>
      </c>
      <c r="B281" t="inlineStr">
        <is>
          <t>Macho</t>
        </is>
      </c>
      <c r="C281" t="inlineStr">
        <is>
          <t>Seca</t>
        </is>
      </c>
      <c r="D281" t="n">
        <v>74</v>
      </c>
      <c r="E281" t="n">
        <v>72</v>
      </c>
    </row>
    <row r="282">
      <c r="A282" t="inlineStr">
        <is>
          <t>Caratateua</t>
        </is>
      </c>
      <c r="B282" t="inlineStr">
        <is>
          <t>Macho</t>
        </is>
      </c>
      <c r="C282" t="inlineStr">
        <is>
          <t>Seca</t>
        </is>
      </c>
      <c r="D282" t="n">
        <v>65</v>
      </c>
      <c r="E282" t="n">
        <v>62</v>
      </c>
    </row>
    <row r="283">
      <c r="A283" t="inlineStr">
        <is>
          <t>Caratateua</t>
        </is>
      </c>
      <c r="B283" t="inlineStr">
        <is>
          <t>Macho</t>
        </is>
      </c>
      <c r="C283" t="inlineStr">
        <is>
          <t>Seca</t>
        </is>
      </c>
      <c r="D283" t="n">
        <v>63</v>
      </c>
      <c r="E283" t="n">
        <v>61</v>
      </c>
    </row>
    <row r="284">
      <c r="A284" t="inlineStr">
        <is>
          <t>Caratateua</t>
        </is>
      </c>
      <c r="B284" t="inlineStr">
        <is>
          <t>Macho</t>
        </is>
      </c>
      <c r="C284" t="inlineStr">
        <is>
          <t>Seca</t>
        </is>
      </c>
      <c r="D284" t="n">
        <v>69</v>
      </c>
      <c r="E284" t="n">
        <v>67</v>
      </c>
    </row>
    <row r="285">
      <c r="A285" t="inlineStr">
        <is>
          <t>Caratateua</t>
        </is>
      </c>
      <c r="B285" t="inlineStr">
        <is>
          <t>Macho</t>
        </is>
      </c>
      <c r="C285" t="inlineStr">
        <is>
          <t>Seca</t>
        </is>
      </c>
      <c r="D285" t="n">
        <v>62</v>
      </c>
      <c r="E285" t="n">
        <v>59</v>
      </c>
    </row>
    <row r="286">
      <c r="A286" t="inlineStr">
        <is>
          <t>Caratateua</t>
        </is>
      </c>
      <c r="B286" t="inlineStr">
        <is>
          <t>Macho</t>
        </is>
      </c>
      <c r="C286" t="inlineStr">
        <is>
          <t>Seca</t>
        </is>
      </c>
      <c r="D286" t="n">
        <v>68</v>
      </c>
      <c r="E286" t="n">
        <v>65</v>
      </c>
    </row>
    <row r="287">
      <c r="A287" t="inlineStr">
        <is>
          <t>Caratateua</t>
        </is>
      </c>
      <c r="B287" t="inlineStr">
        <is>
          <t>Macho</t>
        </is>
      </c>
      <c r="C287" t="inlineStr">
        <is>
          <t>Seca</t>
        </is>
      </c>
      <c r="D287" t="n">
        <v>67</v>
      </c>
      <c r="E287" t="n">
        <v>61</v>
      </c>
    </row>
    <row r="288">
      <c r="A288" t="inlineStr">
        <is>
          <t>Caratateua</t>
        </is>
      </c>
      <c r="B288" t="inlineStr">
        <is>
          <t>Macho</t>
        </is>
      </c>
      <c r="C288" t="inlineStr">
        <is>
          <t>Seca</t>
        </is>
      </c>
      <c r="D288" t="n">
        <v>67</v>
      </c>
      <c r="E288" t="n">
        <v>65</v>
      </c>
    </row>
    <row r="289">
      <c r="A289" t="inlineStr">
        <is>
          <t>Caratateua</t>
        </is>
      </c>
      <c r="B289" t="inlineStr">
        <is>
          <t>Macho</t>
        </is>
      </c>
      <c r="C289" t="inlineStr">
        <is>
          <t>Seca</t>
        </is>
      </c>
      <c r="D289" t="n">
        <v>61</v>
      </c>
      <c r="E289" t="n">
        <v>58</v>
      </c>
    </row>
    <row r="290">
      <c r="A290" t="inlineStr">
        <is>
          <t>Caratateua</t>
        </is>
      </c>
      <c r="B290" t="inlineStr">
        <is>
          <t>Macho</t>
        </is>
      </c>
      <c r="C290" t="inlineStr">
        <is>
          <t>Seca</t>
        </is>
      </c>
      <c r="D290" t="n">
        <v>58</v>
      </c>
      <c r="E290" t="n">
        <v>56</v>
      </c>
    </row>
    <row r="291">
      <c r="A291" t="inlineStr">
        <is>
          <t>Caratateua</t>
        </is>
      </c>
      <c r="B291" t="inlineStr">
        <is>
          <t>Macho</t>
        </is>
      </c>
      <c r="C291" t="inlineStr">
        <is>
          <t>Seca</t>
        </is>
      </c>
      <c r="D291" t="n">
        <v>69</v>
      </c>
      <c r="E291" t="n">
        <v>65</v>
      </c>
    </row>
    <row r="292">
      <c r="A292" t="inlineStr">
        <is>
          <t>Caratateua</t>
        </is>
      </c>
      <c r="B292" t="inlineStr">
        <is>
          <t>Macho</t>
        </is>
      </c>
      <c r="C292" t="inlineStr">
        <is>
          <t>Seca</t>
        </is>
      </c>
      <c r="D292" t="n">
        <v>62</v>
      </c>
      <c r="E292" t="n">
        <v>60</v>
      </c>
    </row>
    <row r="293">
      <c r="A293" t="inlineStr">
        <is>
          <t>Caratateua</t>
        </is>
      </c>
      <c r="B293" t="inlineStr">
        <is>
          <t>Macho</t>
        </is>
      </c>
      <c r="C293" t="inlineStr">
        <is>
          <t>Seca</t>
        </is>
      </c>
      <c r="D293" t="n">
        <v>64</v>
      </c>
      <c r="E293" t="n">
        <v>63</v>
      </c>
    </row>
    <row r="294">
      <c r="A294" t="inlineStr">
        <is>
          <t>Caratateua</t>
        </is>
      </c>
      <c r="B294" t="inlineStr">
        <is>
          <t>Macho</t>
        </is>
      </c>
      <c r="C294" t="inlineStr">
        <is>
          <t>Seca</t>
        </is>
      </c>
      <c r="D294" t="n">
        <v>67</v>
      </c>
      <c r="E294" t="n">
        <v>66</v>
      </c>
    </row>
    <row r="295">
      <c r="A295" t="inlineStr">
        <is>
          <t>Caratateua</t>
        </is>
      </c>
      <c r="B295" t="inlineStr">
        <is>
          <t>Macho</t>
        </is>
      </c>
      <c r="C295" t="inlineStr">
        <is>
          <t>Seca</t>
        </is>
      </c>
      <c r="D295" t="n">
        <v>68</v>
      </c>
      <c r="E295" t="n">
        <v>62</v>
      </c>
    </row>
    <row r="296">
      <c r="A296" t="inlineStr">
        <is>
          <t>Caratateua</t>
        </is>
      </c>
      <c r="B296" t="inlineStr">
        <is>
          <t>Macho</t>
        </is>
      </c>
      <c r="C296" t="inlineStr">
        <is>
          <t>Seca</t>
        </is>
      </c>
      <c r="D296" t="n">
        <v>69</v>
      </c>
      <c r="E296" t="n">
        <v>68</v>
      </c>
    </row>
    <row r="297">
      <c r="A297" t="inlineStr">
        <is>
          <t>Caratateua</t>
        </is>
      </c>
      <c r="B297" t="inlineStr">
        <is>
          <t>Macho</t>
        </is>
      </c>
      <c r="C297" t="inlineStr">
        <is>
          <t>Seca</t>
        </is>
      </c>
      <c r="D297" t="n">
        <v>62</v>
      </c>
      <c r="E297" t="n">
        <v>61</v>
      </c>
    </row>
    <row r="298">
      <c r="A298" t="inlineStr">
        <is>
          <t>Caratateua</t>
        </is>
      </c>
      <c r="B298" t="inlineStr">
        <is>
          <t>Macho</t>
        </is>
      </c>
      <c r="C298" t="inlineStr">
        <is>
          <t>Seca</t>
        </is>
      </c>
      <c r="D298" t="n">
        <v>61</v>
      </c>
      <c r="E298" t="n">
        <v>58</v>
      </c>
    </row>
    <row r="299">
      <c r="A299" t="inlineStr">
        <is>
          <t>Caratateua</t>
        </is>
      </c>
      <c r="B299" t="inlineStr">
        <is>
          <t>Macho</t>
        </is>
      </c>
      <c r="C299" t="inlineStr">
        <is>
          <t>Seca</t>
        </is>
      </c>
      <c r="D299" t="n">
        <v>63</v>
      </c>
      <c r="E299" t="n">
        <v>61</v>
      </c>
    </row>
    <row r="300">
      <c r="A300" t="inlineStr">
        <is>
          <t>Caratateua</t>
        </is>
      </c>
      <c r="B300" t="inlineStr">
        <is>
          <t>Macho</t>
        </is>
      </c>
      <c r="C300" t="inlineStr">
        <is>
          <t>Seca</t>
        </is>
      </c>
      <c r="D300" t="n">
        <v>65</v>
      </c>
      <c r="E300" t="n">
        <v>62</v>
      </c>
    </row>
    <row r="301">
      <c r="A301" t="inlineStr">
        <is>
          <t>Caratateua</t>
        </is>
      </c>
      <c r="B301" t="inlineStr">
        <is>
          <t>Macho</t>
        </is>
      </c>
      <c r="C301" t="inlineStr">
        <is>
          <t>Seca</t>
        </is>
      </c>
      <c r="D301" t="n">
        <v>63</v>
      </c>
      <c r="E301" t="n">
        <v>60</v>
      </c>
    </row>
    <row r="302">
      <c r="A302" t="inlineStr">
        <is>
          <t>Caratateua</t>
        </is>
      </c>
      <c r="B302" t="inlineStr">
        <is>
          <t>Macho</t>
        </is>
      </c>
      <c r="C302" t="inlineStr">
        <is>
          <t>Seca</t>
        </is>
      </c>
      <c r="D302" t="n">
        <v>52</v>
      </c>
      <c r="E302" t="n">
        <v>50</v>
      </c>
    </row>
    <row r="303">
      <c r="A303" t="inlineStr">
        <is>
          <t>Caratateua</t>
        </is>
      </c>
      <c r="B303" t="inlineStr">
        <is>
          <t>Macho</t>
        </is>
      </c>
      <c r="C303" t="inlineStr">
        <is>
          <t>Seca</t>
        </is>
      </c>
      <c r="D303" t="n">
        <v>71</v>
      </c>
      <c r="E303" t="n">
        <v>70</v>
      </c>
    </row>
    <row r="304">
      <c r="A304" t="inlineStr">
        <is>
          <t>Caratateua</t>
        </is>
      </c>
      <c r="B304" t="inlineStr">
        <is>
          <t>Macho</t>
        </is>
      </c>
      <c r="C304" t="inlineStr">
        <is>
          <t>Seca</t>
        </is>
      </c>
      <c r="D304" t="n">
        <v>54</v>
      </c>
      <c r="E304" t="n">
        <v>50</v>
      </c>
    </row>
    <row r="305">
      <c r="A305" t="inlineStr">
        <is>
          <t>Caratateua</t>
        </is>
      </c>
      <c r="B305" t="inlineStr">
        <is>
          <t>Macho</t>
        </is>
      </c>
      <c r="C305" t="inlineStr">
        <is>
          <t>Seca</t>
        </is>
      </c>
      <c r="D305" t="n">
        <v>58</v>
      </c>
      <c r="E305" t="n">
        <v>56</v>
      </c>
    </row>
    <row r="306">
      <c r="A306" t="inlineStr">
        <is>
          <t>Caratateua</t>
        </is>
      </c>
      <c r="B306" t="inlineStr">
        <is>
          <t>Macho</t>
        </is>
      </c>
      <c r="C306" t="inlineStr">
        <is>
          <t>Seca</t>
        </is>
      </c>
      <c r="D306" t="n">
        <v>53</v>
      </c>
      <c r="E306" t="n">
        <v>50</v>
      </c>
    </row>
    <row r="307">
      <c r="A307" t="inlineStr">
        <is>
          <t>Caratateua</t>
        </is>
      </c>
      <c r="B307" t="inlineStr">
        <is>
          <t>Macho</t>
        </is>
      </c>
      <c r="C307" t="inlineStr">
        <is>
          <t>Seca</t>
        </is>
      </c>
      <c r="D307" t="n">
        <v>69</v>
      </c>
      <c r="E307" t="n">
        <v>67</v>
      </c>
    </row>
    <row r="308">
      <c r="A308" t="inlineStr">
        <is>
          <t>Caratateua</t>
        </is>
      </c>
      <c r="B308" t="inlineStr">
        <is>
          <t>Fêmea</t>
        </is>
      </c>
      <c r="C308" t="inlineStr">
        <is>
          <t>Seca</t>
        </is>
      </c>
      <c r="D308" t="n">
        <v>64</v>
      </c>
      <c r="E308" t="n">
        <v>62</v>
      </c>
    </row>
    <row r="309">
      <c r="A309" t="inlineStr">
        <is>
          <t>Caratateua</t>
        </is>
      </c>
      <c r="B309" t="inlineStr">
        <is>
          <t>Fêmea</t>
        </is>
      </c>
      <c r="C309" t="inlineStr">
        <is>
          <t>Seca</t>
        </is>
      </c>
      <c r="D309" t="n">
        <v>70</v>
      </c>
      <c r="E309" t="n">
        <v>68</v>
      </c>
    </row>
    <row r="310">
      <c r="A310" t="inlineStr">
        <is>
          <t>Caratateua</t>
        </is>
      </c>
      <c r="B310" t="inlineStr">
        <is>
          <t>Fêmea</t>
        </is>
      </c>
      <c r="C310" t="inlineStr">
        <is>
          <t>Seca</t>
        </is>
      </c>
      <c r="D310" t="n">
        <v>60</v>
      </c>
      <c r="E310" t="n">
        <v>58</v>
      </c>
    </row>
    <row r="311">
      <c r="A311" t="inlineStr">
        <is>
          <t>Caratateua</t>
        </is>
      </c>
      <c r="B311" t="inlineStr">
        <is>
          <t>Fêmea</t>
        </is>
      </c>
      <c r="C311" t="inlineStr">
        <is>
          <t>Seca</t>
        </is>
      </c>
      <c r="D311" t="n">
        <v>69</v>
      </c>
      <c r="E311" t="n">
        <v>68</v>
      </c>
    </row>
    <row r="312">
      <c r="A312" t="inlineStr">
        <is>
          <t>Caratateua</t>
        </is>
      </c>
      <c r="B312" t="inlineStr">
        <is>
          <t>Fêmea</t>
        </is>
      </c>
      <c r="C312" t="inlineStr">
        <is>
          <t>Seca</t>
        </is>
      </c>
      <c r="D312" t="n">
        <v>67</v>
      </c>
      <c r="E312" t="n">
        <v>65</v>
      </c>
    </row>
    <row r="313">
      <c r="A313" t="inlineStr">
        <is>
          <t>Caratateua</t>
        </is>
      </c>
      <c r="B313" t="inlineStr">
        <is>
          <t>Fêmea</t>
        </is>
      </c>
      <c r="C313" t="inlineStr">
        <is>
          <t>Seca</t>
        </is>
      </c>
      <c r="D313" t="n">
        <v>52</v>
      </c>
      <c r="E313" t="n">
        <v>50</v>
      </c>
    </row>
    <row r="314">
      <c r="A314" t="inlineStr">
        <is>
          <t>Caratateua</t>
        </is>
      </c>
      <c r="B314" t="inlineStr">
        <is>
          <t>Fêmea</t>
        </is>
      </c>
      <c r="C314" t="inlineStr">
        <is>
          <t>Seca</t>
        </is>
      </c>
      <c r="D314" t="n">
        <v>54</v>
      </c>
      <c r="E314" t="n">
        <v>52</v>
      </c>
    </row>
    <row r="315">
      <c r="A315" t="inlineStr">
        <is>
          <t>Caratateua</t>
        </is>
      </c>
      <c r="B315" t="inlineStr">
        <is>
          <t>Fêmea</t>
        </is>
      </c>
      <c r="C315" t="inlineStr">
        <is>
          <t>Seca</t>
        </is>
      </c>
      <c r="D315" t="n">
        <v>67</v>
      </c>
      <c r="E315" t="n">
        <v>66</v>
      </c>
    </row>
    <row r="316">
      <c r="A316" t="inlineStr">
        <is>
          <t>Caratateua</t>
        </is>
      </c>
      <c r="B316" t="inlineStr">
        <is>
          <t>Fêmea</t>
        </is>
      </c>
      <c r="C316" t="inlineStr">
        <is>
          <t>Seca</t>
        </is>
      </c>
      <c r="D316" t="n">
        <v>69</v>
      </c>
      <c r="E316" t="n">
        <v>68</v>
      </c>
    </row>
    <row r="317">
      <c r="A317" t="inlineStr">
        <is>
          <t>Caratateua</t>
        </is>
      </c>
      <c r="B317" t="inlineStr">
        <is>
          <t>Macho</t>
        </is>
      </c>
      <c r="C317" t="inlineStr">
        <is>
          <t>Seca</t>
        </is>
      </c>
      <c r="D317" t="n">
        <v>63</v>
      </c>
      <c r="E317" t="n">
        <v>63</v>
      </c>
    </row>
    <row r="318">
      <c r="A318" t="inlineStr">
        <is>
          <t>Caratateua</t>
        </is>
      </c>
      <c r="B318" t="inlineStr">
        <is>
          <t>Macho</t>
        </is>
      </c>
      <c r="C318" t="inlineStr">
        <is>
          <t>Seca</t>
        </is>
      </c>
      <c r="D318" t="n">
        <v>51</v>
      </c>
      <c r="E318" t="n">
        <v>50</v>
      </c>
    </row>
    <row r="319">
      <c r="A319" t="inlineStr">
        <is>
          <t>Caratateua</t>
        </is>
      </c>
      <c r="B319" t="inlineStr">
        <is>
          <t>Macho</t>
        </is>
      </c>
      <c r="C319" t="inlineStr">
        <is>
          <t>Seca</t>
        </is>
      </c>
      <c r="D319" t="n">
        <v>54</v>
      </c>
      <c r="E319" t="n">
        <v>52</v>
      </c>
    </row>
    <row r="320">
      <c r="A320" t="inlineStr">
        <is>
          <t>Caratateua</t>
        </is>
      </c>
      <c r="B320" t="inlineStr">
        <is>
          <t>Macho</t>
        </is>
      </c>
      <c r="C320" t="inlineStr">
        <is>
          <t>Seca</t>
        </is>
      </c>
      <c r="D320" t="n">
        <v>63</v>
      </c>
      <c r="E320" t="n">
        <v>61</v>
      </c>
    </row>
    <row r="321">
      <c r="A321" t="inlineStr">
        <is>
          <t>Caratateua</t>
        </is>
      </c>
      <c r="B321" t="inlineStr">
        <is>
          <t>Macho</t>
        </is>
      </c>
      <c r="C321" t="inlineStr">
        <is>
          <t>Seca</t>
        </is>
      </c>
      <c r="D321" t="n">
        <v>68</v>
      </c>
      <c r="E321" t="n">
        <v>67</v>
      </c>
    </row>
    <row r="322">
      <c r="A322" t="inlineStr">
        <is>
          <t>Caratateua</t>
        </is>
      </c>
      <c r="B322" t="inlineStr">
        <is>
          <t>Macho</t>
        </is>
      </c>
      <c r="C322" t="inlineStr">
        <is>
          <t>Seca</t>
        </is>
      </c>
      <c r="D322" t="n">
        <v>65</v>
      </c>
      <c r="E322" t="n">
        <v>63</v>
      </c>
    </row>
    <row r="323">
      <c r="A323" t="inlineStr">
        <is>
          <t>Caratateua</t>
        </is>
      </c>
      <c r="B323" t="inlineStr">
        <is>
          <t>Macho</t>
        </is>
      </c>
      <c r="C323" t="inlineStr">
        <is>
          <t>Seca</t>
        </is>
      </c>
      <c r="D323" t="n">
        <v>62</v>
      </c>
      <c r="E323" t="n">
        <v>60</v>
      </c>
    </row>
    <row r="324">
      <c r="A324" t="inlineStr">
        <is>
          <t>Caratateua</t>
        </is>
      </c>
      <c r="B324" t="inlineStr">
        <is>
          <t>Macho</t>
        </is>
      </c>
      <c r="C324" t="inlineStr">
        <is>
          <t>Seca</t>
        </is>
      </c>
      <c r="D324" t="n">
        <v>74</v>
      </c>
      <c r="E324" t="n">
        <v>71</v>
      </c>
    </row>
    <row r="325">
      <c r="A325" t="inlineStr">
        <is>
          <t>Caratateua</t>
        </is>
      </c>
      <c r="B325" t="inlineStr">
        <is>
          <t>Macho</t>
        </is>
      </c>
      <c r="C325" t="inlineStr">
        <is>
          <t>Seca</t>
        </is>
      </c>
      <c r="D325" t="n">
        <v>73</v>
      </c>
      <c r="E325" t="n">
        <v>70</v>
      </c>
    </row>
    <row r="326">
      <c r="A326" t="inlineStr">
        <is>
          <t>Caratateua</t>
        </is>
      </c>
      <c r="B326" t="inlineStr">
        <is>
          <t>Macho</t>
        </is>
      </c>
      <c r="C326" t="inlineStr">
        <is>
          <t>Seca</t>
        </is>
      </c>
      <c r="D326" t="n">
        <v>52</v>
      </c>
      <c r="E326" t="n">
        <v>49</v>
      </c>
    </row>
    <row r="327">
      <c r="A327" t="inlineStr">
        <is>
          <t>Caratateua</t>
        </is>
      </c>
      <c r="B327" t="inlineStr">
        <is>
          <t>Macho</t>
        </is>
      </c>
      <c r="C327" t="inlineStr">
        <is>
          <t>Seca</t>
        </is>
      </c>
      <c r="D327" t="n">
        <v>69</v>
      </c>
      <c r="E327" t="n">
        <v>65</v>
      </c>
    </row>
    <row r="328">
      <c r="A328" t="inlineStr">
        <is>
          <t>Caratateua</t>
        </is>
      </c>
      <c r="B328" t="inlineStr">
        <is>
          <t>Macho</t>
        </is>
      </c>
      <c r="C328" t="inlineStr">
        <is>
          <t>Seca</t>
        </is>
      </c>
      <c r="D328" t="n">
        <v>65</v>
      </c>
      <c r="E328" t="n">
        <v>62</v>
      </c>
    </row>
    <row r="329">
      <c r="A329" t="inlineStr">
        <is>
          <t>Caratateua</t>
        </is>
      </c>
      <c r="B329" t="inlineStr">
        <is>
          <t>Macho</t>
        </is>
      </c>
      <c r="C329" t="inlineStr">
        <is>
          <t>Seca</t>
        </is>
      </c>
      <c r="D329" t="n">
        <v>63</v>
      </c>
      <c r="E329" t="n">
        <v>63</v>
      </c>
    </row>
    <row r="330">
      <c r="A330" t="inlineStr">
        <is>
          <t>Caratateua</t>
        </is>
      </c>
      <c r="B330" t="inlineStr">
        <is>
          <t>Macho</t>
        </is>
      </c>
      <c r="C330" t="inlineStr">
        <is>
          <t>Seca</t>
        </is>
      </c>
      <c r="D330" t="n">
        <v>68</v>
      </c>
      <c r="E330" t="n">
        <v>64</v>
      </c>
    </row>
    <row r="331">
      <c r="A331" t="inlineStr">
        <is>
          <t>Caratateua</t>
        </is>
      </c>
      <c r="B331" t="inlineStr">
        <is>
          <t>Macho</t>
        </is>
      </c>
      <c r="C331" t="inlineStr">
        <is>
          <t>Seca</t>
        </is>
      </c>
      <c r="D331" t="n">
        <v>64</v>
      </c>
      <c r="E331" t="n">
        <v>61</v>
      </c>
    </row>
    <row r="332">
      <c r="A332" t="inlineStr">
        <is>
          <t>Caratateua</t>
        </is>
      </c>
      <c r="B332" t="inlineStr">
        <is>
          <t>Macho</t>
        </is>
      </c>
      <c r="C332" t="inlineStr">
        <is>
          <t>Seca</t>
        </is>
      </c>
      <c r="D332" t="n">
        <v>62</v>
      </c>
      <c r="E332" t="n">
        <v>61</v>
      </c>
    </row>
    <row r="333">
      <c r="A333" t="inlineStr">
        <is>
          <t>Caratateua</t>
        </is>
      </c>
      <c r="B333" t="inlineStr">
        <is>
          <t>Macho</t>
        </is>
      </c>
      <c r="C333" t="inlineStr">
        <is>
          <t>Seca</t>
        </is>
      </c>
      <c r="D333" t="n">
        <v>68</v>
      </c>
      <c r="E333" t="n">
        <v>67</v>
      </c>
    </row>
    <row r="334">
      <c r="A334" t="inlineStr">
        <is>
          <t>Caratateua</t>
        </is>
      </c>
      <c r="B334" t="inlineStr">
        <is>
          <t>Macho</t>
        </is>
      </c>
      <c r="C334" t="inlineStr">
        <is>
          <t>Seca</t>
        </is>
      </c>
      <c r="D334" t="n">
        <v>67</v>
      </c>
      <c r="E334" t="n">
        <v>66</v>
      </c>
    </row>
    <row r="335">
      <c r="A335" t="inlineStr">
        <is>
          <t>Caratateua</t>
        </is>
      </c>
      <c r="B335" t="inlineStr">
        <is>
          <t>Macho</t>
        </is>
      </c>
      <c r="C335" t="inlineStr">
        <is>
          <t>Seca</t>
        </is>
      </c>
      <c r="D335" t="n">
        <v>65</v>
      </c>
      <c r="E335" t="n">
        <v>63</v>
      </c>
    </row>
    <row r="336">
      <c r="A336" t="inlineStr">
        <is>
          <t>Caratateua</t>
        </is>
      </c>
      <c r="B336" t="inlineStr">
        <is>
          <t>Macho</t>
        </is>
      </c>
      <c r="C336" t="inlineStr">
        <is>
          <t>Seca</t>
        </is>
      </c>
      <c r="D336" t="n">
        <v>62</v>
      </c>
      <c r="E336" t="n">
        <v>60</v>
      </c>
    </row>
    <row r="337">
      <c r="A337" t="inlineStr">
        <is>
          <t>Caratateua</t>
        </is>
      </c>
      <c r="B337" t="inlineStr">
        <is>
          <t>Macho</t>
        </is>
      </c>
      <c r="C337" t="inlineStr">
        <is>
          <t>Seca</t>
        </is>
      </c>
      <c r="D337" t="n">
        <v>64</v>
      </c>
      <c r="E337" t="n">
        <v>62</v>
      </c>
    </row>
    <row r="338">
      <c r="A338" t="inlineStr">
        <is>
          <t>Caratateua</t>
        </is>
      </c>
      <c r="B338" t="inlineStr">
        <is>
          <t>Macho</t>
        </is>
      </c>
      <c r="C338" t="inlineStr">
        <is>
          <t>Seca</t>
        </is>
      </c>
      <c r="D338" t="n">
        <v>69</v>
      </c>
      <c r="E338" t="n">
        <v>67</v>
      </c>
    </row>
    <row r="339">
      <c r="A339" t="inlineStr">
        <is>
          <t>Caratateua</t>
        </is>
      </c>
      <c r="B339" t="inlineStr">
        <is>
          <t>Macho</t>
        </is>
      </c>
      <c r="C339" t="inlineStr">
        <is>
          <t>Seca</t>
        </is>
      </c>
      <c r="D339" t="n">
        <v>63</v>
      </c>
      <c r="E339" t="n">
        <v>62</v>
      </c>
    </row>
    <row r="340">
      <c r="A340" t="inlineStr">
        <is>
          <t>Caratateua</t>
        </is>
      </c>
      <c r="B340" t="inlineStr">
        <is>
          <t>Macho</t>
        </is>
      </c>
      <c r="C340" t="inlineStr">
        <is>
          <t>Seca</t>
        </is>
      </c>
      <c r="D340" t="n">
        <v>55</v>
      </c>
      <c r="E340" t="n">
        <v>54</v>
      </c>
    </row>
    <row r="341">
      <c r="A341" t="inlineStr">
        <is>
          <t>Caratateua</t>
        </is>
      </c>
      <c r="B341" t="inlineStr">
        <is>
          <t>Macho</t>
        </is>
      </c>
      <c r="C341" t="inlineStr">
        <is>
          <t>Seca</t>
        </is>
      </c>
      <c r="D341" t="n">
        <v>62</v>
      </c>
      <c r="E341" t="n">
        <v>60</v>
      </c>
    </row>
    <row r="342">
      <c r="A342" t="inlineStr">
        <is>
          <t>Caratateua</t>
        </is>
      </c>
      <c r="B342" t="inlineStr">
        <is>
          <t>Macho</t>
        </is>
      </c>
      <c r="C342" t="inlineStr">
        <is>
          <t>Seca</t>
        </is>
      </c>
      <c r="D342" t="n">
        <v>69</v>
      </c>
      <c r="E342" t="n">
        <v>66</v>
      </c>
    </row>
    <row r="343">
      <c r="A343" t="inlineStr">
        <is>
          <t>Caratateua</t>
        </is>
      </c>
      <c r="B343" t="inlineStr">
        <is>
          <t>Macho</t>
        </is>
      </c>
      <c r="C343" t="inlineStr">
        <is>
          <t>Seca</t>
        </is>
      </c>
      <c r="D343" t="n">
        <v>63</v>
      </c>
      <c r="E343" t="n">
        <v>61</v>
      </c>
    </row>
    <row r="344">
      <c r="A344" t="inlineStr">
        <is>
          <t>Caratateua</t>
        </is>
      </c>
      <c r="B344" t="inlineStr">
        <is>
          <t>Macho</t>
        </is>
      </c>
      <c r="C344" t="inlineStr">
        <is>
          <t>Seca</t>
        </is>
      </c>
      <c r="D344" t="n">
        <v>64</v>
      </c>
      <c r="E344" t="n">
        <v>63</v>
      </c>
    </row>
    <row r="345">
      <c r="A345" t="inlineStr">
        <is>
          <t>Caratateua</t>
        </is>
      </c>
      <c r="B345" t="inlineStr">
        <is>
          <t>Macho</t>
        </is>
      </c>
      <c r="C345" t="inlineStr">
        <is>
          <t>Seca</t>
        </is>
      </c>
      <c r="D345" t="n">
        <v>67</v>
      </c>
      <c r="E345" t="n">
        <v>66</v>
      </c>
    </row>
    <row r="346">
      <c r="A346" t="inlineStr">
        <is>
          <t>Caratateua</t>
        </is>
      </c>
      <c r="B346" t="inlineStr">
        <is>
          <t>Macho</t>
        </is>
      </c>
      <c r="C346" t="inlineStr">
        <is>
          <t>Seca</t>
        </is>
      </c>
      <c r="D346" t="n">
        <v>65</v>
      </c>
      <c r="E346" t="n">
        <v>64</v>
      </c>
    </row>
    <row r="347">
      <c r="A347" t="inlineStr">
        <is>
          <t>Caratateua</t>
        </is>
      </c>
      <c r="B347" t="inlineStr">
        <is>
          <t>Macho</t>
        </is>
      </c>
      <c r="C347" t="inlineStr">
        <is>
          <t>Seca</t>
        </is>
      </c>
      <c r="D347" t="n">
        <v>62</v>
      </c>
      <c r="E347" t="n">
        <v>60</v>
      </c>
    </row>
    <row r="348">
      <c r="A348" t="inlineStr">
        <is>
          <t>Caratateua</t>
        </is>
      </c>
      <c r="B348" t="inlineStr">
        <is>
          <t>Macho</t>
        </is>
      </c>
      <c r="C348" t="inlineStr">
        <is>
          <t>Seca</t>
        </is>
      </c>
      <c r="D348" t="n">
        <v>64</v>
      </c>
      <c r="E348" t="n">
        <v>62</v>
      </c>
    </row>
    <row r="349">
      <c r="A349" t="inlineStr">
        <is>
          <t>Caratateua</t>
        </is>
      </c>
      <c r="B349" t="inlineStr">
        <is>
          <t>Macho</t>
        </is>
      </c>
      <c r="C349" t="inlineStr">
        <is>
          <t>Seca</t>
        </is>
      </c>
      <c r="D349" t="n">
        <v>64</v>
      </c>
      <c r="E349" t="n">
        <v>63</v>
      </c>
    </row>
    <row r="350">
      <c r="A350" t="inlineStr">
        <is>
          <t>Caratateua</t>
        </is>
      </c>
      <c r="B350" t="inlineStr">
        <is>
          <t>Macho</t>
        </is>
      </c>
      <c r="C350" t="inlineStr">
        <is>
          <t>Seca</t>
        </is>
      </c>
      <c r="D350" t="n">
        <v>62</v>
      </c>
      <c r="E350" t="n">
        <v>60</v>
      </c>
    </row>
    <row r="351">
      <c r="A351" t="inlineStr">
        <is>
          <t>Caratateua</t>
        </is>
      </c>
      <c r="B351" t="inlineStr">
        <is>
          <t>Macho</t>
        </is>
      </c>
      <c r="C351" t="inlineStr">
        <is>
          <t>Seca</t>
        </is>
      </c>
      <c r="D351" t="n">
        <v>71</v>
      </c>
      <c r="E351" t="n">
        <v>70</v>
      </c>
    </row>
    <row r="352">
      <c r="A352" t="inlineStr">
        <is>
          <t>Caratateua</t>
        </is>
      </c>
      <c r="B352" t="inlineStr">
        <is>
          <t>Macho</t>
        </is>
      </c>
      <c r="C352" t="inlineStr">
        <is>
          <t>Seca</t>
        </is>
      </c>
      <c r="D352" t="n">
        <v>45</v>
      </c>
      <c r="E352" t="n">
        <v>42</v>
      </c>
    </row>
    <row r="353">
      <c r="A353" t="inlineStr">
        <is>
          <t>Caratateua</t>
        </is>
      </c>
      <c r="B353" t="inlineStr">
        <is>
          <t>Macho</t>
        </is>
      </c>
      <c r="C353" t="inlineStr">
        <is>
          <t>Seca</t>
        </is>
      </c>
      <c r="D353" t="n">
        <v>59</v>
      </c>
      <c r="E353" t="n">
        <v>54</v>
      </c>
    </row>
    <row r="354">
      <c r="A354" t="inlineStr">
        <is>
          <t>Caratateua</t>
        </is>
      </c>
      <c r="B354" t="inlineStr">
        <is>
          <t>Macho</t>
        </is>
      </c>
      <c r="C354" t="inlineStr">
        <is>
          <t>Seca</t>
        </is>
      </c>
      <c r="D354" t="n">
        <v>69</v>
      </c>
      <c r="E354" t="n">
        <v>67</v>
      </c>
    </row>
    <row r="355">
      <c r="A355" t="inlineStr">
        <is>
          <t>Caratateua</t>
        </is>
      </c>
      <c r="B355" t="inlineStr">
        <is>
          <t>Macho</t>
        </is>
      </c>
      <c r="C355" t="inlineStr">
        <is>
          <t>Seca</t>
        </is>
      </c>
      <c r="D355" t="n">
        <v>65</v>
      </c>
      <c r="E355" t="n">
        <v>64</v>
      </c>
    </row>
    <row r="356">
      <c r="A356" t="inlineStr">
        <is>
          <t>Caratateua</t>
        </is>
      </c>
      <c r="B356" t="inlineStr">
        <is>
          <t>Macho</t>
        </is>
      </c>
      <c r="C356" t="inlineStr">
        <is>
          <t>Seca</t>
        </is>
      </c>
      <c r="D356" t="n">
        <v>66</v>
      </c>
      <c r="E356" t="n">
        <v>63</v>
      </c>
    </row>
    <row r="357">
      <c r="A357" t="inlineStr">
        <is>
          <t>Caratateua</t>
        </is>
      </c>
      <c r="B357" t="inlineStr">
        <is>
          <t>Macho</t>
        </is>
      </c>
      <c r="C357" t="inlineStr">
        <is>
          <t>Seca</t>
        </is>
      </c>
      <c r="D357" t="n">
        <v>66</v>
      </c>
      <c r="E357" t="n">
        <v>64</v>
      </c>
    </row>
    <row r="358">
      <c r="A358" t="inlineStr">
        <is>
          <t>Caratateua</t>
        </is>
      </c>
      <c r="B358" t="inlineStr">
        <is>
          <t>Macho</t>
        </is>
      </c>
      <c r="C358" t="inlineStr">
        <is>
          <t>Seca</t>
        </is>
      </c>
      <c r="D358" t="n">
        <v>63</v>
      </c>
      <c r="E358" t="n">
        <v>62</v>
      </c>
    </row>
    <row r="359">
      <c r="A359" t="inlineStr">
        <is>
          <t>Caratateua</t>
        </is>
      </c>
      <c r="B359" t="inlineStr">
        <is>
          <t>Macho</t>
        </is>
      </c>
      <c r="C359" t="inlineStr">
        <is>
          <t>Seca</t>
        </is>
      </c>
      <c r="D359" t="n">
        <v>61</v>
      </c>
      <c r="E359" t="n">
        <v>60</v>
      </c>
    </row>
    <row r="360">
      <c r="A360" t="inlineStr">
        <is>
          <t>Caratateua</t>
        </is>
      </c>
      <c r="B360" t="inlineStr">
        <is>
          <t>Macho</t>
        </is>
      </c>
      <c r="C360" t="inlineStr">
        <is>
          <t>Seca</t>
        </is>
      </c>
      <c r="D360" t="n">
        <v>64</v>
      </c>
      <c r="E360" t="n">
        <v>62</v>
      </c>
    </row>
    <row r="361">
      <c r="A361" t="inlineStr">
        <is>
          <t>Caratateua</t>
        </is>
      </c>
      <c r="B361" t="inlineStr">
        <is>
          <t>Macho</t>
        </is>
      </c>
      <c r="C361" t="inlineStr">
        <is>
          <t>Seca</t>
        </is>
      </c>
      <c r="D361" t="n">
        <v>62</v>
      </c>
      <c r="E361" t="n">
        <v>61</v>
      </c>
    </row>
    <row r="362">
      <c r="A362" t="inlineStr">
        <is>
          <t>Caratateua</t>
        </is>
      </c>
      <c r="B362" t="inlineStr">
        <is>
          <t>Macho</t>
        </is>
      </c>
      <c r="C362" t="inlineStr">
        <is>
          <t>Seca</t>
        </is>
      </c>
      <c r="D362" t="n">
        <v>68</v>
      </c>
      <c r="E362" t="n">
        <v>67</v>
      </c>
    </row>
    <row r="363">
      <c r="A363" t="inlineStr">
        <is>
          <t>Caratateua</t>
        </is>
      </c>
      <c r="B363" t="inlineStr">
        <is>
          <t>Macho</t>
        </is>
      </c>
      <c r="C363" t="inlineStr">
        <is>
          <t>Seca</t>
        </is>
      </c>
      <c r="D363" t="n">
        <v>67</v>
      </c>
      <c r="E363" t="n">
        <v>65</v>
      </c>
    </row>
    <row r="364">
      <c r="A364" t="inlineStr">
        <is>
          <t>Caratateua</t>
        </is>
      </c>
      <c r="B364" t="inlineStr">
        <is>
          <t>Macho</t>
        </is>
      </c>
      <c r="C364" t="inlineStr">
        <is>
          <t>Seca</t>
        </is>
      </c>
      <c r="D364" t="n">
        <v>63</v>
      </c>
      <c r="E364" t="n">
        <v>62</v>
      </c>
    </row>
    <row r="365">
      <c r="A365" t="inlineStr">
        <is>
          <t>Caratateua</t>
        </is>
      </c>
      <c r="B365" t="inlineStr">
        <is>
          <t>Macho</t>
        </is>
      </c>
      <c r="C365" t="inlineStr">
        <is>
          <t>Seca</t>
        </is>
      </c>
      <c r="D365" t="n">
        <v>69</v>
      </c>
      <c r="E365" t="n">
        <v>68</v>
      </c>
    </row>
    <row r="366">
      <c r="A366" t="inlineStr">
        <is>
          <t>Caratateua</t>
        </is>
      </c>
      <c r="B366" t="inlineStr">
        <is>
          <t>Macho</t>
        </is>
      </c>
      <c r="C366" t="inlineStr">
        <is>
          <t>Seca</t>
        </is>
      </c>
      <c r="D366" t="n">
        <v>65</v>
      </c>
      <c r="E366" t="n">
        <v>65</v>
      </c>
    </row>
    <row r="367">
      <c r="A367" t="inlineStr">
        <is>
          <t>Caratateua</t>
        </is>
      </c>
      <c r="B367" t="inlineStr">
        <is>
          <t>Macho</t>
        </is>
      </c>
      <c r="C367" t="inlineStr">
        <is>
          <t>Seca</t>
        </is>
      </c>
      <c r="D367" t="n">
        <v>62</v>
      </c>
      <c r="E367" t="n">
        <v>60</v>
      </c>
    </row>
    <row r="368">
      <c r="A368" t="inlineStr">
        <is>
          <t>Caratateua</t>
        </is>
      </c>
      <c r="B368" t="inlineStr">
        <is>
          <t>Macho</t>
        </is>
      </c>
      <c r="C368" t="inlineStr">
        <is>
          <t>Seca</t>
        </is>
      </c>
      <c r="D368" t="n">
        <v>68</v>
      </c>
      <c r="E368" t="n">
        <v>66</v>
      </c>
    </row>
    <row r="369">
      <c r="A369" t="inlineStr">
        <is>
          <t>Caratateua</t>
        </is>
      </c>
      <c r="B369" t="inlineStr">
        <is>
          <t>Macho</t>
        </is>
      </c>
      <c r="C369" t="inlineStr">
        <is>
          <t>Seca</t>
        </is>
      </c>
      <c r="D369" t="n">
        <v>63</v>
      </c>
      <c r="E369" t="n">
        <v>60</v>
      </c>
    </row>
    <row r="370">
      <c r="A370" t="inlineStr">
        <is>
          <t>Caratateua</t>
        </is>
      </c>
      <c r="B370" t="inlineStr">
        <is>
          <t>Macho</t>
        </is>
      </c>
      <c r="C370" t="inlineStr">
        <is>
          <t>Seca</t>
        </is>
      </c>
      <c r="D370" t="n">
        <v>66</v>
      </c>
      <c r="E370" t="n">
        <v>65</v>
      </c>
    </row>
    <row r="371">
      <c r="A371" t="inlineStr">
        <is>
          <t>Caratateua</t>
        </is>
      </c>
      <c r="B371" t="inlineStr">
        <is>
          <t>Macho</t>
        </is>
      </c>
      <c r="C371" t="inlineStr">
        <is>
          <t>Seca</t>
        </is>
      </c>
      <c r="D371" t="n">
        <v>64</v>
      </c>
      <c r="E371" t="n">
        <v>62</v>
      </c>
    </row>
    <row r="372">
      <c r="A372" t="inlineStr">
        <is>
          <t>Caratateua</t>
        </is>
      </c>
      <c r="B372" t="inlineStr">
        <is>
          <t>Macho</t>
        </is>
      </c>
      <c r="C372" t="inlineStr">
        <is>
          <t>Seca</t>
        </is>
      </c>
      <c r="D372" t="n">
        <v>68</v>
      </c>
      <c r="E372" t="n">
        <v>65</v>
      </c>
    </row>
    <row r="373">
      <c r="A373" t="inlineStr">
        <is>
          <t>Caratateua</t>
        </is>
      </c>
      <c r="B373" t="inlineStr">
        <is>
          <t>Macho</t>
        </is>
      </c>
      <c r="C373" t="inlineStr">
        <is>
          <t>Seca</t>
        </is>
      </c>
      <c r="D373" t="n">
        <v>65</v>
      </c>
      <c r="E373" t="n">
        <v>62</v>
      </c>
    </row>
    <row r="374">
      <c r="A374" t="inlineStr">
        <is>
          <t>Caratateua</t>
        </is>
      </c>
      <c r="B374" t="inlineStr">
        <is>
          <t>Macho</t>
        </is>
      </c>
      <c r="C374" t="inlineStr">
        <is>
          <t>Seca</t>
        </is>
      </c>
      <c r="D374" t="n">
        <v>72</v>
      </c>
      <c r="E374" t="n">
        <v>69</v>
      </c>
    </row>
    <row r="375">
      <c r="A375" t="inlineStr">
        <is>
          <t>Caratateua</t>
        </is>
      </c>
      <c r="B375" t="inlineStr">
        <is>
          <t>Macho</t>
        </is>
      </c>
      <c r="C375" t="inlineStr">
        <is>
          <t>Seca</t>
        </is>
      </c>
      <c r="D375" t="n">
        <v>69</v>
      </c>
      <c r="E375" t="n">
        <v>68</v>
      </c>
    </row>
    <row r="376">
      <c r="A376" t="inlineStr">
        <is>
          <t>Caratateua</t>
        </is>
      </c>
      <c r="B376" t="inlineStr">
        <is>
          <t>Macho</t>
        </is>
      </c>
      <c r="C376" t="inlineStr">
        <is>
          <t>Seca</t>
        </is>
      </c>
      <c r="D376" t="n">
        <v>65</v>
      </c>
      <c r="E376" t="n">
        <v>62</v>
      </c>
    </row>
    <row r="377">
      <c r="A377" t="inlineStr">
        <is>
          <t>Caratateua</t>
        </is>
      </c>
      <c r="B377" t="inlineStr">
        <is>
          <t>Macho</t>
        </is>
      </c>
      <c r="C377" t="inlineStr">
        <is>
          <t>Seca</t>
        </is>
      </c>
      <c r="D377" t="n">
        <v>68</v>
      </c>
      <c r="E377" t="n">
        <v>67</v>
      </c>
    </row>
    <row r="378">
      <c r="A378" t="inlineStr">
        <is>
          <t>Caratateua</t>
        </is>
      </c>
      <c r="B378" t="inlineStr">
        <is>
          <t>Macho</t>
        </is>
      </c>
      <c r="C378" t="inlineStr">
        <is>
          <t>Seca</t>
        </is>
      </c>
      <c r="D378" t="n">
        <v>62</v>
      </c>
      <c r="E378" t="n">
        <v>61</v>
      </c>
    </row>
    <row r="379">
      <c r="A379" t="inlineStr">
        <is>
          <t>Caratateua</t>
        </is>
      </c>
      <c r="B379" t="inlineStr">
        <is>
          <t>Macho</t>
        </is>
      </c>
      <c r="C379" t="inlineStr">
        <is>
          <t>Seca</t>
        </is>
      </c>
      <c r="D379" t="n">
        <v>64</v>
      </c>
      <c r="E379" t="n">
        <v>63</v>
      </c>
    </row>
    <row r="380">
      <c r="A380" t="inlineStr">
        <is>
          <t>Caratateua</t>
        </is>
      </c>
      <c r="B380" t="inlineStr">
        <is>
          <t>Macho</t>
        </is>
      </c>
      <c r="C380" t="inlineStr">
        <is>
          <t>Seca</t>
        </is>
      </c>
      <c r="D380" t="n">
        <v>67</v>
      </c>
      <c r="E380" t="n">
        <v>65</v>
      </c>
    </row>
    <row r="381">
      <c r="A381" t="inlineStr">
        <is>
          <t>Caratateua</t>
        </is>
      </c>
      <c r="B381" t="inlineStr">
        <is>
          <t>Macho</t>
        </is>
      </c>
      <c r="C381" t="inlineStr">
        <is>
          <t>Seca</t>
        </is>
      </c>
      <c r="D381" t="n">
        <v>65</v>
      </c>
      <c r="E381" t="n">
        <v>63</v>
      </c>
    </row>
    <row r="382">
      <c r="A382" t="inlineStr">
        <is>
          <t>Caratateua</t>
        </is>
      </c>
      <c r="B382" t="inlineStr">
        <is>
          <t>Macho</t>
        </is>
      </c>
      <c r="C382" t="inlineStr">
        <is>
          <t>Seca</t>
        </is>
      </c>
      <c r="D382" t="n">
        <v>62</v>
      </c>
      <c r="E382" t="n">
        <v>60</v>
      </c>
    </row>
    <row r="383">
      <c r="A383" t="inlineStr">
        <is>
          <t>Caratateua</t>
        </is>
      </c>
      <c r="B383" t="inlineStr">
        <is>
          <t>Macho</t>
        </is>
      </c>
      <c r="C383" t="inlineStr">
        <is>
          <t>Seca</t>
        </is>
      </c>
      <c r="D383" t="n">
        <v>52</v>
      </c>
      <c r="E383" t="n">
        <v>50</v>
      </c>
    </row>
    <row r="384">
      <c r="A384" t="inlineStr">
        <is>
          <t>Caratateua</t>
        </is>
      </c>
      <c r="B384" t="inlineStr">
        <is>
          <t>Macho</t>
        </is>
      </c>
      <c r="C384" t="inlineStr">
        <is>
          <t>Seca</t>
        </is>
      </c>
      <c r="D384" t="n">
        <v>68</v>
      </c>
      <c r="E384" t="n">
        <v>67</v>
      </c>
    </row>
    <row r="385">
      <c r="A385" t="inlineStr">
        <is>
          <t>Caratateua</t>
        </is>
      </c>
      <c r="B385" t="inlineStr">
        <is>
          <t>Macho</t>
        </is>
      </c>
      <c r="C385" t="inlineStr">
        <is>
          <t>Seca</t>
        </is>
      </c>
      <c r="D385" t="n">
        <v>64</v>
      </c>
      <c r="E385" t="n">
        <v>62</v>
      </c>
    </row>
    <row r="386">
      <c r="A386" t="inlineStr">
        <is>
          <t>Caratateua</t>
        </is>
      </c>
      <c r="B386" t="inlineStr">
        <is>
          <t>Macho</t>
        </is>
      </c>
      <c r="C386" t="inlineStr">
        <is>
          <t>Seca</t>
        </is>
      </c>
      <c r="D386" t="n">
        <v>62</v>
      </c>
      <c r="E386" t="n">
        <v>61</v>
      </c>
    </row>
    <row r="387">
      <c r="A387" t="inlineStr">
        <is>
          <t>Caratateua</t>
        </is>
      </c>
      <c r="B387" t="inlineStr">
        <is>
          <t>Macho</t>
        </is>
      </c>
      <c r="C387" t="inlineStr">
        <is>
          <t>Seca</t>
        </is>
      </c>
      <c r="D387" t="n">
        <v>72</v>
      </c>
      <c r="E387" t="n">
        <v>70</v>
      </c>
    </row>
    <row r="388">
      <c r="A388" t="inlineStr">
        <is>
          <t>Caratateua</t>
        </is>
      </c>
      <c r="B388" t="inlineStr">
        <is>
          <t>Macho</t>
        </is>
      </c>
      <c r="C388" t="inlineStr">
        <is>
          <t>Seca</t>
        </is>
      </c>
      <c r="D388" t="n">
        <v>71</v>
      </c>
      <c r="E388" t="n">
        <v>68</v>
      </c>
    </row>
    <row r="389">
      <c r="A389" t="inlineStr">
        <is>
          <t>Caratateua</t>
        </is>
      </c>
      <c r="B389" t="inlineStr">
        <is>
          <t>Macho</t>
        </is>
      </c>
      <c r="C389" t="inlineStr">
        <is>
          <t>Seca</t>
        </is>
      </c>
      <c r="D389" t="n">
        <v>61</v>
      </c>
      <c r="E389" t="n">
        <v>60</v>
      </c>
    </row>
    <row r="390">
      <c r="A390" t="inlineStr">
        <is>
          <t>Caratateua</t>
        </is>
      </c>
      <c r="B390" t="inlineStr">
        <is>
          <t>Macho</t>
        </is>
      </c>
      <c r="C390" t="inlineStr">
        <is>
          <t>Seca</t>
        </is>
      </c>
      <c r="D390" t="n">
        <v>69</v>
      </c>
      <c r="E390" t="n">
        <v>68</v>
      </c>
    </row>
    <row r="391">
      <c r="A391" t="inlineStr">
        <is>
          <t>Caratateua</t>
        </is>
      </c>
      <c r="B391" t="inlineStr">
        <is>
          <t>Macho</t>
        </is>
      </c>
      <c r="C391" t="inlineStr">
        <is>
          <t>Seca</t>
        </is>
      </c>
      <c r="D391" t="n">
        <v>66</v>
      </c>
      <c r="E391" t="n">
        <v>65</v>
      </c>
    </row>
    <row r="392">
      <c r="A392" t="inlineStr">
        <is>
          <t>Caratateua</t>
        </is>
      </c>
      <c r="B392" t="inlineStr">
        <is>
          <t>Macho</t>
        </is>
      </c>
      <c r="C392" t="inlineStr">
        <is>
          <t>Seca</t>
        </is>
      </c>
      <c r="D392" t="n">
        <v>65</v>
      </c>
      <c r="E392" t="n">
        <v>64</v>
      </c>
    </row>
    <row r="393">
      <c r="A393" t="inlineStr">
        <is>
          <t>Caratateua</t>
        </is>
      </c>
      <c r="B393" t="inlineStr">
        <is>
          <t>Macho</t>
        </is>
      </c>
      <c r="C393" t="inlineStr">
        <is>
          <t>Seca</t>
        </is>
      </c>
      <c r="D393" t="n">
        <v>65</v>
      </c>
      <c r="E393" t="n">
        <v>64</v>
      </c>
    </row>
    <row r="394">
      <c r="A394" t="inlineStr">
        <is>
          <t>Caratateua</t>
        </is>
      </c>
      <c r="B394" t="inlineStr">
        <is>
          <t>Macho</t>
        </is>
      </c>
      <c r="C394" t="inlineStr">
        <is>
          <t>Seca</t>
        </is>
      </c>
      <c r="D394" t="n">
        <v>62</v>
      </c>
      <c r="E394" t="n">
        <v>62</v>
      </c>
    </row>
    <row r="395">
      <c r="A395" t="inlineStr">
        <is>
          <t>Caratateua</t>
        </is>
      </c>
      <c r="B395" t="inlineStr">
        <is>
          <t>Macho</t>
        </is>
      </c>
      <c r="C395" t="inlineStr">
        <is>
          <t>Seca</t>
        </is>
      </c>
      <c r="D395" t="n">
        <v>61</v>
      </c>
      <c r="E395" t="n">
        <v>60</v>
      </c>
    </row>
    <row r="396">
      <c r="A396" t="inlineStr">
        <is>
          <t>Caratateua</t>
        </is>
      </c>
      <c r="B396" t="inlineStr">
        <is>
          <t>Macho</t>
        </is>
      </c>
      <c r="C396" t="inlineStr">
        <is>
          <t>Seca</t>
        </is>
      </c>
      <c r="D396" t="n">
        <v>65</v>
      </c>
      <c r="E396" t="n">
        <v>65</v>
      </c>
    </row>
    <row r="397">
      <c r="A397" t="inlineStr">
        <is>
          <t>Caratateua</t>
        </is>
      </c>
      <c r="B397" t="inlineStr">
        <is>
          <t>Macho</t>
        </is>
      </c>
      <c r="C397" t="inlineStr">
        <is>
          <t>Seca</t>
        </is>
      </c>
      <c r="D397" t="n">
        <v>68</v>
      </c>
      <c r="E397" t="n">
        <v>67</v>
      </c>
    </row>
    <row r="398">
      <c r="A398" t="inlineStr">
        <is>
          <t>Caratateua</t>
        </is>
      </c>
      <c r="B398" t="inlineStr">
        <is>
          <t>Fêmea</t>
        </is>
      </c>
      <c r="C398" t="inlineStr">
        <is>
          <t>Seca</t>
        </is>
      </c>
      <c r="D398" t="n">
        <v>69</v>
      </c>
      <c r="E398" t="n">
        <v>65</v>
      </c>
    </row>
    <row r="399">
      <c r="A399" t="inlineStr">
        <is>
          <t>Caratateua</t>
        </is>
      </c>
      <c r="B399" t="inlineStr">
        <is>
          <t>Fêmea</t>
        </is>
      </c>
      <c r="C399" t="inlineStr">
        <is>
          <t>Seca</t>
        </is>
      </c>
      <c r="D399" t="n">
        <v>65</v>
      </c>
      <c r="E399" t="n">
        <v>62</v>
      </c>
    </row>
    <row r="400">
      <c r="A400" t="inlineStr">
        <is>
          <t>Caratateua</t>
        </is>
      </c>
      <c r="B400" t="inlineStr">
        <is>
          <t>Fêmea</t>
        </is>
      </c>
      <c r="C400" t="inlineStr">
        <is>
          <t>Seca</t>
        </is>
      </c>
      <c r="D400" t="n">
        <v>63</v>
      </c>
      <c r="E400" t="n">
        <v>63</v>
      </c>
    </row>
    <row r="401">
      <c r="A401" t="inlineStr">
        <is>
          <t>Caratateua</t>
        </is>
      </c>
      <c r="B401" t="inlineStr">
        <is>
          <t>Fêmea</t>
        </is>
      </c>
      <c r="C401" t="inlineStr">
        <is>
          <t>Seca</t>
        </is>
      </c>
      <c r="D401" t="n">
        <v>68</v>
      </c>
      <c r="E401" t="n">
        <v>64</v>
      </c>
    </row>
    <row r="402">
      <c r="A402" t="inlineStr">
        <is>
          <t>Caratateua</t>
        </is>
      </c>
      <c r="B402" t="inlineStr">
        <is>
          <t>Fêmea</t>
        </is>
      </c>
      <c r="C402" t="inlineStr">
        <is>
          <t>Seca</t>
        </is>
      </c>
      <c r="D402" t="n">
        <v>64</v>
      </c>
      <c r="E402" t="n">
        <v>61</v>
      </c>
    </row>
    <row r="403">
      <c r="A403" t="inlineStr">
        <is>
          <t>Caratateua</t>
        </is>
      </c>
      <c r="B403" t="inlineStr">
        <is>
          <t>Fêmea</t>
        </is>
      </c>
      <c r="C403" t="inlineStr">
        <is>
          <t>Seca</t>
        </is>
      </c>
      <c r="D403" t="n">
        <v>62</v>
      </c>
      <c r="E403" t="n">
        <v>61</v>
      </c>
    </row>
    <row r="404">
      <c r="A404" t="inlineStr">
        <is>
          <t>Caratateua</t>
        </is>
      </c>
      <c r="B404" t="inlineStr">
        <is>
          <t>Fêmea</t>
        </is>
      </c>
      <c r="C404" t="inlineStr">
        <is>
          <t>Seca</t>
        </is>
      </c>
      <c r="D404" t="n">
        <v>68</v>
      </c>
      <c r="E404" t="n">
        <v>67</v>
      </c>
    </row>
    <row r="405">
      <c r="A405" t="inlineStr">
        <is>
          <t>Caratateua</t>
        </is>
      </c>
      <c r="B405" t="inlineStr">
        <is>
          <t>Macho</t>
        </is>
      </c>
      <c r="C405" t="inlineStr">
        <is>
          <t>Seca</t>
        </is>
      </c>
      <c r="D405" t="n">
        <v>65</v>
      </c>
      <c r="E405" t="n">
        <v>62</v>
      </c>
    </row>
    <row r="406">
      <c r="A406" t="inlineStr">
        <is>
          <t>Caratateua</t>
        </is>
      </c>
      <c r="B406" t="inlineStr">
        <is>
          <t>Macho</t>
        </is>
      </c>
      <c r="C406" t="inlineStr">
        <is>
          <t>Seca</t>
        </is>
      </c>
      <c r="D406" t="n">
        <v>63</v>
      </c>
      <c r="E406" t="n">
        <v>61</v>
      </c>
    </row>
    <row r="407">
      <c r="A407" t="inlineStr">
        <is>
          <t>Caratateua</t>
        </is>
      </c>
      <c r="B407" t="inlineStr">
        <is>
          <t>Macho</t>
        </is>
      </c>
      <c r="C407" t="inlineStr">
        <is>
          <t>Seca</t>
        </is>
      </c>
      <c r="D407" t="n">
        <v>69</v>
      </c>
      <c r="E407" t="n">
        <v>67</v>
      </c>
    </row>
    <row r="408">
      <c r="A408" t="inlineStr">
        <is>
          <t>Caratateua</t>
        </is>
      </c>
      <c r="B408" t="inlineStr">
        <is>
          <t>Macho</t>
        </is>
      </c>
      <c r="C408" t="inlineStr">
        <is>
          <t>Seca</t>
        </is>
      </c>
      <c r="D408" t="n">
        <v>52</v>
      </c>
      <c r="E408" t="n">
        <v>50</v>
      </c>
    </row>
    <row r="409">
      <c r="A409" t="inlineStr">
        <is>
          <t>Caratateua</t>
        </is>
      </c>
      <c r="B409" t="inlineStr">
        <is>
          <t>Macho</t>
        </is>
      </c>
      <c r="C409" t="inlineStr">
        <is>
          <t>Seca</t>
        </is>
      </c>
      <c r="D409" t="n">
        <v>64</v>
      </c>
      <c r="E409" t="n">
        <v>63</v>
      </c>
    </row>
    <row r="410">
      <c r="A410" t="inlineStr">
        <is>
          <t>Caratateua</t>
        </is>
      </c>
      <c r="B410" t="inlineStr">
        <is>
          <t>Macho</t>
        </is>
      </c>
      <c r="C410" t="inlineStr">
        <is>
          <t>Seca</t>
        </is>
      </c>
      <c r="D410" t="n">
        <v>61</v>
      </c>
      <c r="E410" t="n">
        <v>60</v>
      </c>
    </row>
    <row r="411">
      <c r="A411" t="inlineStr">
        <is>
          <t>Caratateua</t>
        </is>
      </c>
      <c r="B411" t="inlineStr">
        <is>
          <t>Macho</t>
        </is>
      </c>
      <c r="C411" t="inlineStr">
        <is>
          <t>Seca</t>
        </is>
      </c>
      <c r="D411" t="n">
        <v>68</v>
      </c>
      <c r="E411" t="n">
        <v>67</v>
      </c>
    </row>
    <row r="412">
      <c r="A412" t="inlineStr">
        <is>
          <t>Caratateua</t>
        </is>
      </c>
      <c r="B412" t="inlineStr">
        <is>
          <t>Macho</t>
        </is>
      </c>
      <c r="C412" t="inlineStr">
        <is>
          <t>Seca</t>
        </is>
      </c>
      <c r="D412" t="n">
        <v>68</v>
      </c>
      <c r="E412" t="n">
        <v>65</v>
      </c>
    </row>
    <row r="413">
      <c r="A413" t="inlineStr">
        <is>
          <t>Caratateua</t>
        </is>
      </c>
      <c r="B413" t="inlineStr">
        <is>
          <t>Macho</t>
        </is>
      </c>
      <c r="C413" t="inlineStr">
        <is>
          <t>Seca</t>
        </is>
      </c>
      <c r="D413" t="n">
        <v>52</v>
      </c>
      <c r="E413" t="n">
        <v>50</v>
      </c>
    </row>
    <row r="414">
      <c r="A414" t="inlineStr">
        <is>
          <t>Caratateua</t>
        </is>
      </c>
      <c r="B414" t="inlineStr">
        <is>
          <t>Macho</t>
        </is>
      </c>
      <c r="C414" t="inlineStr">
        <is>
          <t>Seca</t>
        </is>
      </c>
      <c r="D414" t="n">
        <v>50</v>
      </c>
      <c r="E414" t="n">
        <v>46</v>
      </c>
    </row>
    <row r="415">
      <c r="A415" t="inlineStr">
        <is>
          <t>Caratateua</t>
        </is>
      </c>
      <c r="B415" t="inlineStr">
        <is>
          <t>Macho</t>
        </is>
      </c>
      <c r="C415" t="inlineStr">
        <is>
          <t>Seca</t>
        </is>
      </c>
      <c r="D415" t="n">
        <v>65</v>
      </c>
      <c r="E415" t="n">
        <v>64</v>
      </c>
    </row>
    <row r="416">
      <c r="A416" t="inlineStr">
        <is>
          <t>Caratateua</t>
        </is>
      </c>
      <c r="B416" t="inlineStr">
        <is>
          <t>Macho</t>
        </is>
      </c>
      <c r="C416" t="inlineStr">
        <is>
          <t>Seca</t>
        </is>
      </c>
      <c r="D416" t="n">
        <v>62</v>
      </c>
      <c r="E416" t="n">
        <v>62</v>
      </c>
    </row>
    <row r="417">
      <c r="A417" t="inlineStr">
        <is>
          <t>Caratateua</t>
        </is>
      </c>
      <c r="B417" t="inlineStr">
        <is>
          <t>Macho</t>
        </is>
      </c>
      <c r="C417" t="inlineStr">
        <is>
          <t>Seca</t>
        </is>
      </c>
      <c r="D417" t="n">
        <v>61</v>
      </c>
      <c r="E417" t="n">
        <v>60</v>
      </c>
    </row>
    <row r="418">
      <c r="A418" t="inlineStr">
        <is>
          <t>Caratateua</t>
        </is>
      </c>
      <c r="B418" t="inlineStr">
        <is>
          <t>Macho</t>
        </is>
      </c>
      <c r="C418" t="inlineStr">
        <is>
          <t>Seca</t>
        </is>
      </c>
      <c r="D418" t="n">
        <v>68</v>
      </c>
      <c r="E418" t="n">
        <v>66</v>
      </c>
    </row>
    <row r="419">
      <c r="A419" t="inlineStr">
        <is>
          <t>Caratateua</t>
        </is>
      </c>
      <c r="B419" t="inlineStr">
        <is>
          <t>Macho</t>
        </is>
      </c>
      <c r="C419" t="inlineStr">
        <is>
          <t>Seca</t>
        </is>
      </c>
      <c r="D419" t="n">
        <v>67</v>
      </c>
      <c r="E419" t="n">
        <v>65</v>
      </c>
    </row>
    <row r="420">
      <c r="A420" t="inlineStr">
        <is>
          <t>Caratateua</t>
        </is>
      </c>
      <c r="B420" t="inlineStr">
        <is>
          <t>Macho</t>
        </is>
      </c>
      <c r="C420" t="inlineStr">
        <is>
          <t>Seca</t>
        </is>
      </c>
      <c r="D420" t="n">
        <v>61</v>
      </c>
      <c r="E420" t="n">
        <v>61</v>
      </c>
    </row>
    <row r="421">
      <c r="A421" t="inlineStr">
        <is>
          <t>Caratateua</t>
        </is>
      </c>
      <c r="B421" t="inlineStr">
        <is>
          <t>Macho</t>
        </is>
      </c>
      <c r="C421" t="inlineStr">
        <is>
          <t>Seca</t>
        </is>
      </c>
      <c r="D421" t="n">
        <v>65</v>
      </c>
      <c r="E421" t="n">
        <v>63</v>
      </c>
    </row>
    <row r="422">
      <c r="A422" t="inlineStr">
        <is>
          <t>Caratateua</t>
        </is>
      </c>
      <c r="B422" t="inlineStr">
        <is>
          <t>Macho</t>
        </is>
      </c>
      <c r="C422" t="inlineStr">
        <is>
          <t>Seca</t>
        </is>
      </c>
      <c r="D422" t="n">
        <v>62</v>
      </c>
      <c r="E422" t="n">
        <v>60</v>
      </c>
    </row>
    <row r="423">
      <c r="A423" t="inlineStr">
        <is>
          <t>Caratateua</t>
        </is>
      </c>
      <c r="B423" t="inlineStr">
        <is>
          <t>Macho</t>
        </is>
      </c>
      <c r="C423" t="inlineStr">
        <is>
          <t>Seca</t>
        </is>
      </c>
      <c r="D423" t="n">
        <v>74</v>
      </c>
      <c r="E423" t="n">
        <v>71</v>
      </c>
    </row>
    <row r="424">
      <c r="A424" t="inlineStr">
        <is>
          <t>Caratateua</t>
        </is>
      </c>
      <c r="B424" t="inlineStr">
        <is>
          <t>Macho</t>
        </is>
      </c>
      <c r="C424" t="inlineStr">
        <is>
          <t>Seca</t>
        </is>
      </c>
      <c r="D424" t="n">
        <v>73</v>
      </c>
      <c r="E424" t="n">
        <v>70</v>
      </c>
    </row>
    <row r="425">
      <c r="A425" t="inlineStr">
        <is>
          <t>Caratateua</t>
        </is>
      </c>
      <c r="B425" t="inlineStr">
        <is>
          <t>Macho</t>
        </is>
      </c>
      <c r="C425" t="inlineStr">
        <is>
          <t>Seca</t>
        </is>
      </c>
      <c r="D425" t="n">
        <v>53</v>
      </c>
      <c r="E425" t="n">
        <v>50</v>
      </c>
    </row>
    <row r="426">
      <c r="A426" t="inlineStr">
        <is>
          <t>Caratateua</t>
        </is>
      </c>
      <c r="B426" t="inlineStr">
        <is>
          <t>Macho</t>
        </is>
      </c>
      <c r="C426" t="inlineStr">
        <is>
          <t>Seca</t>
        </is>
      </c>
      <c r="D426" t="n">
        <v>52</v>
      </c>
      <c r="E426" t="n">
        <v>50</v>
      </c>
    </row>
    <row r="427">
      <c r="A427" t="inlineStr">
        <is>
          <t>Caratateua</t>
        </is>
      </c>
      <c r="B427" t="inlineStr">
        <is>
          <t>Macho</t>
        </is>
      </c>
      <c r="C427" t="inlineStr">
        <is>
          <t>Seca</t>
        </is>
      </c>
      <c r="D427" t="n">
        <v>50</v>
      </c>
      <c r="E427" t="n">
        <v>46</v>
      </c>
    </row>
    <row r="428">
      <c r="A428" t="inlineStr">
        <is>
          <t>Caratateua</t>
        </is>
      </c>
      <c r="B428" t="inlineStr">
        <is>
          <t>Macho</t>
        </is>
      </c>
      <c r="C428" t="inlineStr">
        <is>
          <t>Seca</t>
        </is>
      </c>
      <c r="D428" t="n">
        <v>63</v>
      </c>
      <c r="E428" t="n">
        <v>61</v>
      </c>
    </row>
    <row r="429">
      <c r="A429" t="inlineStr">
        <is>
          <t>Caratateua</t>
        </is>
      </c>
      <c r="B429" t="inlineStr">
        <is>
          <t>Macho</t>
        </is>
      </c>
      <c r="C429" t="inlineStr">
        <is>
          <t>Seca</t>
        </is>
      </c>
      <c r="D429" t="n">
        <v>54</v>
      </c>
      <c r="E429" t="n">
        <v>50</v>
      </c>
    </row>
    <row r="430">
      <c r="A430" t="inlineStr">
        <is>
          <t>Caratateua</t>
        </is>
      </c>
      <c r="B430" t="inlineStr">
        <is>
          <t>Macho</t>
        </is>
      </c>
      <c r="C430" t="inlineStr">
        <is>
          <t>Seca</t>
        </is>
      </c>
      <c r="D430" t="n">
        <v>58</v>
      </c>
      <c r="E430" t="n">
        <v>56</v>
      </c>
    </row>
    <row r="431">
      <c r="A431" t="inlineStr">
        <is>
          <t>Caratateua</t>
        </is>
      </c>
      <c r="B431" t="inlineStr">
        <is>
          <t>Macho</t>
        </is>
      </c>
      <c r="C431" t="inlineStr">
        <is>
          <t>Seca</t>
        </is>
      </c>
      <c r="D431" t="n">
        <v>53</v>
      </c>
      <c r="E431" t="n">
        <v>50</v>
      </c>
    </row>
    <row r="432">
      <c r="A432" t="inlineStr">
        <is>
          <t>Caratateua</t>
        </is>
      </c>
      <c r="B432" t="inlineStr">
        <is>
          <t>Macho</t>
        </is>
      </c>
      <c r="C432" t="inlineStr">
        <is>
          <t>Seca</t>
        </is>
      </c>
      <c r="D432" t="n">
        <v>69</v>
      </c>
      <c r="E432" t="n">
        <v>67</v>
      </c>
    </row>
    <row r="433">
      <c r="A433" t="inlineStr">
        <is>
          <t>Caratateua</t>
        </is>
      </c>
      <c r="B433" t="inlineStr">
        <is>
          <t>Macho</t>
        </is>
      </c>
      <c r="C433" t="inlineStr">
        <is>
          <t>Seca</t>
        </is>
      </c>
      <c r="D433" t="n">
        <v>71</v>
      </c>
      <c r="E433" t="n">
        <v>70</v>
      </c>
    </row>
    <row r="434">
      <c r="A434" t="inlineStr">
        <is>
          <t>Caratateua</t>
        </is>
      </c>
      <c r="B434" t="inlineStr">
        <is>
          <t>Macho</t>
        </is>
      </c>
      <c r="C434" t="inlineStr">
        <is>
          <t>Seca</t>
        </is>
      </c>
      <c r="D434" t="n">
        <v>54</v>
      </c>
      <c r="E434" t="n">
        <v>50</v>
      </c>
    </row>
    <row r="435">
      <c r="A435" t="inlineStr">
        <is>
          <t>Caratateua</t>
        </is>
      </c>
      <c r="B435" t="inlineStr">
        <is>
          <t>Macho</t>
        </is>
      </c>
      <c r="C435" t="inlineStr">
        <is>
          <t>Seca</t>
        </is>
      </c>
      <c r="D435" t="n">
        <v>58</v>
      </c>
      <c r="E435" t="n">
        <v>56</v>
      </c>
    </row>
    <row r="436">
      <c r="A436" t="inlineStr">
        <is>
          <t>Caratateua</t>
        </is>
      </c>
      <c r="B436" t="inlineStr">
        <is>
          <t>Macho</t>
        </is>
      </c>
      <c r="C436" t="inlineStr">
        <is>
          <t>Seca</t>
        </is>
      </c>
      <c r="D436" t="n">
        <v>53</v>
      </c>
      <c r="E436" t="n">
        <v>50</v>
      </c>
    </row>
    <row r="437">
      <c r="A437" t="inlineStr">
        <is>
          <t>Caratateua</t>
        </is>
      </c>
      <c r="B437" t="inlineStr">
        <is>
          <t>Macho</t>
        </is>
      </c>
      <c r="C437" t="inlineStr">
        <is>
          <t>Seca</t>
        </is>
      </c>
      <c r="D437" t="n">
        <v>69</v>
      </c>
      <c r="E437" t="n">
        <v>67</v>
      </c>
    </row>
    <row r="438">
      <c r="A438" t="inlineStr">
        <is>
          <t>Caratateua</t>
        </is>
      </c>
      <c r="B438" t="inlineStr">
        <is>
          <t>Macho</t>
        </is>
      </c>
      <c r="C438" t="inlineStr">
        <is>
          <t>Seca</t>
        </is>
      </c>
      <c r="D438" t="n">
        <v>64</v>
      </c>
      <c r="E438" t="n">
        <v>60</v>
      </c>
    </row>
    <row r="439">
      <c r="A439" t="inlineStr">
        <is>
          <t>Caratateua</t>
        </is>
      </c>
      <c r="B439" t="inlineStr">
        <is>
          <t>Macho</t>
        </is>
      </c>
      <c r="C439" t="inlineStr">
        <is>
          <t>Seca</t>
        </is>
      </c>
      <c r="D439" t="n">
        <v>68</v>
      </c>
      <c r="E439" t="n">
        <v>67</v>
      </c>
    </row>
    <row r="440">
      <c r="A440" t="inlineStr">
        <is>
          <t>Caratateua</t>
        </is>
      </c>
      <c r="B440" t="inlineStr">
        <is>
          <t>Macho</t>
        </is>
      </c>
      <c r="C440" t="inlineStr">
        <is>
          <t>Seca</t>
        </is>
      </c>
      <c r="D440" t="n">
        <v>65</v>
      </c>
      <c r="E440" t="n">
        <v>64</v>
      </c>
    </row>
    <row r="441">
      <c r="A441" t="inlineStr">
        <is>
          <t>Caratateua</t>
        </is>
      </c>
      <c r="B441" t="inlineStr">
        <is>
          <t>Macho</t>
        </is>
      </c>
      <c r="C441" t="inlineStr">
        <is>
          <t>Seca</t>
        </is>
      </c>
      <c r="D441" t="n">
        <v>62</v>
      </c>
      <c r="E441" t="n">
        <v>60</v>
      </c>
    </row>
    <row r="442">
      <c r="A442" t="inlineStr">
        <is>
          <t>Ajuruteua</t>
        </is>
      </c>
      <c r="B442" t="inlineStr">
        <is>
          <t>Macho</t>
        </is>
      </c>
      <c r="C442" t="inlineStr">
        <is>
          <t>Seca</t>
        </is>
      </c>
      <c r="D442" t="n">
        <v>65</v>
      </c>
      <c r="E442" t="n">
        <v>62</v>
      </c>
    </row>
    <row r="443">
      <c r="A443" t="inlineStr">
        <is>
          <t>Ajuruteua</t>
        </is>
      </c>
      <c r="B443" t="inlineStr">
        <is>
          <t>Macho</t>
        </is>
      </c>
      <c r="C443" t="inlineStr">
        <is>
          <t>Seca</t>
        </is>
      </c>
      <c r="D443" t="n">
        <v>63</v>
      </c>
      <c r="E443" t="n">
        <v>61</v>
      </c>
    </row>
    <row r="444">
      <c r="A444" t="inlineStr">
        <is>
          <t>Ajuruteua</t>
        </is>
      </c>
      <c r="B444" t="inlineStr">
        <is>
          <t>Macho</t>
        </is>
      </c>
      <c r="C444" t="inlineStr">
        <is>
          <t>Seca</t>
        </is>
      </c>
      <c r="D444" t="n">
        <v>69</v>
      </c>
      <c r="E444" t="n">
        <v>67</v>
      </c>
    </row>
    <row r="445">
      <c r="A445" t="inlineStr">
        <is>
          <t>Ajuruteua</t>
        </is>
      </c>
      <c r="B445" t="inlineStr">
        <is>
          <t>Macho</t>
        </is>
      </c>
      <c r="C445" t="inlineStr">
        <is>
          <t>Seca</t>
        </is>
      </c>
      <c r="D445" t="n">
        <v>52</v>
      </c>
      <c r="E445" t="n">
        <v>50</v>
      </c>
    </row>
    <row r="446">
      <c r="A446" t="inlineStr">
        <is>
          <t>Ajuruteua</t>
        </is>
      </c>
      <c r="B446" t="inlineStr">
        <is>
          <t>Macho</t>
        </is>
      </c>
      <c r="C446" t="inlineStr">
        <is>
          <t>Seca</t>
        </is>
      </c>
      <c r="D446" t="n">
        <v>50</v>
      </c>
      <c r="E446" t="n">
        <v>46</v>
      </c>
    </row>
    <row r="447">
      <c r="A447" t="inlineStr">
        <is>
          <t>Ajuruteua</t>
        </is>
      </c>
      <c r="B447" t="inlineStr">
        <is>
          <t>Macho</t>
        </is>
      </c>
      <c r="C447" t="inlineStr">
        <is>
          <t>Seca</t>
        </is>
      </c>
      <c r="D447" t="n">
        <v>74</v>
      </c>
      <c r="E447" t="n">
        <v>72</v>
      </c>
    </row>
    <row r="448">
      <c r="A448" t="inlineStr">
        <is>
          <t>Ajuruteua</t>
        </is>
      </c>
      <c r="B448" t="inlineStr">
        <is>
          <t>Macho</t>
        </is>
      </c>
      <c r="C448" t="inlineStr">
        <is>
          <t>Seca</t>
        </is>
      </c>
      <c r="D448" t="n">
        <v>65</v>
      </c>
      <c r="E448" t="n">
        <v>62</v>
      </c>
    </row>
    <row r="449">
      <c r="A449" t="inlineStr">
        <is>
          <t>Ajuruteua</t>
        </is>
      </c>
      <c r="B449" t="inlineStr">
        <is>
          <t>Macho</t>
        </is>
      </c>
      <c r="C449" t="inlineStr">
        <is>
          <t>Seca</t>
        </is>
      </c>
      <c r="D449" t="n">
        <v>63</v>
      </c>
      <c r="E449" t="n">
        <v>61</v>
      </c>
    </row>
    <row r="450">
      <c r="A450" t="inlineStr">
        <is>
          <t>Ajuruteua</t>
        </is>
      </c>
      <c r="B450" t="inlineStr">
        <is>
          <t>Macho</t>
        </is>
      </c>
      <c r="C450" t="inlineStr">
        <is>
          <t>Seca</t>
        </is>
      </c>
      <c r="D450" t="n">
        <v>74</v>
      </c>
      <c r="E450" t="n">
        <v>72</v>
      </c>
    </row>
    <row r="451">
      <c r="A451" t="inlineStr">
        <is>
          <t>Ajuruteua</t>
        </is>
      </c>
      <c r="B451" t="inlineStr">
        <is>
          <t>Macho</t>
        </is>
      </c>
      <c r="C451" t="inlineStr">
        <is>
          <t>Seca</t>
        </is>
      </c>
      <c r="D451" t="n">
        <v>65</v>
      </c>
      <c r="E451" t="n">
        <v>62</v>
      </c>
    </row>
    <row r="452">
      <c r="A452" t="inlineStr">
        <is>
          <t>Ajuruteua</t>
        </is>
      </c>
      <c r="B452" t="inlineStr">
        <is>
          <t>Macho</t>
        </is>
      </c>
      <c r="C452" t="inlineStr">
        <is>
          <t>Seca</t>
        </is>
      </c>
      <c r="D452" t="n">
        <v>63</v>
      </c>
      <c r="E452" t="n">
        <v>61</v>
      </c>
    </row>
    <row r="453">
      <c r="A453" t="inlineStr">
        <is>
          <t>Ajuruteua</t>
        </is>
      </c>
      <c r="B453" t="inlineStr">
        <is>
          <t>Macho</t>
        </is>
      </c>
      <c r="C453" t="inlineStr">
        <is>
          <t>Seca</t>
        </is>
      </c>
      <c r="D453" t="n">
        <v>69</v>
      </c>
      <c r="E453" t="n">
        <v>67</v>
      </c>
    </row>
    <row r="454">
      <c r="A454" t="inlineStr">
        <is>
          <t>Ajuruteua</t>
        </is>
      </c>
      <c r="B454" t="inlineStr">
        <is>
          <t>Macho</t>
        </is>
      </c>
      <c r="C454" t="inlineStr">
        <is>
          <t>Seca</t>
        </is>
      </c>
      <c r="D454" t="n">
        <v>63</v>
      </c>
      <c r="E454" t="n">
        <v>60</v>
      </c>
    </row>
    <row r="455">
      <c r="A455" t="inlineStr">
        <is>
          <t>Ajuruteua</t>
        </is>
      </c>
      <c r="B455" t="inlineStr">
        <is>
          <t>Macho</t>
        </is>
      </c>
      <c r="C455" t="inlineStr">
        <is>
          <t>Seca</t>
        </is>
      </c>
      <c r="D455" t="n">
        <v>68</v>
      </c>
      <c r="E455" t="n">
        <v>62</v>
      </c>
    </row>
    <row r="456">
      <c r="A456" t="inlineStr">
        <is>
          <t>Ajuruteua</t>
        </is>
      </c>
      <c r="B456" t="inlineStr">
        <is>
          <t>Macho</t>
        </is>
      </c>
      <c r="C456" t="inlineStr">
        <is>
          <t>Seca</t>
        </is>
      </c>
      <c r="D456" t="n">
        <v>63</v>
      </c>
      <c r="E456" t="n">
        <v>62</v>
      </c>
    </row>
    <row r="457">
      <c r="A457" t="inlineStr">
        <is>
          <t>Ajuruteua</t>
        </is>
      </c>
      <c r="B457" t="inlineStr">
        <is>
          <t>Macho</t>
        </is>
      </c>
      <c r="C457" t="inlineStr">
        <is>
          <t>Seca</t>
        </is>
      </c>
      <c r="D457" t="n">
        <v>53</v>
      </c>
      <c r="E457" t="n">
        <v>50</v>
      </c>
    </row>
    <row r="458">
      <c r="A458" t="inlineStr">
        <is>
          <t>Ajuruteua</t>
        </is>
      </c>
      <c r="B458" t="inlineStr">
        <is>
          <t>Macho</t>
        </is>
      </c>
      <c r="C458" t="inlineStr">
        <is>
          <t>Seca</t>
        </is>
      </c>
      <c r="D458" t="n">
        <v>52</v>
      </c>
      <c r="E458" t="n">
        <v>50</v>
      </c>
    </row>
    <row r="459">
      <c r="A459" t="inlineStr">
        <is>
          <t>Ajuruteua</t>
        </is>
      </c>
      <c r="B459" t="inlineStr">
        <is>
          <t>Macho</t>
        </is>
      </c>
      <c r="C459" t="inlineStr">
        <is>
          <t>Seca</t>
        </is>
      </c>
      <c r="D459" t="n">
        <v>50</v>
      </c>
      <c r="E459" t="n">
        <v>46</v>
      </c>
    </row>
    <row r="460">
      <c r="A460" t="inlineStr">
        <is>
          <t>Ajuruteua</t>
        </is>
      </c>
      <c r="B460" t="inlineStr">
        <is>
          <t>Macho</t>
        </is>
      </c>
      <c r="C460" t="inlineStr">
        <is>
          <t>Seca</t>
        </is>
      </c>
      <c r="D460" t="n">
        <v>63</v>
      </c>
      <c r="E460" t="n">
        <v>61</v>
      </c>
    </row>
    <row r="461">
      <c r="A461" t="inlineStr">
        <is>
          <t>Ajuruteua</t>
        </is>
      </c>
      <c r="B461" t="inlineStr">
        <is>
          <t>Macho</t>
        </is>
      </c>
      <c r="C461" t="inlineStr">
        <is>
          <t>Seca</t>
        </is>
      </c>
      <c r="D461" t="n">
        <v>69</v>
      </c>
      <c r="E461" t="n">
        <v>67</v>
      </c>
    </row>
    <row r="462">
      <c r="A462" t="inlineStr">
        <is>
          <t>Ajuruteua</t>
        </is>
      </c>
      <c r="B462" t="inlineStr">
        <is>
          <t>Macho</t>
        </is>
      </c>
      <c r="C462" t="inlineStr">
        <is>
          <t>Seca</t>
        </is>
      </c>
      <c r="D462" t="n">
        <v>72</v>
      </c>
      <c r="E462" t="n">
        <v>70</v>
      </c>
    </row>
    <row r="463">
      <c r="A463" t="inlineStr">
        <is>
          <t>Ajuruteua</t>
        </is>
      </c>
      <c r="B463" t="inlineStr">
        <is>
          <t>Macho</t>
        </is>
      </c>
      <c r="C463" t="inlineStr">
        <is>
          <t>Seca</t>
        </is>
      </c>
      <c r="D463" t="n">
        <v>62</v>
      </c>
      <c r="E463" t="n">
        <v>60</v>
      </c>
    </row>
    <row r="464">
      <c r="A464" t="inlineStr">
        <is>
          <t>Ajuruteua</t>
        </is>
      </c>
      <c r="B464" t="inlineStr">
        <is>
          <t>Macho</t>
        </is>
      </c>
      <c r="C464" t="inlineStr">
        <is>
          <t>Seca</t>
        </is>
      </c>
      <c r="D464" t="n">
        <v>61</v>
      </c>
      <c r="E464" t="n">
        <v>58</v>
      </c>
    </row>
    <row r="465">
      <c r="A465" t="inlineStr">
        <is>
          <t>Ajuruteua</t>
        </is>
      </c>
      <c r="B465" t="inlineStr">
        <is>
          <t>Macho</t>
        </is>
      </c>
      <c r="C465" t="inlineStr">
        <is>
          <t>Seca</t>
        </is>
      </c>
      <c r="D465" t="n">
        <v>54</v>
      </c>
      <c r="E465" t="n">
        <v>50</v>
      </c>
    </row>
    <row r="466">
      <c r="A466" t="inlineStr">
        <is>
          <t>Ajuruteua</t>
        </is>
      </c>
      <c r="B466" t="inlineStr">
        <is>
          <t>Macho</t>
        </is>
      </c>
      <c r="C466" t="inlineStr">
        <is>
          <t>Seca</t>
        </is>
      </c>
      <c r="D466" t="n">
        <v>58</v>
      </c>
      <c r="E466" t="n">
        <v>56</v>
      </c>
    </row>
    <row r="467">
      <c r="A467" t="inlineStr">
        <is>
          <t>Ajuruteua</t>
        </is>
      </c>
      <c r="B467" t="inlineStr">
        <is>
          <t>Macho</t>
        </is>
      </c>
      <c r="C467" t="inlineStr">
        <is>
          <t>Seca</t>
        </is>
      </c>
      <c r="D467" t="n">
        <v>53</v>
      </c>
      <c r="E467" t="n">
        <v>50</v>
      </c>
    </row>
    <row r="468">
      <c r="A468" t="inlineStr">
        <is>
          <t>Ajuruteua</t>
        </is>
      </c>
      <c r="B468" t="inlineStr">
        <is>
          <t>Macho</t>
        </is>
      </c>
      <c r="C468" t="inlineStr">
        <is>
          <t>Seca</t>
        </is>
      </c>
      <c r="D468" t="n">
        <v>62</v>
      </c>
      <c r="E468" t="n">
        <v>59</v>
      </c>
    </row>
    <row r="469">
      <c r="A469" t="inlineStr">
        <is>
          <t>Ajuruteua</t>
        </is>
      </c>
      <c r="B469" t="inlineStr">
        <is>
          <t>Macho</t>
        </is>
      </c>
      <c r="C469" t="inlineStr">
        <is>
          <t>Seca</t>
        </is>
      </c>
      <c r="D469" t="n">
        <v>68</v>
      </c>
      <c r="E469" t="n">
        <v>65</v>
      </c>
    </row>
    <row r="470">
      <c r="A470" t="inlineStr">
        <is>
          <t>Ajuruteua</t>
        </is>
      </c>
      <c r="B470" t="inlineStr">
        <is>
          <t>Macho</t>
        </is>
      </c>
      <c r="C470" t="inlineStr">
        <is>
          <t>Seca</t>
        </is>
      </c>
      <c r="D470" t="n">
        <v>50</v>
      </c>
      <c r="E470" t="n">
        <v>46</v>
      </c>
    </row>
    <row r="471">
      <c r="A471" t="inlineStr">
        <is>
          <t>Ajuruteua</t>
        </is>
      </c>
      <c r="B471" t="inlineStr">
        <is>
          <t>Macho</t>
        </is>
      </c>
      <c r="C471" t="inlineStr">
        <is>
          <t>Seca</t>
        </is>
      </c>
      <c r="D471" t="n">
        <v>74</v>
      </c>
      <c r="E471" t="n">
        <v>72</v>
      </c>
    </row>
    <row r="472">
      <c r="A472" t="inlineStr">
        <is>
          <t>Ajuruteua</t>
        </is>
      </c>
      <c r="B472" t="inlineStr">
        <is>
          <t>Macho</t>
        </is>
      </c>
      <c r="C472" t="inlineStr">
        <is>
          <t>Seca</t>
        </is>
      </c>
      <c r="D472" t="n">
        <v>65</v>
      </c>
      <c r="E472" t="n">
        <v>62</v>
      </c>
    </row>
    <row r="473">
      <c r="A473" t="inlineStr">
        <is>
          <t>Ajuruteua</t>
        </is>
      </c>
      <c r="B473" t="inlineStr">
        <is>
          <t>Fêmea</t>
        </is>
      </c>
      <c r="C473" t="inlineStr">
        <is>
          <t>Seca</t>
        </is>
      </c>
      <c r="D473" t="n">
        <v>69</v>
      </c>
      <c r="E473" t="n">
        <v>67</v>
      </c>
    </row>
    <row r="474">
      <c r="A474" t="inlineStr">
        <is>
          <t>Ajuruteua</t>
        </is>
      </c>
      <c r="B474" t="inlineStr">
        <is>
          <t>Fêmea</t>
        </is>
      </c>
      <c r="C474" t="inlineStr">
        <is>
          <t>Seca</t>
        </is>
      </c>
      <c r="D474" t="n">
        <v>71</v>
      </c>
      <c r="E474" t="n">
        <v>70</v>
      </c>
    </row>
    <row r="475">
      <c r="A475" t="inlineStr">
        <is>
          <t>Ajuruteua</t>
        </is>
      </c>
      <c r="B475" t="inlineStr">
        <is>
          <t>Macho</t>
        </is>
      </c>
      <c r="C475" t="inlineStr">
        <is>
          <t>Seca</t>
        </is>
      </c>
      <c r="D475" t="n">
        <v>74</v>
      </c>
      <c r="E475" t="n">
        <v>72</v>
      </c>
    </row>
    <row r="476">
      <c r="A476" t="inlineStr">
        <is>
          <t>Ajuruteua</t>
        </is>
      </c>
      <c r="B476" t="inlineStr">
        <is>
          <t>Macho</t>
        </is>
      </c>
      <c r="C476" t="inlineStr">
        <is>
          <t>Seca</t>
        </is>
      </c>
      <c r="D476" t="n">
        <v>56</v>
      </c>
      <c r="E476" t="n">
        <v>52</v>
      </c>
    </row>
    <row r="477">
      <c r="A477" t="inlineStr">
        <is>
          <t>Ajuruteua</t>
        </is>
      </c>
      <c r="B477" t="inlineStr">
        <is>
          <t>Macho</t>
        </is>
      </c>
      <c r="C477" t="inlineStr">
        <is>
          <t>Seca</t>
        </is>
      </c>
      <c r="D477" t="n">
        <v>49</v>
      </c>
      <c r="E477" t="n">
        <v>48</v>
      </c>
    </row>
    <row r="478">
      <c r="A478" t="inlineStr">
        <is>
          <t>Ajuruteua</t>
        </is>
      </c>
      <c r="B478" t="inlineStr">
        <is>
          <t>Macho</t>
        </is>
      </c>
      <c r="C478" t="inlineStr">
        <is>
          <t>Seca</t>
        </is>
      </c>
      <c r="D478" t="n">
        <v>58</v>
      </c>
      <c r="E478" t="n">
        <v>54</v>
      </c>
    </row>
    <row r="479">
      <c r="A479" t="inlineStr">
        <is>
          <t>Ajuruteua</t>
        </is>
      </c>
      <c r="B479" t="inlineStr">
        <is>
          <t>Macho</t>
        </is>
      </c>
      <c r="C479" t="inlineStr">
        <is>
          <t>Seca</t>
        </is>
      </c>
      <c r="D479" t="n">
        <v>64</v>
      </c>
      <c r="E479" t="n">
        <v>63</v>
      </c>
    </row>
    <row r="480">
      <c r="A480" t="inlineStr">
        <is>
          <t>Ajuruteua</t>
        </is>
      </c>
      <c r="B480" t="inlineStr">
        <is>
          <t>Macho</t>
        </is>
      </c>
      <c r="C480" t="inlineStr">
        <is>
          <t>Seca</t>
        </is>
      </c>
      <c r="D480" t="n">
        <v>67</v>
      </c>
      <c r="E480" t="n">
        <v>66</v>
      </c>
    </row>
    <row r="481">
      <c r="A481" t="inlineStr">
        <is>
          <t>Ajuruteua</t>
        </is>
      </c>
      <c r="B481" t="inlineStr">
        <is>
          <t>Macho</t>
        </is>
      </c>
      <c r="C481" t="inlineStr">
        <is>
          <t>Seca</t>
        </is>
      </c>
      <c r="D481" t="n">
        <v>68</v>
      </c>
      <c r="E481" t="n">
        <v>62</v>
      </c>
    </row>
    <row r="482">
      <c r="A482" t="inlineStr">
        <is>
          <t>Ajuruteua</t>
        </is>
      </c>
      <c r="B482" t="inlineStr">
        <is>
          <t>Macho</t>
        </is>
      </c>
      <c r="C482" t="inlineStr">
        <is>
          <t>Seca</t>
        </is>
      </c>
      <c r="D482" t="n">
        <v>64</v>
      </c>
      <c r="E482" t="n">
        <v>63</v>
      </c>
    </row>
    <row r="483">
      <c r="A483" t="inlineStr">
        <is>
          <t>Ajuruteua</t>
        </is>
      </c>
      <c r="B483" t="inlineStr">
        <is>
          <t>Macho</t>
        </is>
      </c>
      <c r="C483" t="inlineStr">
        <is>
          <t>Seca</t>
        </is>
      </c>
      <c r="D483" t="n">
        <v>68</v>
      </c>
      <c r="E483" t="n">
        <v>65</v>
      </c>
    </row>
    <row r="484">
      <c r="A484" t="inlineStr">
        <is>
          <t>Ajuruteua</t>
        </is>
      </c>
      <c r="B484" t="inlineStr">
        <is>
          <t>Macho</t>
        </is>
      </c>
      <c r="C484" t="inlineStr">
        <is>
          <t>Seca</t>
        </is>
      </c>
      <c r="D484" t="n">
        <v>58</v>
      </c>
      <c r="E484" t="n">
        <v>52</v>
      </c>
    </row>
    <row r="485">
      <c r="A485" t="inlineStr">
        <is>
          <t>Ajuruteua</t>
        </is>
      </c>
      <c r="B485" t="inlineStr">
        <is>
          <t>Macho</t>
        </is>
      </c>
      <c r="C485" t="inlineStr">
        <is>
          <t>Seca</t>
        </is>
      </c>
      <c r="D485" t="n">
        <v>68</v>
      </c>
      <c r="E485" t="n">
        <v>67</v>
      </c>
    </row>
    <row r="486">
      <c r="A486" t="inlineStr">
        <is>
          <t>Ajuruteua</t>
        </is>
      </c>
      <c r="B486" t="inlineStr">
        <is>
          <t>Macho</t>
        </is>
      </c>
      <c r="C486" t="inlineStr">
        <is>
          <t>Seca</t>
        </is>
      </c>
      <c r="D486" t="n">
        <v>49</v>
      </c>
      <c r="E486" t="n">
        <v>48</v>
      </c>
    </row>
    <row r="487">
      <c r="A487" t="inlineStr">
        <is>
          <t>Ajuruteua</t>
        </is>
      </c>
      <c r="B487" t="inlineStr">
        <is>
          <t>Macho</t>
        </is>
      </c>
      <c r="C487" t="inlineStr">
        <is>
          <t>Seca</t>
        </is>
      </c>
      <c r="D487" t="n">
        <v>58</v>
      </c>
      <c r="E487" t="n">
        <v>54</v>
      </c>
    </row>
    <row r="488">
      <c r="A488" t="inlineStr">
        <is>
          <t>Ajuruteua</t>
        </is>
      </c>
      <c r="B488" t="inlineStr">
        <is>
          <t>Macho</t>
        </is>
      </c>
      <c r="C488" t="inlineStr">
        <is>
          <t>Seca</t>
        </is>
      </c>
      <c r="D488" t="n">
        <v>69</v>
      </c>
      <c r="E488" t="n">
        <v>67</v>
      </c>
    </row>
    <row r="489">
      <c r="A489" t="inlineStr">
        <is>
          <t>Ajuruteua</t>
        </is>
      </c>
      <c r="B489" t="inlineStr">
        <is>
          <t>Macho</t>
        </is>
      </c>
      <c r="C489" t="inlineStr">
        <is>
          <t>Seca</t>
        </is>
      </c>
      <c r="D489" t="n">
        <v>68</v>
      </c>
      <c r="E489" t="n">
        <v>65</v>
      </c>
    </row>
    <row r="490">
      <c r="A490" t="inlineStr">
        <is>
          <t>Ajuruteua</t>
        </is>
      </c>
      <c r="B490" t="inlineStr">
        <is>
          <t>Macho</t>
        </is>
      </c>
      <c r="C490" t="inlineStr">
        <is>
          <t>Seca</t>
        </is>
      </c>
      <c r="D490" t="n">
        <v>69</v>
      </c>
      <c r="E490" t="n">
        <v>67</v>
      </c>
    </row>
    <row r="491">
      <c r="A491" t="inlineStr">
        <is>
          <t>Ajuruteua</t>
        </is>
      </c>
      <c r="B491" t="inlineStr">
        <is>
          <t>Macho</t>
        </is>
      </c>
      <c r="C491" t="inlineStr">
        <is>
          <t>Seca</t>
        </is>
      </c>
      <c r="D491" t="n">
        <v>52</v>
      </c>
      <c r="E491" t="n">
        <v>50</v>
      </c>
    </row>
    <row r="492">
      <c r="A492" t="inlineStr">
        <is>
          <t>Ajuruteua</t>
        </is>
      </c>
      <c r="B492" t="inlineStr">
        <is>
          <t>Macho</t>
        </is>
      </c>
      <c r="C492" t="inlineStr">
        <is>
          <t>Seca</t>
        </is>
      </c>
      <c r="D492" t="n">
        <v>50</v>
      </c>
      <c r="E492" t="n">
        <v>46</v>
      </c>
    </row>
    <row r="493">
      <c r="A493" t="inlineStr">
        <is>
          <t>Ajuruteua</t>
        </is>
      </c>
      <c r="B493" t="inlineStr">
        <is>
          <t>Macho</t>
        </is>
      </c>
      <c r="C493" t="inlineStr">
        <is>
          <t>Seca</t>
        </is>
      </c>
      <c r="D493" t="n">
        <v>67</v>
      </c>
      <c r="E493" t="n">
        <v>66</v>
      </c>
    </row>
    <row r="494">
      <c r="A494" t="inlineStr">
        <is>
          <t>Ajuruteua</t>
        </is>
      </c>
      <c r="B494" t="inlineStr">
        <is>
          <t>Macho</t>
        </is>
      </c>
      <c r="C494" t="inlineStr">
        <is>
          <t>Seca</t>
        </is>
      </c>
      <c r="D494" t="n">
        <v>68</v>
      </c>
      <c r="E494" t="n">
        <v>62</v>
      </c>
    </row>
    <row r="495">
      <c r="A495" t="inlineStr">
        <is>
          <t>Ajuruteua</t>
        </is>
      </c>
      <c r="B495" t="inlineStr">
        <is>
          <t>Macho</t>
        </is>
      </c>
      <c r="C495" t="inlineStr">
        <is>
          <t>Seca</t>
        </is>
      </c>
      <c r="D495" t="n">
        <v>69</v>
      </c>
      <c r="E495" t="n">
        <v>68</v>
      </c>
    </row>
    <row r="496">
      <c r="A496" t="inlineStr">
        <is>
          <t>Ajuruteua</t>
        </is>
      </c>
      <c r="B496" t="inlineStr">
        <is>
          <t>Macho</t>
        </is>
      </c>
      <c r="C496" t="inlineStr">
        <is>
          <t>Seca</t>
        </is>
      </c>
      <c r="D496" t="n">
        <v>65</v>
      </c>
      <c r="E496" t="n">
        <v>62</v>
      </c>
    </row>
    <row r="497">
      <c r="A497" t="inlineStr">
        <is>
          <t>Ajuruteua</t>
        </is>
      </c>
      <c r="B497" t="inlineStr">
        <is>
          <t>Macho</t>
        </is>
      </c>
      <c r="C497" t="inlineStr">
        <is>
          <t>Seca</t>
        </is>
      </c>
      <c r="D497" t="n">
        <v>63</v>
      </c>
      <c r="E497" t="n">
        <v>61</v>
      </c>
    </row>
    <row r="498">
      <c r="A498" t="inlineStr">
        <is>
          <t>Ajuruteua</t>
        </is>
      </c>
      <c r="B498" t="inlineStr">
        <is>
          <t>Macho</t>
        </is>
      </c>
      <c r="C498" t="inlineStr">
        <is>
          <t>Seca</t>
        </is>
      </c>
      <c r="D498" t="n">
        <v>69</v>
      </c>
      <c r="E498" t="n">
        <v>67</v>
      </c>
    </row>
    <row r="499">
      <c r="A499" t="inlineStr">
        <is>
          <t>Ajuruteua</t>
        </is>
      </c>
      <c r="B499" t="inlineStr">
        <is>
          <t>Macho</t>
        </is>
      </c>
      <c r="C499" t="inlineStr">
        <is>
          <t>Seca</t>
        </is>
      </c>
      <c r="D499" t="n">
        <v>67</v>
      </c>
      <c r="E499" t="n">
        <v>65</v>
      </c>
    </row>
    <row r="500">
      <c r="A500" t="inlineStr">
        <is>
          <t>Ajuruteua</t>
        </is>
      </c>
      <c r="B500" t="inlineStr">
        <is>
          <t>Macho</t>
        </is>
      </c>
      <c r="C500" t="inlineStr">
        <is>
          <t>Seca</t>
        </is>
      </c>
      <c r="D500" t="n">
        <v>70</v>
      </c>
      <c r="E500" t="n">
        <v>68</v>
      </c>
    </row>
    <row r="501">
      <c r="A501" t="inlineStr">
        <is>
          <t>Ajuruteua</t>
        </is>
      </c>
      <c r="B501" t="inlineStr">
        <is>
          <t>Macho</t>
        </is>
      </c>
      <c r="C501" t="inlineStr">
        <is>
          <t>Seca</t>
        </is>
      </c>
      <c r="D501" t="n">
        <v>59</v>
      </c>
      <c r="E501" t="n">
        <v>56</v>
      </c>
    </row>
    <row r="502">
      <c r="A502" t="inlineStr">
        <is>
          <t>Ajuruteua</t>
        </is>
      </c>
      <c r="B502" t="inlineStr">
        <is>
          <t>Macho</t>
        </is>
      </c>
      <c r="C502" t="inlineStr">
        <is>
          <t>Seca</t>
        </is>
      </c>
      <c r="D502" t="n">
        <v>63</v>
      </c>
      <c r="E502" t="n">
        <v>60</v>
      </c>
    </row>
    <row r="503">
      <c r="A503" t="inlineStr">
        <is>
          <t>Ajuruteua</t>
        </is>
      </c>
      <c r="B503" t="inlineStr">
        <is>
          <t>Macho</t>
        </is>
      </c>
      <c r="C503" t="inlineStr">
        <is>
          <t>Seca</t>
        </is>
      </c>
      <c r="D503" t="n">
        <v>64</v>
      </c>
      <c r="E503" t="n">
        <v>60</v>
      </c>
    </row>
    <row r="504">
      <c r="A504" t="inlineStr">
        <is>
          <t>Ajuruteua</t>
        </is>
      </c>
      <c r="B504" t="inlineStr">
        <is>
          <t>Macho</t>
        </is>
      </c>
      <c r="C504" t="inlineStr">
        <is>
          <t>Seca</t>
        </is>
      </c>
      <c r="D504" t="n">
        <v>52</v>
      </c>
      <c r="E504" t="n">
        <v>51</v>
      </c>
    </row>
    <row r="505">
      <c r="A505" t="inlineStr">
        <is>
          <t>Ajuruteua</t>
        </is>
      </c>
      <c r="B505" t="inlineStr">
        <is>
          <t>Macho</t>
        </is>
      </c>
      <c r="C505" t="inlineStr">
        <is>
          <t>Seca</t>
        </is>
      </c>
      <c r="D505" t="n">
        <v>62</v>
      </c>
      <c r="E505" t="n">
        <v>60</v>
      </c>
    </row>
    <row r="506">
      <c r="A506" t="inlineStr">
        <is>
          <t>Ajuruteua</t>
        </is>
      </c>
      <c r="B506" t="inlineStr">
        <is>
          <t>Fêmea</t>
        </is>
      </c>
      <c r="C506" t="inlineStr">
        <is>
          <t>Seca</t>
        </is>
      </c>
      <c r="D506" t="n">
        <v>53</v>
      </c>
      <c r="E506" t="n">
        <v>50</v>
      </c>
    </row>
    <row r="507">
      <c r="A507" t="inlineStr">
        <is>
          <t>Ajuruteua</t>
        </is>
      </c>
      <c r="B507" t="inlineStr">
        <is>
          <t>Fêmea</t>
        </is>
      </c>
      <c r="C507" t="inlineStr">
        <is>
          <t>Seca</t>
        </is>
      </c>
      <c r="D507" t="n">
        <v>65</v>
      </c>
      <c r="E507" t="n">
        <v>62</v>
      </c>
    </row>
    <row r="508">
      <c r="A508" t="inlineStr">
        <is>
          <t>Ajuruteua</t>
        </is>
      </c>
      <c r="B508" t="inlineStr">
        <is>
          <t>Fêmea</t>
        </is>
      </c>
      <c r="C508" t="inlineStr">
        <is>
          <t>Seca</t>
        </is>
      </c>
      <c r="D508" t="n">
        <v>63</v>
      </c>
      <c r="E508" t="n">
        <v>61</v>
      </c>
    </row>
    <row r="509">
      <c r="A509" t="inlineStr">
        <is>
          <t>Ajuruteua</t>
        </is>
      </c>
      <c r="B509" t="inlineStr">
        <is>
          <t>Macho</t>
        </is>
      </c>
      <c r="C509" t="inlineStr">
        <is>
          <t>Seca</t>
        </is>
      </c>
      <c r="D509" t="n">
        <v>63</v>
      </c>
      <c r="E509" t="n">
        <v>63</v>
      </c>
    </row>
    <row r="510">
      <c r="A510" t="inlineStr">
        <is>
          <t>Ajuruteua</t>
        </is>
      </c>
      <c r="B510" t="inlineStr">
        <is>
          <t>Macho</t>
        </is>
      </c>
      <c r="C510" t="inlineStr">
        <is>
          <t>Seca</t>
        </is>
      </c>
      <c r="D510" t="n">
        <v>64</v>
      </c>
      <c r="E510" t="n">
        <v>62</v>
      </c>
    </row>
    <row r="511">
      <c r="A511" t="inlineStr">
        <is>
          <t>Ajuruteua</t>
        </is>
      </c>
      <c r="B511" t="inlineStr">
        <is>
          <t>Macho</t>
        </is>
      </c>
      <c r="C511" t="inlineStr">
        <is>
          <t>Seca</t>
        </is>
      </c>
      <c r="D511" t="n">
        <v>68</v>
      </c>
      <c r="E511" t="n">
        <v>66</v>
      </c>
    </row>
    <row r="512">
      <c r="A512" t="inlineStr">
        <is>
          <t>Ajuruteua</t>
        </is>
      </c>
      <c r="B512" t="inlineStr">
        <is>
          <t>Macho</t>
        </is>
      </c>
      <c r="C512" t="inlineStr">
        <is>
          <t>Seca</t>
        </is>
      </c>
      <c r="D512" t="n">
        <v>67</v>
      </c>
      <c r="E512" t="n">
        <v>65</v>
      </c>
    </row>
    <row r="513">
      <c r="A513" t="inlineStr">
        <is>
          <t>Ajuruteua</t>
        </is>
      </c>
      <c r="B513" t="inlineStr">
        <is>
          <t>Macho</t>
        </is>
      </c>
      <c r="C513" t="inlineStr">
        <is>
          <t>Seca</t>
        </is>
      </c>
      <c r="D513" t="n">
        <v>61</v>
      </c>
      <c r="E513" t="n">
        <v>61</v>
      </c>
    </row>
    <row r="514">
      <c r="A514" t="inlineStr">
        <is>
          <t>Ajuruteua</t>
        </is>
      </c>
      <c r="B514" t="inlineStr">
        <is>
          <t>Macho</t>
        </is>
      </c>
      <c r="C514" t="inlineStr">
        <is>
          <t>Seca</t>
        </is>
      </c>
      <c r="D514" t="n">
        <v>69</v>
      </c>
      <c r="E514" t="n">
        <v>68</v>
      </c>
    </row>
    <row r="515">
      <c r="A515" t="inlineStr">
        <is>
          <t>Ajuruteua</t>
        </is>
      </c>
      <c r="B515" t="inlineStr">
        <is>
          <t>Macho</t>
        </is>
      </c>
      <c r="C515" t="inlineStr">
        <is>
          <t>Seca</t>
        </is>
      </c>
      <c r="D515" t="n">
        <v>67</v>
      </c>
      <c r="E515" t="n">
        <v>65</v>
      </c>
    </row>
    <row r="516">
      <c r="A516" t="inlineStr">
        <is>
          <t>Ajuruteua</t>
        </is>
      </c>
      <c r="B516" t="inlineStr">
        <is>
          <t>Macho</t>
        </is>
      </c>
      <c r="C516" t="inlineStr">
        <is>
          <t>Seca</t>
        </is>
      </c>
      <c r="D516" t="n">
        <v>70</v>
      </c>
      <c r="E516" t="n">
        <v>68</v>
      </c>
    </row>
    <row r="517">
      <c r="A517" t="inlineStr">
        <is>
          <t>Ajuruteua</t>
        </is>
      </c>
      <c r="B517" t="inlineStr">
        <is>
          <t>Macho</t>
        </is>
      </c>
      <c r="C517" t="inlineStr">
        <is>
          <t>Seca</t>
        </is>
      </c>
      <c r="D517" t="n">
        <v>64</v>
      </c>
      <c r="E517" t="n">
        <v>63</v>
      </c>
    </row>
    <row r="518">
      <c r="A518" t="inlineStr">
        <is>
          <t>Ajuruteua</t>
        </is>
      </c>
      <c r="B518" t="inlineStr">
        <is>
          <t>Macho</t>
        </is>
      </c>
      <c r="C518" t="inlineStr">
        <is>
          <t>Seca</t>
        </is>
      </c>
      <c r="D518" t="n">
        <v>61</v>
      </c>
      <c r="E518" t="n">
        <v>60</v>
      </c>
    </row>
    <row r="519">
      <c r="A519" t="inlineStr">
        <is>
          <t>Ajuruteua</t>
        </is>
      </c>
      <c r="B519" t="inlineStr">
        <is>
          <t>Macho</t>
        </is>
      </c>
      <c r="C519" t="inlineStr">
        <is>
          <t>Seca</t>
        </is>
      </c>
      <c r="D519" t="n">
        <v>68</v>
      </c>
      <c r="E519" t="n">
        <v>67</v>
      </c>
    </row>
    <row r="520">
      <c r="A520" t="inlineStr">
        <is>
          <t>Ajuruteua</t>
        </is>
      </c>
      <c r="B520" t="inlineStr">
        <is>
          <t>Macho</t>
        </is>
      </c>
      <c r="C520" t="inlineStr">
        <is>
          <t>Seca</t>
        </is>
      </c>
      <c r="D520" t="n">
        <v>69</v>
      </c>
      <c r="E520" t="n">
        <v>69</v>
      </c>
    </row>
    <row r="521">
      <c r="A521" t="inlineStr">
        <is>
          <t>Ajuruteua</t>
        </is>
      </c>
      <c r="B521" t="inlineStr">
        <is>
          <t>Macho</t>
        </is>
      </c>
      <c r="C521" t="inlineStr">
        <is>
          <t>Seca</t>
        </is>
      </c>
      <c r="D521" t="n">
        <v>62</v>
      </c>
      <c r="E521" t="n">
        <v>61</v>
      </c>
    </row>
    <row r="522">
      <c r="A522" t="inlineStr">
        <is>
          <t>Ajuruteua</t>
        </is>
      </c>
      <c r="B522" t="inlineStr">
        <is>
          <t>Macho</t>
        </is>
      </c>
      <c r="C522" t="inlineStr">
        <is>
          <t>Seca</t>
        </is>
      </c>
      <c r="D522" t="n">
        <v>62</v>
      </c>
      <c r="E522" t="n">
        <v>60</v>
      </c>
    </row>
    <row r="523">
      <c r="A523" t="inlineStr">
        <is>
          <t>Ajuruteua</t>
        </is>
      </c>
      <c r="B523" t="inlineStr">
        <is>
          <t>Macho</t>
        </is>
      </c>
      <c r="C523" t="inlineStr">
        <is>
          <t>Seca</t>
        </is>
      </c>
      <c r="D523" t="n">
        <v>62</v>
      </c>
      <c r="E523" t="n">
        <v>60</v>
      </c>
    </row>
    <row r="524">
      <c r="A524" t="inlineStr">
        <is>
          <t>Ajuruteua</t>
        </is>
      </c>
      <c r="B524" t="inlineStr">
        <is>
          <t>Macho</t>
        </is>
      </c>
      <c r="C524" t="inlineStr">
        <is>
          <t>Seca</t>
        </is>
      </c>
      <c r="D524" t="n">
        <v>63</v>
      </c>
      <c r="E524" t="n">
        <v>63</v>
      </c>
    </row>
    <row r="525">
      <c r="A525" t="inlineStr">
        <is>
          <t>Ajuruteua</t>
        </is>
      </c>
      <c r="B525" t="inlineStr">
        <is>
          <t>Macho</t>
        </is>
      </c>
      <c r="C525" t="inlineStr">
        <is>
          <t>Seca</t>
        </is>
      </c>
      <c r="D525" t="n">
        <v>64</v>
      </c>
      <c r="E525" t="n">
        <v>62</v>
      </c>
    </row>
    <row r="526">
      <c r="A526" t="inlineStr">
        <is>
          <t>Ajuruteua</t>
        </is>
      </c>
      <c r="B526" t="inlineStr">
        <is>
          <t>Macho</t>
        </is>
      </c>
      <c r="C526" t="inlineStr">
        <is>
          <t>Seca</t>
        </is>
      </c>
      <c r="D526" t="n">
        <v>68</v>
      </c>
      <c r="E526" t="n">
        <v>67</v>
      </c>
    </row>
    <row r="527">
      <c r="A527" t="inlineStr">
        <is>
          <t>Ajuruteua</t>
        </is>
      </c>
      <c r="B527" t="inlineStr">
        <is>
          <t>Macho</t>
        </is>
      </c>
      <c r="C527" t="inlineStr">
        <is>
          <t>Seca</t>
        </is>
      </c>
      <c r="D527" t="n">
        <v>67</v>
      </c>
      <c r="E527" t="n">
        <v>67</v>
      </c>
    </row>
    <row r="528">
      <c r="A528" t="inlineStr">
        <is>
          <t>Ajuruteua</t>
        </is>
      </c>
      <c r="B528" t="inlineStr">
        <is>
          <t>Macho</t>
        </is>
      </c>
      <c r="C528" t="inlineStr">
        <is>
          <t>Seca</t>
        </is>
      </c>
      <c r="D528" t="n">
        <v>67</v>
      </c>
      <c r="E528" t="n">
        <v>66</v>
      </c>
    </row>
    <row r="529">
      <c r="A529" t="inlineStr">
        <is>
          <t>Ajuruteua</t>
        </is>
      </c>
      <c r="B529" t="inlineStr">
        <is>
          <t>Macho</t>
        </is>
      </c>
      <c r="C529" t="inlineStr">
        <is>
          <t>Seca</t>
        </is>
      </c>
      <c r="D529" t="n">
        <v>69</v>
      </c>
      <c r="E529" t="n">
        <v>68</v>
      </c>
    </row>
    <row r="530">
      <c r="A530" t="inlineStr">
        <is>
          <t>Ajuruteua</t>
        </is>
      </c>
      <c r="B530" t="inlineStr">
        <is>
          <t>Macho</t>
        </is>
      </c>
      <c r="C530" t="inlineStr">
        <is>
          <t>Seca</t>
        </is>
      </c>
      <c r="D530" t="n">
        <v>64</v>
      </c>
      <c r="E530" t="n">
        <v>63</v>
      </c>
    </row>
    <row r="531">
      <c r="A531" t="inlineStr">
        <is>
          <t>Ajuruteua</t>
        </is>
      </c>
      <c r="B531" t="inlineStr">
        <is>
          <t>Macho</t>
        </is>
      </c>
      <c r="C531" t="inlineStr">
        <is>
          <t>Seca</t>
        </is>
      </c>
      <c r="D531" t="n">
        <v>65</v>
      </c>
      <c r="E531" t="n">
        <v>65</v>
      </c>
    </row>
    <row r="532">
      <c r="A532" t="inlineStr">
        <is>
          <t>Ajuruteua</t>
        </is>
      </c>
      <c r="B532" t="inlineStr">
        <is>
          <t>Macho</t>
        </is>
      </c>
      <c r="C532" t="inlineStr">
        <is>
          <t>Seca</t>
        </is>
      </c>
      <c r="D532" t="n">
        <v>66</v>
      </c>
      <c r="E532" t="n">
        <v>65</v>
      </c>
    </row>
    <row r="533">
      <c r="A533" t="inlineStr">
        <is>
          <t>Ajuruteua</t>
        </is>
      </c>
      <c r="B533" t="inlineStr">
        <is>
          <t>Macho</t>
        </is>
      </c>
      <c r="C533" t="inlineStr">
        <is>
          <t>Seca</t>
        </is>
      </c>
      <c r="D533" t="n">
        <v>70</v>
      </c>
      <c r="E533" t="n">
        <v>69</v>
      </c>
    </row>
    <row r="534">
      <c r="A534" t="inlineStr">
        <is>
          <t>Ajuruteua</t>
        </is>
      </c>
      <c r="B534" t="inlineStr">
        <is>
          <t>Macho</t>
        </is>
      </c>
      <c r="C534" t="inlineStr">
        <is>
          <t>Seca</t>
        </is>
      </c>
      <c r="D534" t="n">
        <v>65</v>
      </c>
      <c r="E534" t="n">
        <v>64</v>
      </c>
    </row>
    <row r="535">
      <c r="A535" t="inlineStr">
        <is>
          <t>Ajuruteua</t>
        </is>
      </c>
      <c r="B535" t="inlineStr">
        <is>
          <t>Fêmea</t>
        </is>
      </c>
      <c r="C535" t="inlineStr">
        <is>
          <t>Seca</t>
        </is>
      </c>
      <c r="D535" t="n">
        <v>63</v>
      </c>
      <c r="E535" t="n">
        <v>62</v>
      </c>
    </row>
    <row r="536">
      <c r="A536" t="inlineStr">
        <is>
          <t>Ajuruteua</t>
        </is>
      </c>
      <c r="B536" t="inlineStr">
        <is>
          <t>Fêmea</t>
        </is>
      </c>
      <c r="C536" t="inlineStr">
        <is>
          <t>Seca</t>
        </is>
      </c>
      <c r="D536" t="n">
        <v>55</v>
      </c>
      <c r="E536" t="n">
        <v>54</v>
      </c>
    </row>
    <row r="537">
      <c r="A537" t="inlineStr">
        <is>
          <t>Ajuruteua</t>
        </is>
      </c>
      <c r="B537" t="inlineStr">
        <is>
          <t>Fêmea</t>
        </is>
      </c>
      <c r="C537" t="inlineStr">
        <is>
          <t>Seca</t>
        </is>
      </c>
      <c r="D537" t="n">
        <v>62</v>
      </c>
      <c r="E537" t="n">
        <v>60</v>
      </c>
    </row>
    <row r="538">
      <c r="A538" t="inlineStr">
        <is>
          <t>Ajuruteua</t>
        </is>
      </c>
      <c r="B538" t="inlineStr">
        <is>
          <t>Fêmea</t>
        </is>
      </c>
      <c r="C538" t="inlineStr">
        <is>
          <t>Seca</t>
        </is>
      </c>
      <c r="D538" t="n">
        <v>69</v>
      </c>
      <c r="E538" t="n">
        <v>66</v>
      </c>
    </row>
    <row r="539">
      <c r="A539" t="inlineStr">
        <is>
          <t>Ajuruteua</t>
        </is>
      </c>
      <c r="B539" t="inlineStr">
        <is>
          <t>Fêmea</t>
        </is>
      </c>
      <c r="C539" t="inlineStr">
        <is>
          <t>Seca</t>
        </is>
      </c>
      <c r="D539" t="n">
        <v>62</v>
      </c>
      <c r="E539" t="n">
        <v>60</v>
      </c>
    </row>
    <row r="540">
      <c r="A540" t="inlineStr">
        <is>
          <t>Ajuruteua</t>
        </is>
      </c>
      <c r="B540" t="inlineStr">
        <is>
          <t>Macho</t>
        </is>
      </c>
      <c r="C540" t="inlineStr">
        <is>
          <t>Chuvosa</t>
        </is>
      </c>
      <c r="D540" t="n">
        <v>69</v>
      </c>
      <c r="E540" t="n">
        <v>47</v>
      </c>
    </row>
    <row r="541">
      <c r="A541" t="inlineStr">
        <is>
          <t>Ajuruteua</t>
        </is>
      </c>
      <c r="B541" t="inlineStr">
        <is>
          <t>Macho</t>
        </is>
      </c>
      <c r="C541" t="inlineStr">
        <is>
          <t>Chuvosa</t>
        </is>
      </c>
      <c r="D541" t="n">
        <v>79</v>
      </c>
      <c r="E541" t="n">
        <v>54</v>
      </c>
    </row>
    <row r="542">
      <c r="A542" t="inlineStr">
        <is>
          <t>Ajuruteua</t>
        </is>
      </c>
      <c r="B542" t="inlineStr">
        <is>
          <t>Macho</t>
        </is>
      </c>
      <c r="C542" t="inlineStr">
        <is>
          <t>Chuvosa</t>
        </is>
      </c>
      <c r="D542" t="n">
        <v>63</v>
      </c>
      <c r="E542" t="n">
        <v>46</v>
      </c>
    </row>
    <row r="543">
      <c r="A543" t="inlineStr">
        <is>
          <t>Ajuruteua</t>
        </is>
      </c>
      <c r="B543" t="inlineStr">
        <is>
          <t>Macho</t>
        </is>
      </c>
      <c r="C543" t="inlineStr">
        <is>
          <t>Chuvosa</t>
        </is>
      </c>
      <c r="D543" t="n">
        <v>62</v>
      </c>
      <c r="E543" t="n">
        <v>42</v>
      </c>
    </row>
    <row r="544">
      <c r="A544" t="inlineStr">
        <is>
          <t>Ajuruteua</t>
        </is>
      </c>
      <c r="B544" t="inlineStr">
        <is>
          <t>Macho</t>
        </is>
      </c>
      <c r="C544" t="inlineStr">
        <is>
          <t>Chuvosa</t>
        </is>
      </c>
      <c r="D544" t="n">
        <v>75</v>
      </c>
      <c r="E544" t="n">
        <v>48</v>
      </c>
    </row>
    <row r="545">
      <c r="A545" t="inlineStr">
        <is>
          <t>Ajuruteua</t>
        </is>
      </c>
      <c r="B545" t="inlineStr">
        <is>
          <t>Macho</t>
        </is>
      </c>
      <c r="C545" t="inlineStr">
        <is>
          <t>Chuvosa</t>
        </is>
      </c>
      <c r="D545" t="n">
        <v>66</v>
      </c>
      <c r="E545" t="n">
        <v>43</v>
      </c>
    </row>
    <row r="546">
      <c r="A546" t="inlineStr">
        <is>
          <t>Ajuruteua</t>
        </is>
      </c>
      <c r="B546" t="inlineStr">
        <is>
          <t>Macho</t>
        </is>
      </c>
      <c r="C546" t="inlineStr">
        <is>
          <t>Chuvosa</t>
        </is>
      </c>
      <c r="D546" t="n">
        <v>73</v>
      </c>
      <c r="E546" t="n">
        <v>47</v>
      </c>
    </row>
    <row r="547">
      <c r="A547" t="inlineStr">
        <is>
          <t>Ajuruteua</t>
        </is>
      </c>
      <c r="B547" t="inlineStr">
        <is>
          <t>Macho</t>
        </is>
      </c>
      <c r="C547" t="inlineStr">
        <is>
          <t>Chuvosa</t>
        </is>
      </c>
      <c r="D547" t="n">
        <v>73</v>
      </c>
      <c r="E547" t="n">
        <v>55</v>
      </c>
    </row>
    <row r="548">
      <c r="A548" t="inlineStr">
        <is>
          <t>Ajuruteua</t>
        </is>
      </c>
      <c r="B548" t="inlineStr">
        <is>
          <t>Macho</t>
        </is>
      </c>
      <c r="C548" t="inlineStr">
        <is>
          <t>Chuvosa</t>
        </is>
      </c>
      <c r="D548" t="n">
        <v>64</v>
      </c>
      <c r="E548" t="n">
        <v>44</v>
      </c>
    </row>
    <row r="549">
      <c r="A549" t="inlineStr">
        <is>
          <t>Ajuruteua</t>
        </is>
      </c>
      <c r="B549" t="inlineStr">
        <is>
          <t>Macho</t>
        </is>
      </c>
      <c r="C549" t="inlineStr">
        <is>
          <t>Chuvosa</t>
        </is>
      </c>
      <c r="D549" t="n">
        <v>64</v>
      </c>
      <c r="E549" t="n">
        <v>45</v>
      </c>
    </row>
    <row r="550">
      <c r="A550" t="inlineStr">
        <is>
          <t>Ajuruteua</t>
        </is>
      </c>
      <c r="B550" t="inlineStr">
        <is>
          <t>Macho</t>
        </is>
      </c>
      <c r="C550" t="inlineStr">
        <is>
          <t>Chuvosa</t>
        </is>
      </c>
      <c r="D550" t="n">
        <v>80</v>
      </c>
      <c r="E550" t="n">
        <v>59</v>
      </c>
    </row>
    <row r="551">
      <c r="A551" t="inlineStr">
        <is>
          <t>Ajuruteua</t>
        </is>
      </c>
      <c r="B551" t="inlineStr">
        <is>
          <t>Macho</t>
        </is>
      </c>
      <c r="C551" t="inlineStr">
        <is>
          <t>Chuvosa</t>
        </is>
      </c>
      <c r="D551" t="n">
        <v>74</v>
      </c>
      <c r="E551" t="n">
        <v>52</v>
      </c>
    </row>
    <row r="552">
      <c r="A552" t="inlineStr">
        <is>
          <t>Ajuruteua</t>
        </is>
      </c>
      <c r="B552" t="inlineStr">
        <is>
          <t>Macho</t>
        </is>
      </c>
      <c r="C552" t="inlineStr">
        <is>
          <t>Chuvosa</t>
        </is>
      </c>
      <c r="D552" t="n">
        <v>73</v>
      </c>
      <c r="E552" t="n">
        <v>50</v>
      </c>
    </row>
    <row r="553">
      <c r="A553" t="inlineStr">
        <is>
          <t>Ajuruteua</t>
        </is>
      </c>
      <c r="B553" t="inlineStr">
        <is>
          <t>Macho</t>
        </is>
      </c>
      <c r="C553" t="inlineStr">
        <is>
          <t>Chuvosa</t>
        </is>
      </c>
      <c r="D553" t="n">
        <v>67</v>
      </c>
      <c r="E553" t="n">
        <v>50</v>
      </c>
    </row>
    <row r="554">
      <c r="A554" t="inlineStr">
        <is>
          <t>Ajuruteua</t>
        </is>
      </c>
      <c r="B554" t="inlineStr">
        <is>
          <t>Macho</t>
        </is>
      </c>
      <c r="C554" t="inlineStr">
        <is>
          <t>Chuvosa</t>
        </is>
      </c>
      <c r="D554" t="n">
        <v>71</v>
      </c>
      <c r="E554" t="n">
        <v>46</v>
      </c>
    </row>
    <row r="555">
      <c r="A555" t="inlineStr">
        <is>
          <t>Ajuruteua</t>
        </is>
      </c>
      <c r="B555" t="inlineStr">
        <is>
          <t>Macho</t>
        </is>
      </c>
      <c r="C555" t="inlineStr">
        <is>
          <t>Chuvosa</t>
        </is>
      </c>
      <c r="D555" t="n">
        <v>73</v>
      </c>
      <c r="E555" t="n">
        <v>53</v>
      </c>
    </row>
    <row r="556">
      <c r="A556" t="inlineStr">
        <is>
          <t>Ajuruteua</t>
        </is>
      </c>
      <c r="B556" t="inlineStr">
        <is>
          <t>Macho</t>
        </is>
      </c>
      <c r="C556" t="inlineStr">
        <is>
          <t>Chuvosa</t>
        </is>
      </c>
      <c r="D556" t="n">
        <v>65</v>
      </c>
      <c r="E556" t="n">
        <v>51</v>
      </c>
    </row>
    <row r="557">
      <c r="A557" t="inlineStr">
        <is>
          <t>Ajuruteua</t>
        </is>
      </c>
      <c r="B557" t="inlineStr">
        <is>
          <t>Macho</t>
        </is>
      </c>
      <c r="C557" t="inlineStr">
        <is>
          <t>Chuvosa</t>
        </is>
      </c>
      <c r="D557" t="n">
        <v>64</v>
      </c>
      <c r="E557" t="n">
        <v>47</v>
      </c>
    </row>
    <row r="558">
      <c r="A558" t="inlineStr">
        <is>
          <t>Ajuruteua</t>
        </is>
      </c>
      <c r="B558" t="inlineStr">
        <is>
          <t>Macho</t>
        </is>
      </c>
      <c r="C558" t="inlineStr">
        <is>
          <t>Chuvosa</t>
        </is>
      </c>
      <c r="D558" t="n">
        <v>68</v>
      </c>
      <c r="E558" t="n">
        <v>45</v>
      </c>
    </row>
    <row r="559">
      <c r="A559" t="inlineStr">
        <is>
          <t>Ajuruteua</t>
        </is>
      </c>
      <c r="B559" t="inlineStr">
        <is>
          <t>Macho</t>
        </is>
      </c>
      <c r="C559" t="inlineStr">
        <is>
          <t>Chuvosa</t>
        </is>
      </c>
      <c r="D559" t="n">
        <v>73</v>
      </c>
      <c r="E559" t="n">
        <v>52</v>
      </c>
    </row>
    <row r="560">
      <c r="A560" t="inlineStr">
        <is>
          <t>Ajuruteua</t>
        </is>
      </c>
      <c r="B560" t="inlineStr">
        <is>
          <t>Macho</t>
        </is>
      </c>
      <c r="C560" t="inlineStr">
        <is>
          <t>Chuvosa</t>
        </is>
      </c>
      <c r="D560" t="n">
        <v>66</v>
      </c>
      <c r="E560" t="n">
        <v>47</v>
      </c>
    </row>
    <row r="561">
      <c r="A561" t="inlineStr">
        <is>
          <t>Ajuruteua</t>
        </is>
      </c>
      <c r="B561" t="inlineStr">
        <is>
          <t>Macho</t>
        </is>
      </c>
      <c r="C561" t="inlineStr">
        <is>
          <t>Chuvosa</t>
        </is>
      </c>
      <c r="D561" t="n">
        <v>73</v>
      </c>
      <c r="E561" t="n">
        <v>54</v>
      </c>
    </row>
    <row r="562">
      <c r="A562" t="inlineStr">
        <is>
          <t>Ajuruteua</t>
        </is>
      </c>
      <c r="B562" t="inlineStr">
        <is>
          <t>Macho</t>
        </is>
      </c>
      <c r="C562" t="inlineStr">
        <is>
          <t>Chuvosa</t>
        </is>
      </c>
      <c r="D562" t="n">
        <v>72</v>
      </c>
      <c r="E562" t="n">
        <v>55</v>
      </c>
    </row>
    <row r="563">
      <c r="A563" t="inlineStr">
        <is>
          <t>Ajuruteua</t>
        </is>
      </c>
      <c r="B563" t="inlineStr">
        <is>
          <t>Macho</t>
        </is>
      </c>
      <c r="C563" t="inlineStr">
        <is>
          <t>Chuvosa</t>
        </is>
      </c>
      <c r="D563" t="n">
        <v>74</v>
      </c>
      <c r="E563" t="n">
        <v>53</v>
      </c>
    </row>
    <row r="564">
      <c r="A564" t="inlineStr">
        <is>
          <t>Ajuruteua</t>
        </is>
      </c>
      <c r="B564" t="inlineStr">
        <is>
          <t>Macho</t>
        </is>
      </c>
      <c r="C564" t="inlineStr">
        <is>
          <t>Chuvosa</t>
        </is>
      </c>
      <c r="D564" t="n">
        <v>64</v>
      </c>
      <c r="E564" t="n">
        <v>49</v>
      </c>
    </row>
    <row r="565">
      <c r="A565" t="inlineStr">
        <is>
          <t>Ajuruteua</t>
        </is>
      </c>
      <c r="B565" t="inlineStr">
        <is>
          <t>Macho</t>
        </is>
      </c>
      <c r="C565" t="inlineStr">
        <is>
          <t>Chuvosa</t>
        </is>
      </c>
      <c r="D565" t="n">
        <v>75</v>
      </c>
      <c r="E565" t="n">
        <v>57</v>
      </c>
    </row>
    <row r="566">
      <c r="A566" t="inlineStr">
        <is>
          <t>Ajuruteua</t>
        </is>
      </c>
      <c r="B566" t="inlineStr">
        <is>
          <t>Macho</t>
        </is>
      </c>
      <c r="C566" t="inlineStr">
        <is>
          <t>Chuvosa</t>
        </is>
      </c>
      <c r="D566" t="n">
        <v>70</v>
      </c>
      <c r="E566" t="n">
        <v>50</v>
      </c>
    </row>
    <row r="567">
      <c r="A567" t="inlineStr">
        <is>
          <t>Ajuruteua</t>
        </is>
      </c>
      <c r="B567" t="inlineStr">
        <is>
          <t>Macho</t>
        </is>
      </c>
      <c r="C567" t="inlineStr">
        <is>
          <t>Chuvosa</t>
        </is>
      </c>
      <c r="D567" t="n">
        <v>66</v>
      </c>
      <c r="E567" t="n">
        <v>46</v>
      </c>
    </row>
    <row r="568">
      <c r="A568" t="inlineStr">
        <is>
          <t>Ajuruteua</t>
        </is>
      </c>
      <c r="B568" t="inlineStr">
        <is>
          <t>Macho</t>
        </is>
      </c>
      <c r="C568" t="inlineStr">
        <is>
          <t>Chuvosa</t>
        </is>
      </c>
      <c r="D568" t="n">
        <v>64</v>
      </c>
      <c r="E568" t="n">
        <v>45</v>
      </c>
    </row>
    <row r="569">
      <c r="A569" t="inlineStr">
        <is>
          <t>Ajuruteua</t>
        </is>
      </c>
      <c r="B569" t="inlineStr">
        <is>
          <t>Macho</t>
        </is>
      </c>
      <c r="C569" t="inlineStr">
        <is>
          <t>Chuvosa</t>
        </is>
      </c>
      <c r="D569" t="n">
        <v>68</v>
      </c>
      <c r="E569" t="n">
        <v>49</v>
      </c>
    </row>
    <row r="570">
      <c r="A570" t="inlineStr">
        <is>
          <t>Ajuruteua</t>
        </is>
      </c>
      <c r="B570" t="inlineStr">
        <is>
          <t>Macho</t>
        </is>
      </c>
      <c r="C570" t="inlineStr">
        <is>
          <t>Chuvosa</t>
        </is>
      </c>
      <c r="D570" t="n">
        <v>72</v>
      </c>
      <c r="E570" t="n">
        <v>51</v>
      </c>
    </row>
    <row r="571">
      <c r="A571" t="inlineStr">
        <is>
          <t>Ajuruteua</t>
        </is>
      </c>
      <c r="B571" t="inlineStr">
        <is>
          <t>Macho</t>
        </is>
      </c>
      <c r="C571" t="inlineStr">
        <is>
          <t>Chuvosa</t>
        </is>
      </c>
      <c r="D571" t="n">
        <v>74</v>
      </c>
      <c r="E571" t="n">
        <v>55</v>
      </c>
    </row>
    <row r="572">
      <c r="A572" t="inlineStr">
        <is>
          <t>Ajuruteua</t>
        </is>
      </c>
      <c r="B572" t="inlineStr">
        <is>
          <t>Macho</t>
        </is>
      </c>
      <c r="C572" t="inlineStr">
        <is>
          <t>Chuvosa</t>
        </is>
      </c>
      <c r="D572" t="n">
        <v>63</v>
      </c>
      <c r="E572" t="n">
        <v>54</v>
      </c>
    </row>
    <row r="573">
      <c r="A573" t="inlineStr">
        <is>
          <t>Ajuruteua</t>
        </is>
      </c>
      <c r="B573" t="inlineStr">
        <is>
          <t>Macho</t>
        </is>
      </c>
      <c r="C573" t="inlineStr">
        <is>
          <t>Chuvosa</t>
        </is>
      </c>
      <c r="D573" t="n">
        <v>64</v>
      </c>
      <c r="E573" t="n">
        <v>46</v>
      </c>
    </row>
    <row r="574">
      <c r="A574" t="inlineStr">
        <is>
          <t>Ajuruteua</t>
        </is>
      </c>
      <c r="B574" t="inlineStr">
        <is>
          <t>Macho</t>
        </is>
      </c>
      <c r="C574" t="inlineStr">
        <is>
          <t>Chuvosa</t>
        </is>
      </c>
      <c r="D574" t="n">
        <v>72</v>
      </c>
      <c r="E574" t="n">
        <v>54</v>
      </c>
    </row>
    <row r="575">
      <c r="A575" t="inlineStr">
        <is>
          <t>Ajuruteua</t>
        </is>
      </c>
      <c r="B575" t="inlineStr">
        <is>
          <t>Macho</t>
        </is>
      </c>
      <c r="C575" t="inlineStr">
        <is>
          <t>Chuvosa</t>
        </is>
      </c>
      <c r="D575" t="n">
        <v>76</v>
      </c>
      <c r="E575" t="n">
        <v>51</v>
      </c>
    </row>
    <row r="576">
      <c r="A576" t="inlineStr">
        <is>
          <t>Ajuruteua</t>
        </is>
      </c>
      <c r="B576" t="inlineStr">
        <is>
          <t>Macho</t>
        </is>
      </c>
      <c r="C576" t="inlineStr">
        <is>
          <t>Chuvosa</t>
        </is>
      </c>
      <c r="D576" t="n">
        <v>62</v>
      </c>
      <c r="E576" t="n">
        <v>47</v>
      </c>
    </row>
    <row r="577">
      <c r="A577" t="inlineStr">
        <is>
          <t>Ajuruteua</t>
        </is>
      </c>
      <c r="B577" t="inlineStr">
        <is>
          <t>Fêmea</t>
        </is>
      </c>
      <c r="C577" t="inlineStr">
        <is>
          <t>Chuvosa</t>
        </is>
      </c>
      <c r="D577" t="n">
        <v>69</v>
      </c>
      <c r="E577" t="n">
        <v>47</v>
      </c>
    </row>
    <row r="578">
      <c r="A578" t="inlineStr">
        <is>
          <t>Ajuruteua</t>
        </is>
      </c>
      <c r="B578" t="inlineStr">
        <is>
          <t>Fêmea</t>
        </is>
      </c>
      <c r="C578" t="inlineStr">
        <is>
          <t>Chuvosa</t>
        </is>
      </c>
      <c r="D578" t="n">
        <v>66</v>
      </c>
      <c r="E578" t="n">
        <v>47</v>
      </c>
    </row>
    <row r="579">
      <c r="A579" t="inlineStr">
        <is>
          <t>Ajuruteua</t>
        </is>
      </c>
      <c r="B579" t="inlineStr">
        <is>
          <t>Fêmea</t>
        </is>
      </c>
      <c r="C579" t="inlineStr">
        <is>
          <t>Chuvosa</t>
        </is>
      </c>
      <c r="D579" t="n">
        <v>74</v>
      </c>
      <c r="E579" t="n">
        <v>49</v>
      </c>
    </row>
    <row r="580">
      <c r="A580" t="inlineStr">
        <is>
          <t>Ajuruteua</t>
        </is>
      </c>
      <c r="B580" t="inlineStr">
        <is>
          <t>Fêmea</t>
        </is>
      </c>
      <c r="C580" t="inlineStr">
        <is>
          <t>Chuvosa</t>
        </is>
      </c>
      <c r="D580" t="n">
        <v>73</v>
      </c>
      <c r="E580" t="n">
        <v>54</v>
      </c>
    </row>
    <row r="581">
      <c r="A581" t="inlineStr">
        <is>
          <t>Ajuruteua</t>
        </is>
      </c>
      <c r="B581" t="inlineStr">
        <is>
          <t>Fêmea</t>
        </is>
      </c>
      <c r="C581" t="inlineStr">
        <is>
          <t>Chuvosa</t>
        </is>
      </c>
      <c r="D581" t="n">
        <v>66</v>
      </c>
      <c r="E581" t="n">
        <v>49</v>
      </c>
    </row>
    <row r="582">
      <c r="A582" t="inlineStr">
        <is>
          <t>Ajuruteua</t>
        </is>
      </c>
      <c r="B582" t="inlineStr">
        <is>
          <t>Fêmea</t>
        </is>
      </c>
      <c r="C582" t="inlineStr">
        <is>
          <t>Chuvosa</t>
        </is>
      </c>
      <c r="D582" t="n">
        <v>77</v>
      </c>
      <c r="E582" t="n">
        <v>53</v>
      </c>
    </row>
    <row r="583">
      <c r="A583" t="inlineStr">
        <is>
          <t>Ajuruteua</t>
        </is>
      </c>
      <c r="B583" t="inlineStr">
        <is>
          <t>Fêmea</t>
        </is>
      </c>
      <c r="C583" t="inlineStr">
        <is>
          <t>Chuvosa</t>
        </is>
      </c>
      <c r="D583" t="n">
        <v>71</v>
      </c>
      <c r="E583" t="n">
        <v>48</v>
      </c>
    </row>
    <row r="584">
      <c r="A584" t="inlineStr">
        <is>
          <t>Ajuruteua</t>
        </is>
      </c>
      <c r="B584" t="inlineStr">
        <is>
          <t>Fêmea</t>
        </is>
      </c>
      <c r="C584" t="inlineStr">
        <is>
          <t>Chuvosa</t>
        </is>
      </c>
      <c r="D584" t="n">
        <v>67</v>
      </c>
      <c r="E584" t="n">
        <v>46</v>
      </c>
    </row>
    <row r="585">
      <c r="A585" t="inlineStr">
        <is>
          <t>Ajuruteua</t>
        </is>
      </c>
      <c r="B585" t="inlineStr">
        <is>
          <t>Fêmea</t>
        </is>
      </c>
      <c r="C585" t="inlineStr">
        <is>
          <t>Chuvosa</t>
        </is>
      </c>
      <c r="D585" t="n">
        <v>65</v>
      </c>
      <c r="E585" t="n">
        <v>46</v>
      </c>
    </row>
    <row r="586">
      <c r="A586" t="inlineStr">
        <is>
          <t>Ajuruteua</t>
        </is>
      </c>
      <c r="B586" t="inlineStr">
        <is>
          <t>Fêmea</t>
        </is>
      </c>
      <c r="C586" t="inlineStr">
        <is>
          <t>Chuvosa</t>
        </is>
      </c>
      <c r="D586" t="n">
        <v>69</v>
      </c>
      <c r="E586" t="n">
        <v>49</v>
      </c>
    </row>
    <row r="587">
      <c r="A587" t="inlineStr">
        <is>
          <t>Ajuruteua</t>
        </is>
      </c>
      <c r="B587" t="inlineStr">
        <is>
          <t>Fêmea</t>
        </is>
      </c>
      <c r="C587" t="inlineStr">
        <is>
          <t>Chuvosa</t>
        </is>
      </c>
      <c r="D587" t="n">
        <v>67</v>
      </c>
      <c r="E587" t="n">
        <v>49</v>
      </c>
    </row>
    <row r="588">
      <c r="A588" t="inlineStr">
        <is>
          <t>Ajuruteua</t>
        </is>
      </c>
      <c r="B588" t="inlineStr">
        <is>
          <t>Fêmea</t>
        </is>
      </c>
      <c r="C588" t="inlineStr">
        <is>
          <t>Chuvosa</t>
        </is>
      </c>
      <c r="D588" t="n">
        <v>63</v>
      </c>
      <c r="E588" t="n">
        <v>40</v>
      </c>
    </row>
    <row r="589">
      <c r="A589" t="inlineStr">
        <is>
          <t>Ajuruteua</t>
        </is>
      </c>
      <c r="B589" t="inlineStr">
        <is>
          <t>Macho</t>
        </is>
      </c>
      <c r="C589" t="inlineStr">
        <is>
          <t>Chuvosa</t>
        </is>
      </c>
      <c r="D589" t="n">
        <v>78</v>
      </c>
      <c r="E589" t="n">
        <v>56</v>
      </c>
    </row>
    <row r="590">
      <c r="A590" t="inlineStr">
        <is>
          <t>Ajuruteua</t>
        </is>
      </c>
      <c r="B590" t="inlineStr">
        <is>
          <t>Macho</t>
        </is>
      </c>
      <c r="C590" t="inlineStr">
        <is>
          <t>Chuvosa</t>
        </is>
      </c>
      <c r="D590" t="n">
        <v>74</v>
      </c>
      <c r="E590" t="n">
        <v>53</v>
      </c>
    </row>
    <row r="591">
      <c r="A591" t="inlineStr">
        <is>
          <t>Ajuruteua</t>
        </is>
      </c>
      <c r="B591" t="inlineStr">
        <is>
          <t>Macho</t>
        </is>
      </c>
      <c r="C591" t="inlineStr">
        <is>
          <t>Chuvosa</t>
        </is>
      </c>
      <c r="D591" t="n">
        <v>73</v>
      </c>
      <c r="E591" t="n">
        <v>51</v>
      </c>
    </row>
    <row r="592">
      <c r="A592" t="inlineStr">
        <is>
          <t>Ajuruteua</t>
        </is>
      </c>
      <c r="B592" t="inlineStr">
        <is>
          <t>Macho</t>
        </is>
      </c>
      <c r="C592" t="inlineStr">
        <is>
          <t>Chuvosa</t>
        </is>
      </c>
      <c r="D592" t="n">
        <v>75</v>
      </c>
      <c r="E592" t="n">
        <v>52</v>
      </c>
    </row>
    <row r="593">
      <c r="A593" t="inlineStr">
        <is>
          <t>Ajuruteua</t>
        </is>
      </c>
      <c r="B593" t="inlineStr">
        <is>
          <t>Macho</t>
        </is>
      </c>
      <c r="C593" t="inlineStr">
        <is>
          <t>Chuvosa</t>
        </is>
      </c>
      <c r="D593" t="n">
        <v>75</v>
      </c>
      <c r="E593" t="n">
        <v>52</v>
      </c>
    </row>
    <row r="594">
      <c r="A594" t="inlineStr">
        <is>
          <t>Ajuruteua</t>
        </is>
      </c>
      <c r="B594" t="inlineStr">
        <is>
          <t>Macho</t>
        </is>
      </c>
      <c r="C594" t="inlineStr">
        <is>
          <t>Chuvosa</t>
        </is>
      </c>
      <c r="D594" t="n">
        <v>75</v>
      </c>
      <c r="E594" t="n">
        <v>56</v>
      </c>
    </row>
    <row r="595">
      <c r="A595" t="inlineStr">
        <is>
          <t>Ajuruteua</t>
        </is>
      </c>
      <c r="B595" t="inlineStr">
        <is>
          <t>Macho</t>
        </is>
      </c>
      <c r="C595" t="inlineStr">
        <is>
          <t>Chuvosa</t>
        </is>
      </c>
      <c r="D595" t="n">
        <v>76</v>
      </c>
      <c r="E595" t="n">
        <v>53</v>
      </c>
    </row>
    <row r="596">
      <c r="A596" t="inlineStr">
        <is>
          <t>Ajuruteua</t>
        </is>
      </c>
      <c r="B596" t="inlineStr">
        <is>
          <t>Macho</t>
        </is>
      </c>
      <c r="C596" t="inlineStr">
        <is>
          <t>Chuvosa</t>
        </is>
      </c>
      <c r="D596" t="n">
        <v>76</v>
      </c>
      <c r="E596" t="n">
        <v>56</v>
      </c>
    </row>
    <row r="597">
      <c r="A597" t="inlineStr">
        <is>
          <t>Ajuruteua</t>
        </is>
      </c>
      <c r="B597" t="inlineStr">
        <is>
          <t>Macho</t>
        </is>
      </c>
      <c r="C597" t="inlineStr">
        <is>
          <t>Chuvosa</t>
        </is>
      </c>
      <c r="D597" t="n">
        <v>70</v>
      </c>
      <c r="E597" t="n">
        <v>47</v>
      </c>
    </row>
    <row r="598">
      <c r="A598" t="inlineStr">
        <is>
          <t>Ajuruteua</t>
        </is>
      </c>
      <c r="B598" t="inlineStr">
        <is>
          <t>Macho</t>
        </is>
      </c>
      <c r="C598" t="inlineStr">
        <is>
          <t>Chuvosa</t>
        </is>
      </c>
      <c r="D598" t="n">
        <v>73</v>
      </c>
      <c r="E598" t="n">
        <v>54</v>
      </c>
    </row>
    <row r="599">
      <c r="A599" t="inlineStr">
        <is>
          <t>Ajuruteua</t>
        </is>
      </c>
      <c r="B599" t="inlineStr">
        <is>
          <t>Macho</t>
        </is>
      </c>
      <c r="C599" t="inlineStr">
        <is>
          <t>Chuvosa</t>
        </is>
      </c>
      <c r="D599" t="n">
        <v>77</v>
      </c>
      <c r="E599" t="n">
        <v>56</v>
      </c>
    </row>
    <row r="600">
      <c r="A600" t="inlineStr">
        <is>
          <t>Ajuruteua</t>
        </is>
      </c>
      <c r="B600" t="inlineStr">
        <is>
          <t>Macho</t>
        </is>
      </c>
      <c r="C600" t="inlineStr">
        <is>
          <t>Chuvosa</t>
        </is>
      </c>
      <c r="D600" t="n">
        <v>76</v>
      </c>
      <c r="E600" t="n">
        <v>53</v>
      </c>
    </row>
    <row r="601">
      <c r="A601" t="inlineStr">
        <is>
          <t>Ajuruteua</t>
        </is>
      </c>
      <c r="B601" t="inlineStr">
        <is>
          <t>Macho</t>
        </is>
      </c>
      <c r="C601" t="inlineStr">
        <is>
          <t>Chuvosa</t>
        </is>
      </c>
      <c r="D601" t="n">
        <v>75</v>
      </c>
      <c r="E601" t="n">
        <v>50</v>
      </c>
    </row>
    <row r="602">
      <c r="A602" t="inlineStr">
        <is>
          <t>Ajuruteua</t>
        </is>
      </c>
      <c r="B602" t="inlineStr">
        <is>
          <t>Macho</t>
        </is>
      </c>
      <c r="C602" t="inlineStr">
        <is>
          <t>Chuvosa</t>
        </is>
      </c>
      <c r="D602" t="n">
        <v>69</v>
      </c>
      <c r="E602" t="n">
        <v>49</v>
      </c>
    </row>
    <row r="603">
      <c r="A603" t="inlineStr">
        <is>
          <t>Ajuruteua</t>
        </is>
      </c>
      <c r="B603" t="inlineStr">
        <is>
          <t>Macho</t>
        </is>
      </c>
      <c r="C603" t="inlineStr">
        <is>
          <t>Chuvosa</t>
        </is>
      </c>
      <c r="D603" t="n">
        <v>77</v>
      </c>
      <c r="E603" t="n">
        <v>56</v>
      </c>
    </row>
    <row r="604">
      <c r="A604" t="inlineStr">
        <is>
          <t>Ajuruteua</t>
        </is>
      </c>
      <c r="B604" t="inlineStr">
        <is>
          <t>Macho</t>
        </is>
      </c>
      <c r="C604" t="inlineStr">
        <is>
          <t>Chuvosa</t>
        </is>
      </c>
      <c r="D604" t="n">
        <v>75</v>
      </c>
      <c r="E604" t="n">
        <v>47</v>
      </c>
    </row>
    <row r="605">
      <c r="A605" t="inlineStr">
        <is>
          <t>Ajuruteua</t>
        </is>
      </c>
      <c r="B605" t="inlineStr">
        <is>
          <t>Macho</t>
        </is>
      </c>
      <c r="C605" t="inlineStr">
        <is>
          <t>Chuvosa</t>
        </is>
      </c>
      <c r="D605" t="n">
        <v>70</v>
      </c>
      <c r="E605" t="n">
        <v>55</v>
      </c>
    </row>
    <row r="606">
      <c r="A606" t="inlineStr">
        <is>
          <t>Ajuruteua</t>
        </is>
      </c>
      <c r="B606" t="inlineStr">
        <is>
          <t>Macho</t>
        </is>
      </c>
      <c r="C606" t="inlineStr">
        <is>
          <t>Chuvosa</t>
        </is>
      </c>
      <c r="D606" t="n">
        <v>77</v>
      </c>
      <c r="E606" t="n">
        <v>55</v>
      </c>
    </row>
    <row r="607">
      <c r="A607" t="inlineStr">
        <is>
          <t>Ajuruteua</t>
        </is>
      </c>
      <c r="B607" t="inlineStr">
        <is>
          <t>Macho</t>
        </is>
      </c>
      <c r="C607" t="inlineStr">
        <is>
          <t>Chuvosa</t>
        </is>
      </c>
      <c r="D607" t="n">
        <v>77</v>
      </c>
      <c r="E607" t="n">
        <v>57</v>
      </c>
    </row>
    <row r="608">
      <c r="A608" t="inlineStr">
        <is>
          <t>Ajuruteua</t>
        </is>
      </c>
      <c r="B608" t="inlineStr">
        <is>
          <t>Macho</t>
        </is>
      </c>
      <c r="C608" t="inlineStr">
        <is>
          <t>Chuvosa</t>
        </is>
      </c>
      <c r="D608" t="n">
        <v>66</v>
      </c>
      <c r="E608" t="n">
        <v>47</v>
      </c>
    </row>
    <row r="609">
      <c r="A609" t="inlineStr">
        <is>
          <t>Ajuruteua</t>
        </is>
      </c>
      <c r="B609" t="inlineStr">
        <is>
          <t>Macho</t>
        </is>
      </c>
      <c r="C609" t="inlineStr">
        <is>
          <t>Chuvosa</t>
        </is>
      </c>
      <c r="D609" t="n">
        <v>71</v>
      </c>
      <c r="E609" t="n">
        <v>54</v>
      </c>
    </row>
    <row r="610">
      <c r="A610" t="inlineStr">
        <is>
          <t>Ajuruteua</t>
        </is>
      </c>
      <c r="B610" t="inlineStr">
        <is>
          <t>Macho</t>
        </is>
      </c>
      <c r="C610" t="inlineStr">
        <is>
          <t>Chuvosa</t>
        </is>
      </c>
      <c r="D610" t="n">
        <v>73</v>
      </c>
      <c r="E610" t="n">
        <v>54</v>
      </c>
    </row>
    <row r="611">
      <c r="A611" t="inlineStr">
        <is>
          <t>Ajuruteua</t>
        </is>
      </c>
      <c r="B611" t="inlineStr">
        <is>
          <t>Macho</t>
        </is>
      </c>
      <c r="C611" t="inlineStr">
        <is>
          <t>Chuvosa</t>
        </is>
      </c>
      <c r="D611" t="n">
        <v>76</v>
      </c>
      <c r="E611" t="n">
        <v>56</v>
      </c>
    </row>
    <row r="612">
      <c r="A612" t="inlineStr">
        <is>
          <t>Ajuruteua</t>
        </is>
      </c>
      <c r="B612" t="inlineStr">
        <is>
          <t>Macho</t>
        </is>
      </c>
      <c r="C612" t="inlineStr">
        <is>
          <t>Chuvosa</t>
        </is>
      </c>
      <c r="D612" t="n">
        <v>78</v>
      </c>
      <c r="E612" t="n">
        <v>61</v>
      </c>
    </row>
    <row r="613">
      <c r="A613" t="inlineStr">
        <is>
          <t>Ajuruteua</t>
        </is>
      </c>
      <c r="B613" t="inlineStr">
        <is>
          <t>Macho</t>
        </is>
      </c>
      <c r="C613" t="inlineStr">
        <is>
          <t>Chuvosa</t>
        </is>
      </c>
      <c r="D613" t="n">
        <v>71</v>
      </c>
      <c r="E613" t="n">
        <v>52</v>
      </c>
    </row>
    <row r="614">
      <c r="A614" t="inlineStr">
        <is>
          <t>Ajuruteua</t>
        </is>
      </c>
      <c r="B614" t="inlineStr">
        <is>
          <t>Macho</t>
        </is>
      </c>
      <c r="C614" t="inlineStr">
        <is>
          <t>Chuvosa</t>
        </is>
      </c>
      <c r="D614" t="n">
        <v>76</v>
      </c>
      <c r="E614" t="n">
        <v>53</v>
      </c>
    </row>
    <row r="615">
      <c r="A615" t="inlineStr">
        <is>
          <t>Ajuruteua</t>
        </is>
      </c>
      <c r="B615" t="inlineStr">
        <is>
          <t>Macho</t>
        </is>
      </c>
      <c r="C615" t="inlineStr">
        <is>
          <t>Chuvosa</t>
        </is>
      </c>
      <c r="D615" t="n">
        <v>77</v>
      </c>
      <c r="E615" t="n">
        <v>53</v>
      </c>
    </row>
    <row r="616">
      <c r="A616" t="inlineStr">
        <is>
          <t>Ajuruteua</t>
        </is>
      </c>
      <c r="B616" t="inlineStr">
        <is>
          <t>Macho</t>
        </is>
      </c>
      <c r="C616" t="inlineStr">
        <is>
          <t>Chuvosa</t>
        </is>
      </c>
      <c r="D616" t="n">
        <v>76</v>
      </c>
      <c r="E616" t="n">
        <v>55</v>
      </c>
    </row>
    <row r="617">
      <c r="A617" t="inlineStr">
        <is>
          <t>Ajuruteua</t>
        </is>
      </c>
      <c r="B617" t="inlineStr">
        <is>
          <t>Macho</t>
        </is>
      </c>
      <c r="C617" t="inlineStr">
        <is>
          <t>Chuvosa</t>
        </is>
      </c>
      <c r="D617" t="n">
        <v>75</v>
      </c>
      <c r="E617" t="n">
        <v>59</v>
      </c>
    </row>
    <row r="618">
      <c r="A618" t="inlineStr">
        <is>
          <t>Ajuruteua</t>
        </is>
      </c>
      <c r="B618" t="inlineStr">
        <is>
          <t>Macho</t>
        </is>
      </c>
      <c r="C618" t="inlineStr">
        <is>
          <t>Chuvosa</t>
        </is>
      </c>
      <c r="D618" t="n">
        <v>77</v>
      </c>
      <c r="E618" t="n">
        <v>56</v>
      </c>
    </row>
    <row r="619">
      <c r="A619" t="inlineStr">
        <is>
          <t>Ajuruteua</t>
        </is>
      </c>
      <c r="B619" t="inlineStr">
        <is>
          <t>Macho</t>
        </is>
      </c>
      <c r="C619" t="inlineStr">
        <is>
          <t>Chuvosa</t>
        </is>
      </c>
      <c r="D619" t="n">
        <v>73</v>
      </c>
      <c r="E619" t="n">
        <v>54</v>
      </c>
    </row>
    <row r="620">
      <c r="A620" t="inlineStr">
        <is>
          <t>Ajuruteua</t>
        </is>
      </c>
      <c r="B620" t="inlineStr">
        <is>
          <t>Macho</t>
        </is>
      </c>
      <c r="C620" t="inlineStr">
        <is>
          <t>Chuvosa</t>
        </is>
      </c>
      <c r="D620" t="n">
        <v>76</v>
      </c>
      <c r="E620" t="n">
        <v>57</v>
      </c>
    </row>
    <row r="621">
      <c r="A621" t="inlineStr">
        <is>
          <t>Ajuruteua</t>
        </is>
      </c>
      <c r="B621" t="inlineStr">
        <is>
          <t>Macho</t>
        </is>
      </c>
      <c r="C621" t="inlineStr">
        <is>
          <t>Chuvosa</t>
        </is>
      </c>
      <c r="D621" t="n">
        <v>74</v>
      </c>
      <c r="E621" t="n">
        <v>56</v>
      </c>
    </row>
    <row r="622">
      <c r="A622" t="inlineStr">
        <is>
          <t>Ajuruteua</t>
        </is>
      </c>
      <c r="B622" t="inlineStr">
        <is>
          <t>Macho</t>
        </is>
      </c>
      <c r="C622" t="inlineStr">
        <is>
          <t>Chuvosa</t>
        </is>
      </c>
      <c r="D622" t="n">
        <v>79</v>
      </c>
      <c r="E622" t="n">
        <v>57</v>
      </c>
    </row>
    <row r="623">
      <c r="A623" t="inlineStr">
        <is>
          <t>Ajuruteua</t>
        </is>
      </c>
      <c r="B623" t="inlineStr">
        <is>
          <t>Macho</t>
        </is>
      </c>
      <c r="C623" t="inlineStr">
        <is>
          <t>Chuvosa</t>
        </is>
      </c>
      <c r="D623" t="n">
        <v>71</v>
      </c>
      <c r="E623" t="n">
        <v>50</v>
      </c>
    </row>
    <row r="624">
      <c r="A624" t="inlineStr">
        <is>
          <t>Ajuruteua</t>
        </is>
      </c>
      <c r="B624" t="inlineStr">
        <is>
          <t>Macho</t>
        </is>
      </c>
      <c r="C624" t="inlineStr">
        <is>
          <t>Chuvosa</t>
        </is>
      </c>
      <c r="D624" t="n">
        <v>72</v>
      </c>
      <c r="E624" t="n">
        <v>51</v>
      </c>
    </row>
    <row r="625">
      <c r="A625" t="inlineStr">
        <is>
          <t>Ajuruteua</t>
        </is>
      </c>
      <c r="B625" t="inlineStr">
        <is>
          <t>Macho</t>
        </is>
      </c>
      <c r="C625" t="inlineStr">
        <is>
          <t>Chuvosa</t>
        </is>
      </c>
      <c r="D625" t="n">
        <v>76</v>
      </c>
      <c r="E625" t="n">
        <v>52</v>
      </c>
    </row>
    <row r="626">
      <c r="A626" t="inlineStr">
        <is>
          <t>Ajuruteua</t>
        </is>
      </c>
      <c r="B626" t="inlineStr">
        <is>
          <t>Macho</t>
        </is>
      </c>
      <c r="C626" t="inlineStr">
        <is>
          <t>Chuvosa</t>
        </is>
      </c>
      <c r="D626" t="n">
        <v>71</v>
      </c>
      <c r="E626" t="n">
        <v>52</v>
      </c>
    </row>
    <row r="627">
      <c r="A627" t="inlineStr">
        <is>
          <t>Ajuruteua</t>
        </is>
      </c>
      <c r="B627" t="inlineStr">
        <is>
          <t>Macho</t>
        </is>
      </c>
      <c r="C627" t="inlineStr">
        <is>
          <t>Chuvosa</t>
        </is>
      </c>
      <c r="D627" t="n">
        <v>69</v>
      </c>
      <c r="E627" t="n">
        <v>51</v>
      </c>
    </row>
    <row r="628">
      <c r="A628" t="inlineStr">
        <is>
          <t>Ajuruteua</t>
        </is>
      </c>
      <c r="B628" t="inlineStr">
        <is>
          <t>Macho</t>
        </is>
      </c>
      <c r="C628" t="inlineStr">
        <is>
          <t>Chuvosa</t>
        </is>
      </c>
      <c r="D628" t="n">
        <v>75</v>
      </c>
      <c r="E628" t="n">
        <v>56</v>
      </c>
    </row>
    <row r="629">
      <c r="A629" t="inlineStr">
        <is>
          <t>Ajuruteua</t>
        </is>
      </c>
      <c r="B629" t="inlineStr">
        <is>
          <t>Macho</t>
        </is>
      </c>
      <c r="C629" t="inlineStr">
        <is>
          <t>Chuvosa</t>
        </is>
      </c>
      <c r="D629" t="n">
        <v>68</v>
      </c>
      <c r="E629" t="n">
        <v>50</v>
      </c>
    </row>
    <row r="630">
      <c r="A630" t="inlineStr">
        <is>
          <t>Ajuruteua</t>
        </is>
      </c>
      <c r="B630" t="inlineStr">
        <is>
          <t>Macho</t>
        </is>
      </c>
      <c r="C630" t="inlineStr">
        <is>
          <t>Chuvosa</t>
        </is>
      </c>
      <c r="D630" t="n">
        <v>77</v>
      </c>
      <c r="E630" t="n">
        <v>54</v>
      </c>
    </row>
    <row r="631">
      <c r="A631" t="inlineStr">
        <is>
          <t>Ajuruteua</t>
        </is>
      </c>
      <c r="B631" t="inlineStr">
        <is>
          <t>Macho</t>
        </is>
      </c>
      <c r="C631" t="inlineStr">
        <is>
          <t>Chuvosa</t>
        </is>
      </c>
      <c r="D631" t="n">
        <v>72</v>
      </c>
      <c r="E631" t="n">
        <v>54</v>
      </c>
    </row>
    <row r="632">
      <c r="A632" t="inlineStr">
        <is>
          <t>Ajuruteua</t>
        </is>
      </c>
      <c r="B632" t="inlineStr">
        <is>
          <t>Macho</t>
        </is>
      </c>
      <c r="C632" t="inlineStr">
        <is>
          <t>Chuvosa</t>
        </is>
      </c>
      <c r="D632" t="n">
        <v>71</v>
      </c>
      <c r="E632" t="n">
        <v>52</v>
      </c>
    </row>
    <row r="633">
      <c r="A633" t="inlineStr">
        <is>
          <t>Ajuruteua</t>
        </is>
      </c>
      <c r="B633" t="inlineStr">
        <is>
          <t>Fêmea</t>
        </is>
      </c>
      <c r="C633" t="inlineStr">
        <is>
          <t>Chuvosa</t>
        </is>
      </c>
      <c r="D633" t="n">
        <v>64</v>
      </c>
      <c r="E633" t="n">
        <v>57</v>
      </c>
    </row>
    <row r="634">
      <c r="A634" t="inlineStr">
        <is>
          <t>Ajuruteua</t>
        </is>
      </c>
      <c r="B634" t="inlineStr">
        <is>
          <t>Fêmea</t>
        </is>
      </c>
      <c r="C634" t="inlineStr">
        <is>
          <t>Chuvosa</t>
        </is>
      </c>
      <c r="D634" t="n">
        <v>59</v>
      </c>
      <c r="E634" t="n">
        <v>49</v>
      </c>
    </row>
    <row r="635">
      <c r="A635" t="inlineStr">
        <is>
          <t>Ajuruteua</t>
        </is>
      </c>
      <c r="B635" t="inlineStr">
        <is>
          <t>Fêmea</t>
        </is>
      </c>
      <c r="C635" t="inlineStr">
        <is>
          <t>Chuvosa</t>
        </is>
      </c>
      <c r="D635" t="n">
        <v>62</v>
      </c>
      <c r="E635" t="n">
        <v>49</v>
      </c>
    </row>
    <row r="636">
      <c r="A636" t="inlineStr">
        <is>
          <t>Ajuruteua</t>
        </is>
      </c>
      <c r="B636" t="inlineStr">
        <is>
          <t>Fêmea</t>
        </is>
      </c>
      <c r="C636" t="inlineStr">
        <is>
          <t>Chuvosa</t>
        </is>
      </c>
      <c r="D636" t="n">
        <v>73</v>
      </c>
      <c r="E636" t="n">
        <v>52</v>
      </c>
    </row>
    <row r="637">
      <c r="A637" t="inlineStr">
        <is>
          <t>Ajuruteua</t>
        </is>
      </c>
      <c r="B637" t="inlineStr">
        <is>
          <t>Fêmea</t>
        </is>
      </c>
      <c r="C637" t="inlineStr">
        <is>
          <t>Chuvosa</t>
        </is>
      </c>
      <c r="D637" t="n">
        <v>74</v>
      </c>
      <c r="E637" t="n">
        <v>54</v>
      </c>
    </row>
    <row r="638">
      <c r="A638" t="inlineStr">
        <is>
          <t>Ajuruteua</t>
        </is>
      </c>
      <c r="B638" t="inlineStr">
        <is>
          <t>Fêmea</t>
        </is>
      </c>
      <c r="C638" t="inlineStr">
        <is>
          <t>Chuvosa</t>
        </is>
      </c>
      <c r="D638" t="n">
        <v>58</v>
      </c>
      <c r="E638" t="n">
        <v>45</v>
      </c>
    </row>
    <row r="639">
      <c r="A639" t="inlineStr">
        <is>
          <t>Ajuruteua</t>
        </is>
      </c>
      <c r="B639" t="inlineStr">
        <is>
          <t>Fêmea</t>
        </is>
      </c>
      <c r="C639" t="inlineStr">
        <is>
          <t>Chuvosa</t>
        </is>
      </c>
      <c r="D639" t="n">
        <v>65</v>
      </c>
      <c r="E639" t="n">
        <v>50</v>
      </c>
    </row>
    <row r="640">
      <c r="A640" t="inlineStr">
        <is>
          <t>Ajuruteua</t>
        </is>
      </c>
      <c r="B640" t="inlineStr">
        <is>
          <t>Fêmea</t>
        </is>
      </c>
      <c r="C640" t="inlineStr">
        <is>
          <t>Chuvosa</t>
        </is>
      </c>
      <c r="D640" t="n">
        <v>68</v>
      </c>
      <c r="E640" t="n">
        <v>42</v>
      </c>
    </row>
    <row r="641">
      <c r="A641" t="inlineStr">
        <is>
          <t>Ajuruteua</t>
        </is>
      </c>
      <c r="B641" t="inlineStr">
        <is>
          <t>Fêmea</t>
        </is>
      </c>
      <c r="C641" t="inlineStr">
        <is>
          <t>Chuvosa</t>
        </is>
      </c>
      <c r="D641" t="n">
        <v>72</v>
      </c>
      <c r="E641" t="n">
        <v>54</v>
      </c>
    </row>
    <row r="642">
      <c r="A642" t="inlineStr">
        <is>
          <t>Ajuruteua</t>
        </is>
      </c>
      <c r="B642" t="inlineStr">
        <is>
          <t>Fêmea</t>
        </is>
      </c>
      <c r="C642" t="inlineStr">
        <is>
          <t>Chuvosa</t>
        </is>
      </c>
      <c r="D642" t="n">
        <v>59</v>
      </c>
      <c r="E642" t="n">
        <v>41</v>
      </c>
    </row>
    <row r="643">
      <c r="A643" t="inlineStr">
        <is>
          <t>Ajuruteua</t>
        </is>
      </c>
      <c r="B643" t="inlineStr">
        <is>
          <t>Fêmea</t>
        </is>
      </c>
      <c r="C643" t="inlineStr">
        <is>
          <t>Chuvosa</t>
        </is>
      </c>
      <c r="D643" t="n">
        <v>64</v>
      </c>
      <c r="E643" t="n">
        <v>52</v>
      </c>
    </row>
    <row r="644">
      <c r="A644" t="inlineStr">
        <is>
          <t>Ajuruteua</t>
        </is>
      </c>
      <c r="B644" t="inlineStr">
        <is>
          <t>Fêmea</t>
        </is>
      </c>
      <c r="C644" t="inlineStr">
        <is>
          <t>Chuvosa</t>
        </is>
      </c>
      <c r="D644" t="n">
        <v>61</v>
      </c>
      <c r="E644" t="n">
        <v>48</v>
      </c>
    </row>
    <row r="645">
      <c r="A645" t="inlineStr">
        <is>
          <t>Ajuruteua</t>
        </is>
      </c>
      <c r="B645" t="inlineStr">
        <is>
          <t>Fêmea</t>
        </is>
      </c>
      <c r="C645" t="inlineStr">
        <is>
          <t>Chuvosa</t>
        </is>
      </c>
      <c r="D645" t="n">
        <v>74</v>
      </c>
      <c r="E645" t="n">
        <v>53</v>
      </c>
    </row>
    <row r="646">
      <c r="A646" t="inlineStr">
        <is>
          <t>Ajuruteua</t>
        </is>
      </c>
      <c r="B646" t="inlineStr">
        <is>
          <t>Fêmea</t>
        </is>
      </c>
      <c r="C646" t="inlineStr">
        <is>
          <t>Chuvosa</t>
        </is>
      </c>
      <c r="D646" t="n">
        <v>53</v>
      </c>
      <c r="E646" t="n">
        <v>40</v>
      </c>
    </row>
    <row r="647">
      <c r="A647" t="inlineStr">
        <is>
          <t>Ajuruteua</t>
        </is>
      </c>
      <c r="B647" t="inlineStr">
        <is>
          <t>Fêmea</t>
        </is>
      </c>
      <c r="C647" t="inlineStr">
        <is>
          <t>Chuvosa</t>
        </is>
      </c>
      <c r="D647" t="n">
        <v>57</v>
      </c>
      <c r="E647" t="n">
        <v>41</v>
      </c>
    </row>
    <row r="648">
      <c r="A648" t="inlineStr">
        <is>
          <t>Ajuruteua</t>
        </is>
      </c>
      <c r="B648" t="inlineStr">
        <is>
          <t>Fêmea</t>
        </is>
      </c>
      <c r="C648" t="inlineStr">
        <is>
          <t>Chuvosa</t>
        </is>
      </c>
      <c r="D648" t="n">
        <v>71</v>
      </c>
      <c r="E648" t="n">
        <v>55</v>
      </c>
    </row>
    <row r="649">
      <c r="A649" t="inlineStr">
        <is>
          <t>Ajuruteua</t>
        </is>
      </c>
      <c r="B649" t="inlineStr">
        <is>
          <t>Fêmea</t>
        </is>
      </c>
      <c r="C649" t="inlineStr">
        <is>
          <t>Chuvosa</t>
        </is>
      </c>
      <c r="D649" t="n">
        <v>63</v>
      </c>
      <c r="E649" t="n">
        <v>52</v>
      </c>
    </row>
    <row r="650">
      <c r="A650" t="inlineStr">
        <is>
          <t>Ajuruteua</t>
        </is>
      </c>
      <c r="B650" t="inlineStr">
        <is>
          <t>Fêmea</t>
        </is>
      </c>
      <c r="C650" t="inlineStr">
        <is>
          <t>Chuvosa</t>
        </is>
      </c>
      <c r="D650" t="n">
        <v>68</v>
      </c>
      <c r="E650" t="n">
        <v>58</v>
      </c>
    </row>
    <row r="651">
      <c r="A651" t="inlineStr">
        <is>
          <t>Ajuruteua</t>
        </is>
      </c>
      <c r="B651" t="inlineStr">
        <is>
          <t>Fêmea</t>
        </is>
      </c>
      <c r="C651" t="inlineStr">
        <is>
          <t>Chuvosa</t>
        </is>
      </c>
      <c r="D651" t="n">
        <v>67</v>
      </c>
      <c r="E651" t="n">
        <v>55</v>
      </c>
    </row>
    <row r="652">
      <c r="A652" t="inlineStr">
        <is>
          <t>Ajuruteua</t>
        </is>
      </c>
      <c r="B652" t="inlineStr">
        <is>
          <t>Fêmea</t>
        </is>
      </c>
      <c r="C652" t="inlineStr">
        <is>
          <t>Chuvosa</t>
        </is>
      </c>
      <c r="D652" t="n">
        <v>64</v>
      </c>
      <c r="E652" t="n">
        <v>43</v>
      </c>
    </row>
    <row r="653">
      <c r="A653" t="inlineStr">
        <is>
          <t>Ajuruteua</t>
        </is>
      </c>
      <c r="B653" t="inlineStr">
        <is>
          <t>Fêmea</t>
        </is>
      </c>
      <c r="C653" t="inlineStr">
        <is>
          <t>Chuvosa</t>
        </is>
      </c>
      <c r="D653" t="n">
        <v>63</v>
      </c>
      <c r="E653" t="n">
        <v>58</v>
      </c>
    </row>
    <row r="654">
      <c r="A654" t="inlineStr">
        <is>
          <t>Ajuruteua</t>
        </is>
      </c>
      <c r="B654" t="inlineStr">
        <is>
          <t>Fêmea</t>
        </is>
      </c>
      <c r="C654" t="inlineStr">
        <is>
          <t>Chuvosa</t>
        </is>
      </c>
      <c r="D654" t="n">
        <v>71</v>
      </c>
      <c r="E654" t="n">
        <v>55</v>
      </c>
    </row>
    <row r="655">
      <c r="A655" t="inlineStr">
        <is>
          <t>Ajuruteua</t>
        </is>
      </c>
      <c r="B655" t="inlineStr">
        <is>
          <t>Fêmea</t>
        </is>
      </c>
      <c r="C655" t="inlineStr">
        <is>
          <t>Chuvosa</t>
        </is>
      </c>
      <c r="D655" t="n">
        <v>65</v>
      </c>
      <c r="E655" t="n">
        <v>43</v>
      </c>
    </row>
    <row r="656">
      <c r="A656" t="inlineStr">
        <is>
          <t>Ajuruteua</t>
        </is>
      </c>
      <c r="B656" t="inlineStr">
        <is>
          <t>Fêmea</t>
        </is>
      </c>
      <c r="C656" t="inlineStr">
        <is>
          <t>Chuvosa</t>
        </is>
      </c>
      <c r="D656" t="n">
        <v>61</v>
      </c>
      <c r="E656" t="n">
        <v>44</v>
      </c>
    </row>
    <row r="657">
      <c r="A657" t="inlineStr">
        <is>
          <t>Ajuruteua</t>
        </is>
      </c>
      <c r="B657" t="inlineStr">
        <is>
          <t>Fêmea</t>
        </is>
      </c>
      <c r="C657" t="inlineStr">
        <is>
          <t>Chuvosa</t>
        </is>
      </c>
      <c r="D657" t="n">
        <v>53</v>
      </c>
      <c r="E657" t="n">
        <v>39</v>
      </c>
    </row>
    <row r="658">
      <c r="A658" t="inlineStr">
        <is>
          <t>Ajuruteua</t>
        </is>
      </c>
      <c r="B658" t="inlineStr">
        <is>
          <t>Fêmea</t>
        </is>
      </c>
      <c r="C658" t="inlineStr">
        <is>
          <t>Chuvosa</t>
        </is>
      </c>
      <c r="D658" t="n">
        <v>49</v>
      </c>
      <c r="E658" t="n">
        <v>31</v>
      </c>
    </row>
    <row r="659">
      <c r="A659" t="inlineStr">
        <is>
          <t>Ajuruteua</t>
        </is>
      </c>
      <c r="B659" t="inlineStr">
        <is>
          <t>Fêmea</t>
        </is>
      </c>
      <c r="C659" t="inlineStr">
        <is>
          <t>Chuvosa</t>
        </is>
      </c>
      <c r="D659" t="n">
        <v>58</v>
      </c>
      <c r="E659" t="n">
        <v>39</v>
      </c>
    </row>
    <row r="660">
      <c r="A660" t="inlineStr">
        <is>
          <t>Ajuruteua</t>
        </is>
      </c>
      <c r="B660" t="inlineStr">
        <is>
          <t>Fêmea</t>
        </is>
      </c>
      <c r="C660" t="inlineStr">
        <is>
          <t>Chuvosa</t>
        </is>
      </c>
      <c r="D660" t="n">
        <v>67</v>
      </c>
      <c r="E660" t="n">
        <v>55</v>
      </c>
    </row>
    <row r="661">
      <c r="A661" t="inlineStr">
        <is>
          <t>Ajuruteua</t>
        </is>
      </c>
      <c r="B661" t="inlineStr">
        <is>
          <t>Fêmea</t>
        </is>
      </c>
      <c r="C661" t="inlineStr">
        <is>
          <t>Chuvosa</t>
        </is>
      </c>
      <c r="D661" t="n">
        <v>69</v>
      </c>
      <c r="E661" t="n">
        <v>56</v>
      </c>
    </row>
    <row r="662">
      <c r="A662" t="inlineStr">
        <is>
          <t>Ajuruteua</t>
        </is>
      </c>
      <c r="B662" t="inlineStr">
        <is>
          <t>Fêmea</t>
        </is>
      </c>
      <c r="C662" t="inlineStr">
        <is>
          <t>Chuvosa</t>
        </is>
      </c>
      <c r="D662" t="n">
        <v>71</v>
      </c>
      <c r="E662" t="n">
        <v>59</v>
      </c>
    </row>
    <row r="663">
      <c r="A663" t="inlineStr">
        <is>
          <t>Ajuruteua</t>
        </is>
      </c>
      <c r="B663" t="inlineStr">
        <is>
          <t>Fêmea</t>
        </is>
      </c>
      <c r="C663" t="inlineStr">
        <is>
          <t>Chuvosa</t>
        </is>
      </c>
      <c r="D663" t="n">
        <v>64</v>
      </c>
      <c r="E663" t="n">
        <v>55</v>
      </c>
    </row>
    <row r="664">
      <c r="A664" t="inlineStr">
        <is>
          <t>Ajuruteua</t>
        </is>
      </c>
      <c r="B664" t="inlineStr">
        <is>
          <t>Fêmea</t>
        </is>
      </c>
      <c r="C664" t="inlineStr">
        <is>
          <t>Chuvosa</t>
        </is>
      </c>
      <c r="D664" t="n">
        <v>59</v>
      </c>
      <c r="E664" t="n">
        <v>42</v>
      </c>
    </row>
    <row r="665">
      <c r="A665" t="inlineStr">
        <is>
          <t>Ajuruteua</t>
        </is>
      </c>
      <c r="B665" t="inlineStr">
        <is>
          <t>Fêmea</t>
        </is>
      </c>
      <c r="C665" t="inlineStr">
        <is>
          <t>Chuvosa</t>
        </is>
      </c>
      <c r="D665" t="n">
        <v>58</v>
      </c>
      <c r="E665" t="n">
        <v>42</v>
      </c>
    </row>
    <row r="666">
      <c r="A666" t="inlineStr">
        <is>
          <t>Ajuruteua</t>
        </is>
      </c>
      <c r="B666" t="inlineStr">
        <is>
          <t>Fêmea</t>
        </is>
      </c>
      <c r="C666" t="inlineStr">
        <is>
          <t>Chuvosa</t>
        </is>
      </c>
      <c r="D666" t="n">
        <v>74</v>
      </c>
      <c r="E666" t="n">
        <v>54</v>
      </c>
    </row>
    <row r="667">
      <c r="A667" t="inlineStr">
        <is>
          <t>Ajuruteua</t>
        </is>
      </c>
      <c r="B667" t="inlineStr">
        <is>
          <t>Fêmea</t>
        </is>
      </c>
      <c r="C667" t="inlineStr">
        <is>
          <t>Chuvosa</t>
        </is>
      </c>
      <c r="D667" t="n">
        <v>71</v>
      </c>
      <c r="E667" t="n">
        <v>57</v>
      </c>
    </row>
    <row r="668">
      <c r="A668" t="inlineStr">
        <is>
          <t>Ajuruteua</t>
        </is>
      </c>
      <c r="B668" t="inlineStr">
        <is>
          <t>Fêmea</t>
        </is>
      </c>
      <c r="C668" t="inlineStr">
        <is>
          <t>Chuvosa</t>
        </is>
      </c>
      <c r="D668" t="n">
        <v>62</v>
      </c>
      <c r="E668" t="n">
        <v>49</v>
      </c>
    </row>
    <row r="669">
      <c r="A669" t="inlineStr">
        <is>
          <t>Ajuruteua</t>
        </is>
      </c>
      <c r="B669" t="inlineStr">
        <is>
          <t>Fêmea</t>
        </is>
      </c>
      <c r="C669" t="inlineStr">
        <is>
          <t>Chuvosa</t>
        </is>
      </c>
      <c r="D669" t="n">
        <v>61</v>
      </c>
      <c r="E669" t="n">
        <v>51</v>
      </c>
    </row>
    <row r="670">
      <c r="A670" t="inlineStr">
        <is>
          <t>Ajuruteua</t>
        </is>
      </c>
      <c r="B670" t="inlineStr">
        <is>
          <t>Fêmea</t>
        </is>
      </c>
      <c r="C670" t="inlineStr">
        <is>
          <t>Chuvosa</t>
        </is>
      </c>
      <c r="D670" t="n">
        <v>73</v>
      </c>
      <c r="E670" t="n">
        <v>61</v>
      </c>
    </row>
    <row r="671">
      <c r="A671" t="inlineStr">
        <is>
          <t>Ajuruteua</t>
        </is>
      </c>
      <c r="B671" t="inlineStr">
        <is>
          <t>Fêmea</t>
        </is>
      </c>
      <c r="C671" t="inlineStr">
        <is>
          <t>Chuvosa</t>
        </is>
      </c>
      <c r="D671" t="n">
        <v>68</v>
      </c>
      <c r="E671" t="n">
        <v>52</v>
      </c>
    </row>
    <row r="672">
      <c r="A672" t="inlineStr">
        <is>
          <t>Ajuruteua</t>
        </is>
      </c>
      <c r="B672" t="inlineStr">
        <is>
          <t>Fêmea</t>
        </is>
      </c>
      <c r="C672" t="inlineStr">
        <is>
          <t>Chuvosa</t>
        </is>
      </c>
      <c r="D672" t="n">
        <v>65</v>
      </c>
      <c r="E672" t="n">
        <v>54</v>
      </c>
    </row>
    <row r="673">
      <c r="A673" t="inlineStr">
        <is>
          <t>Ajuruteua</t>
        </is>
      </c>
      <c r="B673" t="inlineStr">
        <is>
          <t>Fêmea</t>
        </is>
      </c>
      <c r="C673" t="inlineStr">
        <is>
          <t>Chuvosa</t>
        </is>
      </c>
      <c r="D673" t="n">
        <v>62</v>
      </c>
      <c r="E673" t="n">
        <v>49</v>
      </c>
    </row>
    <row r="674">
      <c r="A674" t="inlineStr">
        <is>
          <t>Ajuruteua</t>
        </is>
      </c>
      <c r="B674" t="inlineStr">
        <is>
          <t>Fêmea</t>
        </is>
      </c>
      <c r="C674" t="inlineStr">
        <is>
          <t>Chuvosa</t>
        </is>
      </c>
      <c r="D674" t="n">
        <v>73</v>
      </c>
      <c r="E674" t="n">
        <v>59</v>
      </c>
    </row>
    <row r="675">
      <c r="A675" t="inlineStr">
        <is>
          <t>Ajuruteua</t>
        </is>
      </c>
      <c r="B675" t="inlineStr">
        <is>
          <t>Fêmea</t>
        </is>
      </c>
      <c r="C675" t="inlineStr">
        <is>
          <t>Chuvosa</t>
        </is>
      </c>
      <c r="D675" t="n">
        <v>74</v>
      </c>
      <c r="E675" t="n">
        <v>61</v>
      </c>
    </row>
    <row r="676">
      <c r="A676" t="inlineStr">
        <is>
          <t>Ajuruteua</t>
        </is>
      </c>
      <c r="B676" t="inlineStr">
        <is>
          <t>Fêmea</t>
        </is>
      </c>
      <c r="C676" t="inlineStr">
        <is>
          <t>Chuvosa</t>
        </is>
      </c>
      <c r="D676" t="n">
        <v>59</v>
      </c>
      <c r="E676" t="n">
        <v>42</v>
      </c>
    </row>
    <row r="677">
      <c r="A677" t="inlineStr">
        <is>
          <t>Ajuruteua</t>
        </is>
      </c>
      <c r="B677" t="inlineStr">
        <is>
          <t>Fêmea</t>
        </is>
      </c>
      <c r="C677" t="inlineStr">
        <is>
          <t>Chuvosa</t>
        </is>
      </c>
      <c r="D677" t="n">
        <v>62</v>
      </c>
      <c r="E677" t="n">
        <v>51</v>
      </c>
    </row>
    <row r="678">
      <c r="A678" t="inlineStr">
        <is>
          <t>Ajuruteua</t>
        </is>
      </c>
      <c r="B678" t="inlineStr">
        <is>
          <t>Fêmea</t>
        </is>
      </c>
      <c r="C678" t="inlineStr">
        <is>
          <t>Chuvosa</t>
        </is>
      </c>
      <c r="D678" t="n">
        <v>58</v>
      </c>
      <c r="E678" t="n">
        <v>49</v>
      </c>
    </row>
    <row r="679">
      <c r="A679" t="inlineStr">
        <is>
          <t>Ajuruteua</t>
        </is>
      </c>
      <c r="B679" t="inlineStr">
        <is>
          <t>Fêmea</t>
        </is>
      </c>
      <c r="C679" t="inlineStr">
        <is>
          <t>Chuvosa</t>
        </is>
      </c>
      <c r="D679" t="n">
        <v>64</v>
      </c>
      <c r="E679" t="n">
        <v>55</v>
      </c>
    </row>
    <row r="680">
      <c r="A680" t="inlineStr">
        <is>
          <t>Ajuruteua</t>
        </is>
      </c>
      <c r="B680" t="inlineStr">
        <is>
          <t>Fêmea</t>
        </is>
      </c>
      <c r="C680" t="inlineStr">
        <is>
          <t>Chuvosa</t>
        </is>
      </c>
      <c r="D680" t="n">
        <v>68</v>
      </c>
      <c r="E680" t="n">
        <v>54</v>
      </c>
    </row>
    <row r="681">
      <c r="A681" t="inlineStr">
        <is>
          <t>Ajuruteua</t>
        </is>
      </c>
      <c r="B681" t="inlineStr">
        <is>
          <t>Fêmea</t>
        </is>
      </c>
      <c r="C681" t="inlineStr">
        <is>
          <t>Chuvosa</t>
        </is>
      </c>
      <c r="D681" t="n">
        <v>67</v>
      </c>
      <c r="E681" t="n">
        <v>56</v>
      </c>
    </row>
    <row r="682">
      <c r="A682" t="inlineStr">
        <is>
          <t>Ajuruteua</t>
        </is>
      </c>
      <c r="B682" t="inlineStr">
        <is>
          <t>Fêmea</t>
        </is>
      </c>
      <c r="C682" t="inlineStr">
        <is>
          <t>Chuvosa</t>
        </is>
      </c>
      <c r="D682" t="n">
        <v>72</v>
      </c>
      <c r="E682" t="n">
        <v>59</v>
      </c>
    </row>
    <row r="683">
      <c r="A683" t="inlineStr">
        <is>
          <t>Ajuruteua</t>
        </is>
      </c>
      <c r="B683" t="inlineStr">
        <is>
          <t>Fêmea</t>
        </is>
      </c>
      <c r="C683" t="inlineStr">
        <is>
          <t>Chuvosa</t>
        </is>
      </c>
      <c r="D683" t="n">
        <v>59</v>
      </c>
      <c r="E683" t="n">
        <v>42</v>
      </c>
    </row>
    <row r="684">
      <c r="A684" t="inlineStr">
        <is>
          <t>Ajuruteua</t>
        </is>
      </c>
      <c r="B684" t="inlineStr">
        <is>
          <t>Fêmea</t>
        </is>
      </c>
      <c r="C684" t="inlineStr">
        <is>
          <t>Chuvosa</t>
        </is>
      </c>
      <c r="D684" t="n">
        <v>59</v>
      </c>
      <c r="E684" t="n">
        <v>43</v>
      </c>
    </row>
    <row r="685">
      <c r="A685" t="inlineStr">
        <is>
          <t>Ajuruteua</t>
        </is>
      </c>
      <c r="B685" t="inlineStr">
        <is>
          <t>Fêmea</t>
        </is>
      </c>
      <c r="C685" t="inlineStr">
        <is>
          <t>Chuvosa</t>
        </is>
      </c>
      <c r="D685" t="n">
        <v>63</v>
      </c>
      <c r="E685" t="n">
        <v>52</v>
      </c>
    </row>
    <row r="686">
      <c r="A686" t="inlineStr">
        <is>
          <t>Ajuruteua</t>
        </is>
      </c>
      <c r="B686" t="inlineStr">
        <is>
          <t>Fêmea</t>
        </is>
      </c>
      <c r="C686" t="inlineStr">
        <is>
          <t>Chuvosa</t>
        </is>
      </c>
      <c r="D686" t="n">
        <v>67</v>
      </c>
      <c r="E686" t="n">
        <v>52</v>
      </c>
    </row>
    <row r="687">
      <c r="A687" t="inlineStr">
        <is>
          <t>Ajuruteua</t>
        </is>
      </c>
      <c r="B687" t="inlineStr">
        <is>
          <t>Fêmea</t>
        </is>
      </c>
      <c r="C687" t="inlineStr">
        <is>
          <t>Chuvosa</t>
        </is>
      </c>
      <c r="D687" t="n">
        <v>74</v>
      </c>
      <c r="E687" t="n">
        <v>57</v>
      </c>
    </row>
    <row r="688">
      <c r="A688" t="inlineStr">
        <is>
          <t>Ajuruteua</t>
        </is>
      </c>
      <c r="B688" t="inlineStr">
        <is>
          <t>Fêmea</t>
        </is>
      </c>
      <c r="C688" t="inlineStr">
        <is>
          <t>Chuvosa</t>
        </is>
      </c>
      <c r="D688" t="n">
        <v>53</v>
      </c>
      <c r="E688" t="n">
        <v>44</v>
      </c>
    </row>
    <row r="689">
      <c r="A689" t="inlineStr">
        <is>
          <t>Ajuruteua</t>
        </is>
      </c>
      <c r="B689" t="inlineStr">
        <is>
          <t>Fêmea</t>
        </is>
      </c>
      <c r="C689" t="inlineStr">
        <is>
          <t>Chuvosa</t>
        </is>
      </c>
      <c r="D689" t="n">
        <v>55</v>
      </c>
      <c r="E689" t="n">
        <v>42</v>
      </c>
    </row>
    <row r="690">
      <c r="A690" t="inlineStr">
        <is>
          <t>Ajuruteua</t>
        </is>
      </c>
      <c r="B690" t="inlineStr">
        <is>
          <t>Fêmea</t>
        </is>
      </c>
      <c r="C690" t="inlineStr">
        <is>
          <t>Chuvosa</t>
        </is>
      </c>
      <c r="D690" t="n">
        <v>64</v>
      </c>
      <c r="E690" t="n">
        <v>54</v>
      </c>
    </row>
    <row r="691">
      <c r="A691" t="inlineStr">
        <is>
          <t>Ajuruteua</t>
        </is>
      </c>
      <c r="B691" t="inlineStr">
        <is>
          <t>Fêmea</t>
        </is>
      </c>
      <c r="C691" t="inlineStr">
        <is>
          <t>Chuvosa</t>
        </is>
      </c>
      <c r="D691" t="n">
        <v>52</v>
      </c>
      <c r="E691" t="n">
        <v>39</v>
      </c>
    </row>
    <row r="692">
      <c r="A692" t="inlineStr">
        <is>
          <t>Ajuruteua</t>
        </is>
      </c>
      <c r="B692" t="inlineStr">
        <is>
          <t>Fêmea</t>
        </is>
      </c>
      <c r="C692" t="inlineStr">
        <is>
          <t>Chuvosa</t>
        </is>
      </c>
      <c r="D692" t="n">
        <v>72</v>
      </c>
      <c r="E692" t="n">
        <v>58</v>
      </c>
    </row>
    <row r="693">
      <c r="A693" t="inlineStr">
        <is>
          <t>Ajuruteua</t>
        </is>
      </c>
      <c r="B693" t="inlineStr">
        <is>
          <t>Fêmea</t>
        </is>
      </c>
      <c r="C693" t="inlineStr">
        <is>
          <t>Chuvosa</t>
        </is>
      </c>
      <c r="D693" t="n">
        <v>73</v>
      </c>
      <c r="E693" t="n">
        <v>61</v>
      </c>
    </row>
    <row r="694">
      <c r="A694" t="inlineStr">
        <is>
          <t>Ajuruteua</t>
        </is>
      </c>
      <c r="B694" t="inlineStr">
        <is>
          <t>Fêmea</t>
        </is>
      </c>
      <c r="C694" t="inlineStr">
        <is>
          <t>Chuvosa</t>
        </is>
      </c>
      <c r="D694" t="n">
        <v>59</v>
      </c>
      <c r="E694" t="n">
        <v>42</v>
      </c>
    </row>
    <row r="695">
      <c r="A695" t="inlineStr">
        <is>
          <t>Ajuruteua</t>
        </is>
      </c>
      <c r="B695" t="inlineStr">
        <is>
          <t>Fêmea</t>
        </is>
      </c>
      <c r="C695" t="inlineStr">
        <is>
          <t>Chuvosa</t>
        </is>
      </c>
      <c r="D695" t="n">
        <v>66</v>
      </c>
      <c r="E695" t="n">
        <v>50</v>
      </c>
    </row>
    <row r="696">
      <c r="A696" t="inlineStr">
        <is>
          <t>Ajuruteua</t>
        </is>
      </c>
      <c r="B696" t="inlineStr">
        <is>
          <t>Fêmea</t>
        </is>
      </c>
      <c r="C696" t="inlineStr">
        <is>
          <t>Chuvosa</t>
        </is>
      </c>
      <c r="D696" t="n">
        <v>62</v>
      </c>
      <c r="E696" t="n">
        <v>54</v>
      </c>
    </row>
    <row r="697">
      <c r="A697" t="inlineStr">
        <is>
          <t>Ajuruteua</t>
        </is>
      </c>
      <c r="B697" t="inlineStr">
        <is>
          <t>Fêmea</t>
        </is>
      </c>
      <c r="C697" t="inlineStr">
        <is>
          <t>Chuvosa</t>
        </is>
      </c>
      <c r="D697" t="n">
        <v>61</v>
      </c>
      <c r="E697" t="n">
        <v>43</v>
      </c>
    </row>
    <row r="698">
      <c r="A698" t="inlineStr">
        <is>
          <t>Ajuruteua</t>
        </is>
      </c>
      <c r="B698" t="inlineStr">
        <is>
          <t>Fêmea</t>
        </is>
      </c>
      <c r="C698" t="inlineStr">
        <is>
          <t>Chuvosa</t>
        </is>
      </c>
      <c r="D698" t="n">
        <v>74</v>
      </c>
      <c r="E698" t="n">
        <v>56</v>
      </c>
    </row>
    <row r="699">
      <c r="A699" t="inlineStr">
        <is>
          <t>Ajuruteua</t>
        </is>
      </c>
      <c r="B699" t="inlineStr">
        <is>
          <t>Fêmea</t>
        </is>
      </c>
      <c r="C699" t="inlineStr">
        <is>
          <t>Chuvosa</t>
        </is>
      </c>
      <c r="D699" t="n">
        <v>67</v>
      </c>
      <c r="E699" t="n">
        <v>49</v>
      </c>
    </row>
    <row r="700">
      <c r="A700" t="inlineStr">
        <is>
          <t>Ajuruteua</t>
        </is>
      </c>
      <c r="B700" t="inlineStr">
        <is>
          <t>Fêmea</t>
        </is>
      </c>
      <c r="C700" t="inlineStr">
        <is>
          <t>Chuvosa</t>
        </is>
      </c>
      <c r="D700" t="n">
        <v>64</v>
      </c>
      <c r="E700" t="n">
        <v>53</v>
      </c>
    </row>
    <row r="701">
      <c r="A701" t="inlineStr">
        <is>
          <t>Ajuruteua</t>
        </is>
      </c>
      <c r="B701" t="inlineStr">
        <is>
          <t>Fêmea</t>
        </is>
      </c>
      <c r="C701" t="inlineStr">
        <is>
          <t>Chuvosa</t>
        </is>
      </c>
      <c r="D701" t="n">
        <v>53</v>
      </c>
      <c r="E701" t="n">
        <v>39</v>
      </c>
    </row>
    <row r="702">
      <c r="A702" t="inlineStr">
        <is>
          <t>Ajuruteua</t>
        </is>
      </c>
      <c r="B702" t="inlineStr">
        <is>
          <t>Fêmea</t>
        </is>
      </c>
      <c r="C702" t="inlineStr">
        <is>
          <t>Chuvosa</t>
        </is>
      </c>
      <c r="D702" t="n">
        <v>55</v>
      </c>
      <c r="E702" t="n">
        <v>42</v>
      </c>
    </row>
    <row r="703">
      <c r="A703" t="inlineStr">
        <is>
          <t>Ajuruteua</t>
        </is>
      </c>
      <c r="B703" t="inlineStr">
        <is>
          <t>Fêmea</t>
        </is>
      </c>
      <c r="C703" t="inlineStr">
        <is>
          <t>Chuvosa</t>
        </is>
      </c>
      <c r="D703" t="n">
        <v>69</v>
      </c>
      <c r="E703" t="n">
        <v>51</v>
      </c>
    </row>
    <row r="704">
      <c r="A704" t="inlineStr">
        <is>
          <t>Ajuruteua</t>
        </is>
      </c>
      <c r="B704" t="inlineStr">
        <is>
          <t>Fêmea</t>
        </is>
      </c>
      <c r="C704" t="inlineStr">
        <is>
          <t>Chuvosa</t>
        </is>
      </c>
      <c r="D704" t="n">
        <v>67</v>
      </c>
      <c r="E704" t="n">
        <v>49</v>
      </c>
    </row>
    <row r="705">
      <c r="A705" t="inlineStr">
        <is>
          <t>Ajuruteua</t>
        </is>
      </c>
      <c r="B705" t="inlineStr">
        <is>
          <t>Fêmea</t>
        </is>
      </c>
      <c r="C705" t="inlineStr">
        <is>
          <t>Chuvosa</t>
        </is>
      </c>
      <c r="D705" t="n">
        <v>73</v>
      </c>
      <c r="E705" t="n">
        <v>59</v>
      </c>
    </row>
    <row r="706">
      <c r="A706" t="inlineStr">
        <is>
          <t>Ajuruteua</t>
        </is>
      </c>
      <c r="B706" t="inlineStr">
        <is>
          <t>Fêmea</t>
        </is>
      </c>
      <c r="C706" t="inlineStr">
        <is>
          <t>Chuvosa</t>
        </is>
      </c>
      <c r="D706" t="n">
        <v>67</v>
      </c>
      <c r="E706" t="n">
        <v>59</v>
      </c>
    </row>
    <row r="707">
      <c r="A707" t="inlineStr">
        <is>
          <t>Ajuruteua</t>
        </is>
      </c>
      <c r="B707" t="inlineStr">
        <is>
          <t>Fêmea</t>
        </is>
      </c>
      <c r="C707" t="inlineStr">
        <is>
          <t>Chuvosa</t>
        </is>
      </c>
      <c r="D707" t="n">
        <v>69</v>
      </c>
      <c r="E707" t="n">
        <v>58</v>
      </c>
    </row>
    <row r="708">
      <c r="A708" t="inlineStr">
        <is>
          <t>Ajuruteua</t>
        </is>
      </c>
      <c r="B708" t="inlineStr">
        <is>
          <t>Fêmea</t>
        </is>
      </c>
      <c r="C708" t="inlineStr">
        <is>
          <t>Chuvosa</t>
        </is>
      </c>
      <c r="D708" t="n">
        <v>74</v>
      </c>
      <c r="E708" t="n">
        <v>61</v>
      </c>
    </row>
    <row r="709">
      <c r="A709" t="inlineStr">
        <is>
          <t>Ajuruteua</t>
        </is>
      </c>
      <c r="B709" t="inlineStr">
        <is>
          <t>Fêmea</t>
        </is>
      </c>
      <c r="C709" t="inlineStr">
        <is>
          <t>Chuvosa</t>
        </is>
      </c>
      <c r="D709" t="n">
        <v>63</v>
      </c>
      <c r="E709" t="n">
        <v>56</v>
      </c>
    </row>
    <row r="710">
      <c r="A710" t="inlineStr">
        <is>
          <t>Ajuruteua</t>
        </is>
      </c>
      <c r="B710" t="inlineStr">
        <is>
          <t>Fêmea</t>
        </is>
      </c>
      <c r="C710" t="inlineStr">
        <is>
          <t>Chuvosa</t>
        </is>
      </c>
      <c r="D710" t="n">
        <v>65</v>
      </c>
      <c r="E710" t="n">
        <v>52</v>
      </c>
    </row>
    <row r="711">
      <c r="A711" t="inlineStr">
        <is>
          <t>Ajuruteua</t>
        </is>
      </c>
      <c r="B711" t="inlineStr">
        <is>
          <t>Fêmea</t>
        </is>
      </c>
      <c r="C711" t="inlineStr">
        <is>
          <t>Chuvosa</t>
        </is>
      </c>
      <c r="D711" t="n">
        <v>59</v>
      </c>
      <c r="E711" t="n">
        <v>49</v>
      </c>
    </row>
    <row r="712">
      <c r="A712" t="inlineStr">
        <is>
          <t>Ajuruteua</t>
        </is>
      </c>
      <c r="B712" t="inlineStr">
        <is>
          <t>Fêmea</t>
        </is>
      </c>
      <c r="C712" t="inlineStr">
        <is>
          <t>Chuvosa</t>
        </is>
      </c>
      <c r="D712" t="n">
        <v>53</v>
      </c>
      <c r="E712" t="n">
        <v>39</v>
      </c>
    </row>
    <row r="713">
      <c r="A713" t="inlineStr">
        <is>
          <t>Ajuruteua</t>
        </is>
      </c>
      <c r="B713" t="inlineStr">
        <is>
          <t>Fêmea</t>
        </is>
      </c>
      <c r="C713" t="inlineStr">
        <is>
          <t>Chuvosa</t>
        </is>
      </c>
      <c r="D713" t="n">
        <v>64</v>
      </c>
      <c r="E713" t="n">
        <v>48</v>
      </c>
    </row>
    <row r="714">
      <c r="A714" t="inlineStr">
        <is>
          <t>Ajuruteua</t>
        </is>
      </c>
      <c r="B714" t="inlineStr">
        <is>
          <t>Fêmea</t>
        </is>
      </c>
      <c r="C714" t="inlineStr">
        <is>
          <t>Chuvosa</t>
        </is>
      </c>
      <c r="D714" t="n">
        <v>69</v>
      </c>
      <c r="E714" t="n">
        <v>51</v>
      </c>
    </row>
    <row r="715">
      <c r="A715" t="inlineStr">
        <is>
          <t>Ajuruteua</t>
        </is>
      </c>
      <c r="B715" t="inlineStr">
        <is>
          <t>Fêmea</t>
        </is>
      </c>
      <c r="C715" t="inlineStr">
        <is>
          <t>Chuvosa</t>
        </is>
      </c>
      <c r="D715" t="n">
        <v>52</v>
      </c>
      <c r="E715" t="n">
        <v>38</v>
      </c>
    </row>
    <row r="716">
      <c r="A716" t="inlineStr">
        <is>
          <t>Ajuruteua</t>
        </is>
      </c>
      <c r="B716" t="inlineStr">
        <is>
          <t>Fêmea</t>
        </is>
      </c>
      <c r="C716" t="inlineStr">
        <is>
          <t>Chuvosa</t>
        </is>
      </c>
      <c r="D716" t="n">
        <v>57</v>
      </c>
      <c r="E716" t="n">
        <v>39</v>
      </c>
    </row>
    <row r="717">
      <c r="A717" t="inlineStr">
        <is>
          <t>Ajuruteua</t>
        </is>
      </c>
      <c r="B717" t="inlineStr">
        <is>
          <t>Fêmea</t>
        </is>
      </c>
      <c r="C717" t="inlineStr">
        <is>
          <t>Chuvosa</t>
        </is>
      </c>
      <c r="D717" t="n">
        <v>72</v>
      </c>
      <c r="E717" t="n">
        <v>54</v>
      </c>
    </row>
    <row r="718">
      <c r="A718" t="inlineStr">
        <is>
          <t>Ajuruteua</t>
        </is>
      </c>
      <c r="B718" t="inlineStr">
        <is>
          <t>Fêmea</t>
        </is>
      </c>
      <c r="C718" t="inlineStr">
        <is>
          <t>Chuvosa</t>
        </is>
      </c>
      <c r="D718" t="n">
        <v>71</v>
      </c>
      <c r="E718" t="n">
        <v>52</v>
      </c>
    </row>
    <row r="719">
      <c r="A719" t="inlineStr">
        <is>
          <t>Ajuruteua</t>
        </is>
      </c>
      <c r="B719" t="inlineStr">
        <is>
          <t>Fêmea</t>
        </is>
      </c>
      <c r="C719" t="inlineStr">
        <is>
          <t>Chuvosa</t>
        </is>
      </c>
      <c r="D719" t="n">
        <v>63</v>
      </c>
      <c r="E719" t="n">
        <v>49</v>
      </c>
    </row>
    <row r="720">
      <c r="A720" t="inlineStr">
        <is>
          <t>Ajuruteua</t>
        </is>
      </c>
      <c r="B720" t="inlineStr">
        <is>
          <t>Macho</t>
        </is>
      </c>
      <c r="C720" t="inlineStr">
        <is>
          <t>Chuvosa</t>
        </is>
      </c>
      <c r="D720" t="n">
        <v>70</v>
      </c>
      <c r="E720" t="n">
        <v>52</v>
      </c>
    </row>
    <row r="721">
      <c r="A721" t="inlineStr">
        <is>
          <t>Ajuruteua</t>
        </is>
      </c>
      <c r="B721" t="inlineStr">
        <is>
          <t>Macho</t>
        </is>
      </c>
      <c r="C721" t="inlineStr">
        <is>
          <t>Chuvosa</t>
        </is>
      </c>
      <c r="D721" t="n">
        <v>69</v>
      </c>
      <c r="E721" t="n">
        <v>49</v>
      </c>
    </row>
    <row r="722">
      <c r="A722" t="inlineStr">
        <is>
          <t>Ajuruteua</t>
        </is>
      </c>
      <c r="B722" t="inlineStr">
        <is>
          <t>Macho</t>
        </is>
      </c>
      <c r="C722" t="inlineStr">
        <is>
          <t>Chuvosa</t>
        </is>
      </c>
      <c r="D722" t="n">
        <v>69</v>
      </c>
      <c r="E722" t="n">
        <v>52</v>
      </c>
    </row>
    <row r="723">
      <c r="A723" t="inlineStr">
        <is>
          <t>Ajuruteua</t>
        </is>
      </c>
      <c r="B723" t="inlineStr">
        <is>
          <t>Macho</t>
        </is>
      </c>
      <c r="C723" t="inlineStr">
        <is>
          <t>Chuvosa</t>
        </is>
      </c>
      <c r="D723" t="n">
        <v>77</v>
      </c>
      <c r="E723" t="n">
        <v>59</v>
      </c>
    </row>
    <row r="724">
      <c r="A724" t="inlineStr">
        <is>
          <t>Ajuruteua</t>
        </is>
      </c>
      <c r="B724" t="inlineStr">
        <is>
          <t>Macho</t>
        </is>
      </c>
      <c r="C724" t="inlineStr">
        <is>
          <t>Chuvosa</t>
        </is>
      </c>
      <c r="D724" t="n">
        <v>80</v>
      </c>
      <c r="E724" t="n">
        <v>58</v>
      </c>
    </row>
    <row r="725">
      <c r="A725" t="inlineStr">
        <is>
          <t>Ajuruteua</t>
        </is>
      </c>
      <c r="B725" t="inlineStr">
        <is>
          <t>Macho</t>
        </is>
      </c>
      <c r="C725" t="inlineStr">
        <is>
          <t>Chuvosa</t>
        </is>
      </c>
      <c r="D725" t="n">
        <v>75</v>
      </c>
      <c r="E725" t="n">
        <v>56</v>
      </c>
    </row>
    <row r="726">
      <c r="A726" t="inlineStr">
        <is>
          <t>Ajuruteua</t>
        </is>
      </c>
      <c r="B726" t="inlineStr">
        <is>
          <t>Macho</t>
        </is>
      </c>
      <c r="C726" t="inlineStr">
        <is>
          <t>Chuvosa</t>
        </is>
      </c>
      <c r="D726" t="n">
        <v>70</v>
      </c>
      <c r="E726" t="n">
        <v>46</v>
      </c>
    </row>
    <row r="727">
      <c r="A727" t="inlineStr">
        <is>
          <t>Ajuruteua</t>
        </is>
      </c>
      <c r="B727" t="inlineStr">
        <is>
          <t>Macho</t>
        </is>
      </c>
      <c r="C727" t="inlineStr">
        <is>
          <t>Chuvosa</t>
        </is>
      </c>
      <c r="D727" t="n">
        <v>70</v>
      </c>
      <c r="E727" t="n">
        <v>50</v>
      </c>
    </row>
    <row r="728">
      <c r="A728" t="inlineStr">
        <is>
          <t>Ajuruteua</t>
        </is>
      </c>
      <c r="B728" t="inlineStr">
        <is>
          <t>Macho</t>
        </is>
      </c>
      <c r="C728" t="inlineStr">
        <is>
          <t>Chuvosa</t>
        </is>
      </c>
      <c r="D728" t="n">
        <v>73</v>
      </c>
      <c r="E728" t="n">
        <v>51</v>
      </c>
    </row>
    <row r="729">
      <c r="A729" t="inlineStr">
        <is>
          <t>Ajuruteua</t>
        </is>
      </c>
      <c r="B729" t="inlineStr">
        <is>
          <t>Macho</t>
        </is>
      </c>
      <c r="C729" t="inlineStr">
        <is>
          <t>Chuvosa</t>
        </is>
      </c>
      <c r="D729" t="n">
        <v>62</v>
      </c>
      <c r="E729" t="n">
        <v>45</v>
      </c>
    </row>
    <row r="730">
      <c r="A730" t="inlineStr">
        <is>
          <t>Ajuruteua</t>
        </is>
      </c>
      <c r="B730" t="inlineStr">
        <is>
          <t>Macho</t>
        </is>
      </c>
      <c r="C730" t="inlineStr">
        <is>
          <t>Chuvosa</t>
        </is>
      </c>
      <c r="D730" t="n">
        <v>72</v>
      </c>
      <c r="E730" t="n">
        <v>52</v>
      </c>
    </row>
    <row r="731">
      <c r="A731" t="inlineStr">
        <is>
          <t>Ajuruteua</t>
        </is>
      </c>
      <c r="B731" t="inlineStr">
        <is>
          <t>Macho</t>
        </is>
      </c>
      <c r="C731" t="inlineStr">
        <is>
          <t>Chuvosa</t>
        </is>
      </c>
      <c r="D731" t="n">
        <v>73</v>
      </c>
      <c r="E731" t="n">
        <v>52</v>
      </c>
    </row>
    <row r="732">
      <c r="A732" t="inlineStr">
        <is>
          <t>Ajuruteua</t>
        </is>
      </c>
      <c r="B732" t="inlineStr">
        <is>
          <t>Macho</t>
        </is>
      </c>
      <c r="C732" t="inlineStr">
        <is>
          <t>Chuvosa</t>
        </is>
      </c>
      <c r="D732" t="n">
        <v>72</v>
      </c>
      <c r="E732" t="n">
        <v>51</v>
      </c>
    </row>
    <row r="733">
      <c r="A733" t="inlineStr">
        <is>
          <t>Ajuruteua</t>
        </is>
      </c>
      <c r="B733" t="inlineStr">
        <is>
          <t>Macho</t>
        </is>
      </c>
      <c r="C733" t="inlineStr">
        <is>
          <t>Chuvosa</t>
        </is>
      </c>
      <c r="D733" t="n">
        <v>69</v>
      </c>
      <c r="E733" t="n">
        <v>48</v>
      </c>
    </row>
    <row r="734">
      <c r="A734" t="inlineStr">
        <is>
          <t>Ajuruteua</t>
        </is>
      </c>
      <c r="B734" t="inlineStr">
        <is>
          <t>Macho</t>
        </is>
      </c>
      <c r="C734" t="inlineStr">
        <is>
          <t>Chuvosa</t>
        </is>
      </c>
      <c r="D734" t="n">
        <v>74</v>
      </c>
      <c r="E734" t="n">
        <v>53</v>
      </c>
    </row>
    <row r="735">
      <c r="A735" t="inlineStr">
        <is>
          <t>Ajuruteua</t>
        </is>
      </c>
      <c r="B735" t="inlineStr">
        <is>
          <t>Macho</t>
        </is>
      </c>
      <c r="C735" t="inlineStr">
        <is>
          <t>Chuvosa</t>
        </is>
      </c>
      <c r="D735" t="n">
        <v>65</v>
      </c>
      <c r="E735" t="n">
        <v>49</v>
      </c>
    </row>
    <row r="736">
      <c r="A736" t="inlineStr">
        <is>
          <t>Ajuruteua</t>
        </is>
      </c>
      <c r="B736" t="inlineStr">
        <is>
          <t>Macho</t>
        </is>
      </c>
      <c r="C736" t="inlineStr">
        <is>
          <t>Chuvosa</t>
        </is>
      </c>
      <c r="D736" t="n">
        <v>75</v>
      </c>
      <c r="E736" t="n">
        <v>52</v>
      </c>
    </row>
    <row r="737">
      <c r="A737" t="inlineStr">
        <is>
          <t>Ajuruteua</t>
        </is>
      </c>
      <c r="B737" t="inlineStr">
        <is>
          <t>Macho</t>
        </is>
      </c>
      <c r="C737" t="inlineStr">
        <is>
          <t>Chuvosa</t>
        </is>
      </c>
      <c r="D737" t="n">
        <v>65</v>
      </c>
      <c r="E737" t="n">
        <v>47</v>
      </c>
    </row>
    <row r="738">
      <c r="A738" t="inlineStr">
        <is>
          <t>Ajuruteua</t>
        </is>
      </c>
      <c r="B738" t="inlineStr">
        <is>
          <t>Macho</t>
        </is>
      </c>
      <c r="C738" t="inlineStr">
        <is>
          <t>Chuvosa</t>
        </is>
      </c>
      <c r="D738" t="n">
        <v>72</v>
      </c>
      <c r="E738" t="n">
        <v>50</v>
      </c>
    </row>
    <row r="739">
      <c r="A739" t="inlineStr">
        <is>
          <t>Ajuruteua</t>
        </is>
      </c>
      <c r="B739" t="inlineStr">
        <is>
          <t>Macho</t>
        </is>
      </c>
      <c r="C739" t="inlineStr">
        <is>
          <t>Chuvosa</t>
        </is>
      </c>
      <c r="D739" t="n">
        <v>73</v>
      </c>
      <c r="E739" t="n">
        <v>53</v>
      </c>
    </row>
    <row r="740">
      <c r="A740" t="inlineStr">
        <is>
          <t>Ajuruteua</t>
        </is>
      </c>
      <c r="B740" t="inlineStr">
        <is>
          <t>Macho</t>
        </is>
      </c>
      <c r="C740" t="inlineStr">
        <is>
          <t>Chuvosa</t>
        </is>
      </c>
      <c r="D740" t="n">
        <v>65</v>
      </c>
      <c r="E740" t="n">
        <v>49</v>
      </c>
    </row>
    <row r="741">
      <c r="A741" t="inlineStr">
        <is>
          <t>Ajuruteua</t>
        </is>
      </c>
      <c r="B741" t="inlineStr">
        <is>
          <t>Macho</t>
        </is>
      </c>
      <c r="C741" t="inlineStr">
        <is>
          <t>Chuvosa</t>
        </is>
      </c>
      <c r="D741" t="n">
        <v>77</v>
      </c>
      <c r="E741" t="n">
        <v>50</v>
      </c>
    </row>
    <row r="742">
      <c r="A742" t="inlineStr">
        <is>
          <t>Ajuruteua</t>
        </is>
      </c>
      <c r="B742" t="inlineStr">
        <is>
          <t>Macho</t>
        </is>
      </c>
      <c r="C742" t="inlineStr">
        <is>
          <t>Chuvosa</t>
        </is>
      </c>
      <c r="D742" t="n">
        <v>78</v>
      </c>
      <c r="E742" t="n">
        <v>58</v>
      </c>
    </row>
    <row r="743">
      <c r="A743" t="inlineStr">
        <is>
          <t>Ajuruteua</t>
        </is>
      </c>
      <c r="B743" t="inlineStr">
        <is>
          <t>Macho</t>
        </is>
      </c>
      <c r="C743" t="inlineStr">
        <is>
          <t>Chuvosa</t>
        </is>
      </c>
      <c r="D743" t="n">
        <v>71</v>
      </c>
      <c r="E743" t="n">
        <v>53</v>
      </c>
    </row>
    <row r="744">
      <c r="A744" t="inlineStr">
        <is>
          <t>Ajuruteua</t>
        </is>
      </c>
      <c r="B744" t="inlineStr">
        <is>
          <t>Macho</t>
        </is>
      </c>
      <c r="C744" t="inlineStr">
        <is>
          <t>Chuvosa</t>
        </is>
      </c>
      <c r="D744" t="n">
        <v>71</v>
      </c>
      <c r="E744" t="n">
        <v>46</v>
      </c>
    </row>
    <row r="745">
      <c r="A745" t="inlineStr">
        <is>
          <t>Ajuruteua</t>
        </is>
      </c>
      <c r="B745" t="inlineStr">
        <is>
          <t>Macho</t>
        </is>
      </c>
      <c r="C745" t="inlineStr">
        <is>
          <t>Chuvosa</t>
        </is>
      </c>
      <c r="D745" t="n">
        <v>72</v>
      </c>
      <c r="E745" t="n">
        <v>50</v>
      </c>
    </row>
    <row r="746">
      <c r="A746" t="inlineStr">
        <is>
          <t>Ajuruteua</t>
        </is>
      </c>
      <c r="B746" t="inlineStr">
        <is>
          <t>Macho</t>
        </is>
      </c>
      <c r="C746" t="inlineStr">
        <is>
          <t>Chuvosa</t>
        </is>
      </c>
      <c r="D746" t="n">
        <v>71</v>
      </c>
      <c r="E746" t="n">
        <v>45</v>
      </c>
    </row>
    <row r="747">
      <c r="A747" t="inlineStr">
        <is>
          <t>Ajuruteua</t>
        </is>
      </c>
      <c r="B747" t="inlineStr">
        <is>
          <t>Macho</t>
        </is>
      </c>
      <c r="C747" t="inlineStr">
        <is>
          <t>Chuvosa</t>
        </is>
      </c>
      <c r="D747" t="n">
        <v>74</v>
      </c>
      <c r="E747" t="n">
        <v>53</v>
      </c>
    </row>
    <row r="748">
      <c r="A748" t="inlineStr">
        <is>
          <t>Ajuruteua</t>
        </is>
      </c>
      <c r="B748" t="inlineStr">
        <is>
          <t>Macho</t>
        </is>
      </c>
      <c r="C748" t="inlineStr">
        <is>
          <t>Chuvosa</t>
        </is>
      </c>
      <c r="D748" t="n">
        <v>73</v>
      </c>
      <c r="E748" t="n">
        <v>53</v>
      </c>
    </row>
    <row r="749">
      <c r="A749" t="inlineStr">
        <is>
          <t>Ajuruteua</t>
        </is>
      </c>
      <c r="B749" t="inlineStr">
        <is>
          <t>Macho</t>
        </is>
      </c>
      <c r="C749" t="inlineStr">
        <is>
          <t>Chuvosa</t>
        </is>
      </c>
      <c r="D749" t="n">
        <v>60</v>
      </c>
      <c r="E749" t="n">
        <v>48</v>
      </c>
    </row>
    <row r="750">
      <c r="A750" t="inlineStr">
        <is>
          <t>Ajuruteua</t>
        </is>
      </c>
      <c r="B750" t="inlineStr">
        <is>
          <t>Macho</t>
        </is>
      </c>
      <c r="C750" t="inlineStr">
        <is>
          <t>Chuvosa</t>
        </is>
      </c>
      <c r="D750" t="n">
        <v>77</v>
      </c>
      <c r="E750" t="n">
        <v>54</v>
      </c>
    </row>
    <row r="751">
      <c r="A751" t="inlineStr">
        <is>
          <t>Ajuruteua</t>
        </is>
      </c>
      <c r="B751" t="inlineStr">
        <is>
          <t>Macho</t>
        </is>
      </c>
      <c r="C751" t="inlineStr">
        <is>
          <t>Chuvosa</t>
        </is>
      </c>
      <c r="D751" t="n">
        <v>64</v>
      </c>
      <c r="E751" t="n">
        <v>42</v>
      </c>
    </row>
    <row r="752">
      <c r="A752" t="inlineStr">
        <is>
          <t>Ajuruteua</t>
        </is>
      </c>
      <c r="B752" t="inlineStr">
        <is>
          <t>Macho</t>
        </is>
      </c>
      <c r="C752" t="inlineStr">
        <is>
          <t>Chuvosa</t>
        </is>
      </c>
      <c r="D752" t="n">
        <v>76</v>
      </c>
      <c r="E752" t="n">
        <v>50</v>
      </c>
    </row>
    <row r="753">
      <c r="A753" t="inlineStr">
        <is>
          <t>Ajuruteua</t>
        </is>
      </c>
      <c r="B753" t="inlineStr">
        <is>
          <t>Macho</t>
        </is>
      </c>
      <c r="C753" t="inlineStr">
        <is>
          <t>Chuvosa</t>
        </is>
      </c>
      <c r="D753" t="n">
        <v>71</v>
      </c>
      <c r="E753" t="n">
        <v>55</v>
      </c>
    </row>
    <row r="754">
      <c r="A754" t="inlineStr">
        <is>
          <t>Ajuruteua</t>
        </is>
      </c>
      <c r="B754" t="inlineStr">
        <is>
          <t>Macho</t>
        </is>
      </c>
      <c r="C754" t="inlineStr">
        <is>
          <t>Chuvosa</t>
        </is>
      </c>
      <c r="D754" t="n">
        <v>72</v>
      </c>
      <c r="E754" t="n">
        <v>51</v>
      </c>
    </row>
    <row r="755">
      <c r="A755" t="inlineStr">
        <is>
          <t>Ajuruteua</t>
        </is>
      </c>
      <c r="B755" t="inlineStr">
        <is>
          <t>Macho</t>
        </is>
      </c>
      <c r="C755" t="inlineStr">
        <is>
          <t>Chuvosa</t>
        </is>
      </c>
      <c r="D755" t="n">
        <v>67</v>
      </c>
      <c r="E755" t="n">
        <v>49</v>
      </c>
    </row>
    <row r="756">
      <c r="A756" t="inlineStr">
        <is>
          <t>Ajuruteua</t>
        </is>
      </c>
      <c r="B756" t="inlineStr">
        <is>
          <t>Macho</t>
        </is>
      </c>
      <c r="C756" t="inlineStr">
        <is>
          <t>Chuvosa</t>
        </is>
      </c>
      <c r="D756" t="n">
        <v>66</v>
      </c>
      <c r="E756" t="n">
        <v>46</v>
      </c>
    </row>
    <row r="757">
      <c r="A757" t="inlineStr">
        <is>
          <t>Ajuruteua</t>
        </is>
      </c>
      <c r="B757" t="inlineStr">
        <is>
          <t>Macho</t>
        </is>
      </c>
      <c r="C757" t="inlineStr">
        <is>
          <t>Chuvosa</t>
        </is>
      </c>
      <c r="D757" t="n">
        <v>76</v>
      </c>
      <c r="E757" t="n">
        <v>54</v>
      </c>
    </row>
    <row r="758">
      <c r="A758" t="inlineStr">
        <is>
          <t>Ajuruteua</t>
        </is>
      </c>
      <c r="B758" t="inlineStr">
        <is>
          <t>Macho</t>
        </is>
      </c>
      <c r="C758" t="inlineStr">
        <is>
          <t>Chuvosa</t>
        </is>
      </c>
      <c r="D758" t="n">
        <v>68</v>
      </c>
      <c r="E758" t="n">
        <v>46</v>
      </c>
    </row>
    <row r="759">
      <c r="A759" t="inlineStr">
        <is>
          <t>Ajuruteua</t>
        </is>
      </c>
      <c r="B759" t="inlineStr">
        <is>
          <t>Macho</t>
        </is>
      </c>
      <c r="C759" t="inlineStr">
        <is>
          <t>Chuvosa</t>
        </is>
      </c>
      <c r="D759" t="n">
        <v>71</v>
      </c>
      <c r="E759" t="n">
        <v>47</v>
      </c>
    </row>
    <row r="760">
      <c r="A760" t="inlineStr">
        <is>
          <t>Ajuruteua</t>
        </is>
      </c>
      <c r="B760" t="inlineStr">
        <is>
          <t>Macho</t>
        </is>
      </c>
      <c r="C760" t="inlineStr">
        <is>
          <t>Chuvosa</t>
        </is>
      </c>
      <c r="D760" t="n">
        <v>72</v>
      </c>
      <c r="E760" t="n">
        <v>45</v>
      </c>
    </row>
    <row r="761">
      <c r="A761" t="inlineStr">
        <is>
          <t>Ajuruteua</t>
        </is>
      </c>
      <c r="B761" t="inlineStr">
        <is>
          <t>Macho</t>
        </is>
      </c>
      <c r="C761" t="inlineStr">
        <is>
          <t>Chuvosa</t>
        </is>
      </c>
      <c r="D761" t="n">
        <v>70</v>
      </c>
      <c r="E761" t="n">
        <v>50</v>
      </c>
    </row>
    <row r="762">
      <c r="A762" t="inlineStr">
        <is>
          <t>Ajuruteua</t>
        </is>
      </c>
      <c r="B762" t="inlineStr">
        <is>
          <t>Macho</t>
        </is>
      </c>
      <c r="C762" t="inlineStr">
        <is>
          <t>Chuvosa</t>
        </is>
      </c>
      <c r="D762" t="n">
        <v>69</v>
      </c>
      <c r="E762" t="n">
        <v>51</v>
      </c>
    </row>
    <row r="763">
      <c r="A763" t="inlineStr">
        <is>
          <t>Ajuruteua</t>
        </is>
      </c>
      <c r="B763" t="inlineStr">
        <is>
          <t>Macho</t>
        </is>
      </c>
      <c r="C763" t="inlineStr">
        <is>
          <t>Chuvosa</t>
        </is>
      </c>
      <c r="D763" t="n">
        <v>70</v>
      </c>
      <c r="E763" t="n">
        <v>54</v>
      </c>
    </row>
    <row r="764">
      <c r="A764" t="inlineStr">
        <is>
          <t>Ajuruteua</t>
        </is>
      </c>
      <c r="B764" t="inlineStr">
        <is>
          <t>Macho</t>
        </is>
      </c>
      <c r="C764" t="inlineStr">
        <is>
          <t>Chuvosa</t>
        </is>
      </c>
      <c r="D764" t="n">
        <v>72</v>
      </c>
      <c r="E764" t="n">
        <v>49</v>
      </c>
    </row>
    <row r="765">
      <c r="A765" t="inlineStr">
        <is>
          <t>Ajuruteua</t>
        </is>
      </c>
      <c r="B765" t="inlineStr">
        <is>
          <t>Macho</t>
        </is>
      </c>
      <c r="C765" t="inlineStr">
        <is>
          <t>Chuvosa</t>
        </is>
      </c>
      <c r="D765" t="n">
        <v>66</v>
      </c>
      <c r="E765" t="n">
        <v>48</v>
      </c>
    </row>
    <row r="766">
      <c r="A766" t="inlineStr">
        <is>
          <t>Ajuruteua</t>
        </is>
      </c>
      <c r="B766" t="inlineStr">
        <is>
          <t>Macho</t>
        </is>
      </c>
      <c r="C766" t="inlineStr">
        <is>
          <t>Chuvosa</t>
        </is>
      </c>
      <c r="D766" t="n">
        <v>75</v>
      </c>
      <c r="E766" t="n">
        <v>57</v>
      </c>
    </row>
    <row r="767">
      <c r="A767" t="inlineStr">
        <is>
          <t>Ajuruteua</t>
        </is>
      </c>
      <c r="B767" t="inlineStr">
        <is>
          <t>Macho</t>
        </is>
      </c>
      <c r="C767" t="inlineStr">
        <is>
          <t>Chuvosa</t>
        </is>
      </c>
      <c r="D767" t="n">
        <v>65</v>
      </c>
      <c r="E767" t="n">
        <v>48</v>
      </c>
    </row>
    <row r="768">
      <c r="A768" t="inlineStr">
        <is>
          <t>Ajuruteua</t>
        </is>
      </c>
      <c r="B768" t="inlineStr">
        <is>
          <t>Macho</t>
        </is>
      </c>
      <c r="C768" t="inlineStr">
        <is>
          <t>Chuvosa</t>
        </is>
      </c>
      <c r="D768" t="n">
        <v>70</v>
      </c>
      <c r="E768" t="n">
        <v>47</v>
      </c>
    </row>
    <row r="769">
      <c r="A769" t="inlineStr">
        <is>
          <t>Ajuruteua</t>
        </is>
      </c>
      <c r="B769" t="inlineStr">
        <is>
          <t>Macho</t>
        </is>
      </c>
      <c r="C769" t="inlineStr">
        <is>
          <t>Chuvosa</t>
        </is>
      </c>
      <c r="D769" t="n">
        <v>68</v>
      </c>
      <c r="E769" t="n">
        <v>46</v>
      </c>
    </row>
    <row r="770">
      <c r="A770" t="inlineStr">
        <is>
          <t>Ajuruteua</t>
        </is>
      </c>
      <c r="B770" t="inlineStr">
        <is>
          <t>Macho</t>
        </is>
      </c>
      <c r="C770" t="inlineStr">
        <is>
          <t>Chuvosa</t>
        </is>
      </c>
      <c r="D770" t="n">
        <v>64</v>
      </c>
      <c r="E770" t="n">
        <v>46</v>
      </c>
    </row>
    <row r="771">
      <c r="A771" t="inlineStr">
        <is>
          <t>Ajuruteua</t>
        </is>
      </c>
      <c r="B771" t="inlineStr">
        <is>
          <t>Macho</t>
        </is>
      </c>
      <c r="C771" t="inlineStr">
        <is>
          <t>Chuvosa</t>
        </is>
      </c>
      <c r="D771" t="n">
        <v>67</v>
      </c>
      <c r="E771" t="n">
        <v>50</v>
      </c>
    </row>
    <row r="772">
      <c r="A772" t="inlineStr">
        <is>
          <t>Ajuruteua</t>
        </is>
      </c>
      <c r="B772" t="inlineStr">
        <is>
          <t>Macho</t>
        </is>
      </c>
      <c r="C772" t="inlineStr">
        <is>
          <t>Chuvosa</t>
        </is>
      </c>
      <c r="D772" t="n">
        <v>61</v>
      </c>
      <c r="E772" t="n">
        <v>48</v>
      </c>
    </row>
    <row r="773">
      <c r="A773" t="inlineStr">
        <is>
          <t>Ajuruteua</t>
        </is>
      </c>
      <c r="B773" t="inlineStr">
        <is>
          <t>Macho</t>
        </is>
      </c>
      <c r="C773" t="inlineStr">
        <is>
          <t>Chuvosa</t>
        </is>
      </c>
      <c r="D773" t="n">
        <v>72</v>
      </c>
      <c r="E773" t="n">
        <v>60</v>
      </c>
    </row>
    <row r="774">
      <c r="A774" t="inlineStr">
        <is>
          <t>Ajuruteua</t>
        </is>
      </c>
      <c r="B774" t="inlineStr">
        <is>
          <t>Macho</t>
        </is>
      </c>
      <c r="C774" t="inlineStr">
        <is>
          <t>Chuvosa</t>
        </is>
      </c>
      <c r="D774" t="n">
        <v>75</v>
      </c>
      <c r="E774" t="n">
        <v>56</v>
      </c>
    </row>
    <row r="775">
      <c r="A775" t="inlineStr">
        <is>
          <t>Ajuruteua</t>
        </is>
      </c>
      <c r="B775" t="inlineStr">
        <is>
          <t>Macho</t>
        </is>
      </c>
      <c r="C775" t="inlineStr">
        <is>
          <t>Chuvosa</t>
        </is>
      </c>
      <c r="D775" t="n">
        <v>74</v>
      </c>
      <c r="E775" t="n">
        <v>49</v>
      </c>
    </row>
    <row r="776">
      <c r="A776" t="inlineStr">
        <is>
          <t>Ajuruteua</t>
        </is>
      </c>
      <c r="B776" t="inlineStr">
        <is>
          <t>Macho</t>
        </is>
      </c>
      <c r="C776" t="inlineStr">
        <is>
          <t>Chuvosa</t>
        </is>
      </c>
      <c r="D776" t="n">
        <v>65</v>
      </c>
      <c r="E776" t="n">
        <v>43</v>
      </c>
    </row>
    <row r="777">
      <c r="A777" t="inlineStr">
        <is>
          <t>Ajuruteua</t>
        </is>
      </c>
      <c r="B777" t="inlineStr">
        <is>
          <t>Macho</t>
        </is>
      </c>
      <c r="C777" t="inlineStr">
        <is>
          <t>Chuvosa</t>
        </is>
      </c>
      <c r="D777" t="n">
        <v>76</v>
      </c>
      <c r="E777" t="n">
        <v>50</v>
      </c>
    </row>
    <row r="778">
      <c r="A778" t="inlineStr">
        <is>
          <t>Ajuruteua</t>
        </is>
      </c>
      <c r="B778" t="inlineStr">
        <is>
          <t>Macho</t>
        </is>
      </c>
      <c r="C778" t="inlineStr">
        <is>
          <t>Chuvosa</t>
        </is>
      </c>
      <c r="D778" t="n">
        <v>70</v>
      </c>
      <c r="E778" t="n">
        <v>49</v>
      </c>
    </row>
    <row r="779">
      <c r="A779" t="inlineStr">
        <is>
          <t>Ajuruteua</t>
        </is>
      </c>
      <c r="B779" t="inlineStr">
        <is>
          <t>Macho</t>
        </is>
      </c>
      <c r="C779" t="inlineStr">
        <is>
          <t>Chuvosa</t>
        </is>
      </c>
      <c r="D779" t="n">
        <v>70</v>
      </c>
      <c r="E779" t="n">
        <v>49</v>
      </c>
    </row>
    <row r="780">
      <c r="A780" t="inlineStr">
        <is>
          <t>Ajuruteua</t>
        </is>
      </c>
      <c r="B780" t="inlineStr">
        <is>
          <t>Macho</t>
        </is>
      </c>
      <c r="C780" t="inlineStr">
        <is>
          <t>Chuvosa</t>
        </is>
      </c>
      <c r="D780" t="n">
        <v>69</v>
      </c>
      <c r="E780" t="n">
        <v>53</v>
      </c>
    </row>
    <row r="781">
      <c r="A781" t="inlineStr">
        <is>
          <t>Ajuruteua</t>
        </is>
      </c>
      <c r="B781" t="inlineStr">
        <is>
          <t>Macho</t>
        </is>
      </c>
      <c r="C781" t="inlineStr">
        <is>
          <t>Chuvosa</t>
        </is>
      </c>
      <c r="D781" t="n">
        <v>71</v>
      </c>
      <c r="E781" t="n">
        <v>53</v>
      </c>
    </row>
    <row r="782">
      <c r="A782" t="inlineStr">
        <is>
          <t>Ajuruteua</t>
        </is>
      </c>
      <c r="B782" t="inlineStr">
        <is>
          <t>Macho</t>
        </is>
      </c>
      <c r="C782" t="inlineStr">
        <is>
          <t>Chuvosa</t>
        </is>
      </c>
      <c r="D782" t="n">
        <v>63</v>
      </c>
      <c r="E782" t="n">
        <v>46</v>
      </c>
    </row>
    <row r="783">
      <c r="A783" t="inlineStr">
        <is>
          <t>Ajuruteua</t>
        </is>
      </c>
      <c r="B783" t="inlineStr">
        <is>
          <t>Macho</t>
        </is>
      </c>
      <c r="C783" t="inlineStr">
        <is>
          <t>Chuvosa</t>
        </is>
      </c>
      <c r="D783" t="n">
        <v>70</v>
      </c>
      <c r="E783" t="n">
        <v>49</v>
      </c>
    </row>
    <row r="784">
      <c r="A784" t="inlineStr">
        <is>
          <t>Ajuruteua</t>
        </is>
      </c>
      <c r="B784" t="inlineStr">
        <is>
          <t>Macho</t>
        </is>
      </c>
      <c r="C784" t="inlineStr">
        <is>
          <t>Chuvosa</t>
        </is>
      </c>
      <c r="D784" t="n">
        <v>74</v>
      </c>
      <c r="E784" t="n">
        <v>50</v>
      </c>
    </row>
    <row r="785">
      <c r="A785" t="inlineStr">
        <is>
          <t>Ajuruteua</t>
        </is>
      </c>
      <c r="B785" t="inlineStr">
        <is>
          <t>Macho</t>
        </is>
      </c>
      <c r="C785" t="inlineStr">
        <is>
          <t>Chuvosa</t>
        </is>
      </c>
      <c r="D785" t="n">
        <v>69</v>
      </c>
      <c r="E785" t="n">
        <v>47</v>
      </c>
    </row>
    <row r="786">
      <c r="A786" t="inlineStr">
        <is>
          <t>Ajuruteua</t>
        </is>
      </c>
      <c r="B786" t="inlineStr">
        <is>
          <t>Macho</t>
        </is>
      </c>
      <c r="C786" t="inlineStr">
        <is>
          <t>Chuvosa</t>
        </is>
      </c>
      <c r="D786" t="n">
        <v>74</v>
      </c>
      <c r="E786" t="n">
        <v>51</v>
      </c>
    </row>
    <row r="787">
      <c r="A787" t="inlineStr">
        <is>
          <t>Ajuruteua</t>
        </is>
      </c>
      <c r="B787" t="inlineStr">
        <is>
          <t>Macho</t>
        </is>
      </c>
      <c r="C787" t="inlineStr">
        <is>
          <t>Chuvosa</t>
        </is>
      </c>
      <c r="D787" t="n">
        <v>71</v>
      </c>
      <c r="E787" t="n">
        <v>59</v>
      </c>
    </row>
    <row r="788">
      <c r="A788" t="inlineStr">
        <is>
          <t>Ajuruteua</t>
        </is>
      </c>
      <c r="B788" t="inlineStr">
        <is>
          <t>Macho</t>
        </is>
      </c>
      <c r="C788" t="inlineStr">
        <is>
          <t>Chuvosa</t>
        </is>
      </c>
      <c r="D788" t="n">
        <v>71</v>
      </c>
      <c r="E788" t="n">
        <v>51</v>
      </c>
    </row>
    <row r="789">
      <c r="A789" t="inlineStr">
        <is>
          <t>Ajuruteua</t>
        </is>
      </c>
      <c r="B789" t="inlineStr">
        <is>
          <t>Macho</t>
        </is>
      </c>
      <c r="C789" t="inlineStr">
        <is>
          <t>Chuvosa</t>
        </is>
      </c>
      <c r="D789" t="n">
        <v>72</v>
      </c>
      <c r="E789" t="n">
        <v>54</v>
      </c>
    </row>
    <row r="790">
      <c r="A790" t="inlineStr">
        <is>
          <t>Ajuruteua</t>
        </is>
      </c>
      <c r="B790" t="inlineStr">
        <is>
          <t>Macho</t>
        </is>
      </c>
      <c r="C790" t="inlineStr">
        <is>
          <t>Chuvosa</t>
        </is>
      </c>
      <c r="D790" t="n">
        <v>68</v>
      </c>
      <c r="E790" t="n">
        <v>48</v>
      </c>
    </row>
    <row r="791">
      <c r="A791" t="inlineStr">
        <is>
          <t>Ajuruteua</t>
        </is>
      </c>
      <c r="B791" t="inlineStr">
        <is>
          <t>Macho</t>
        </is>
      </c>
      <c r="C791" t="inlineStr">
        <is>
          <t>Chuvosa</t>
        </is>
      </c>
      <c r="D791" t="n">
        <v>65</v>
      </c>
      <c r="E791" t="n">
        <v>40</v>
      </c>
    </row>
    <row r="792">
      <c r="A792" t="inlineStr">
        <is>
          <t>Ajuruteua</t>
        </is>
      </c>
      <c r="B792" t="inlineStr">
        <is>
          <t>Macho</t>
        </is>
      </c>
      <c r="C792" t="inlineStr">
        <is>
          <t>Chuvosa</t>
        </is>
      </c>
      <c r="D792" t="n">
        <v>57</v>
      </c>
      <c r="E792" t="n">
        <v>46</v>
      </c>
    </row>
    <row r="793">
      <c r="A793" t="inlineStr">
        <is>
          <t>Ajuruteua</t>
        </is>
      </c>
      <c r="B793" t="inlineStr">
        <is>
          <t>Macho</t>
        </is>
      </c>
      <c r="C793" t="inlineStr">
        <is>
          <t>Chuvosa</t>
        </is>
      </c>
      <c r="D793" t="n">
        <v>71</v>
      </c>
      <c r="E793" t="n">
        <v>50</v>
      </c>
    </row>
    <row r="794">
      <c r="A794" t="inlineStr">
        <is>
          <t>Ajuruteua</t>
        </is>
      </c>
      <c r="B794" t="inlineStr">
        <is>
          <t>Macho</t>
        </is>
      </c>
      <c r="C794" t="inlineStr">
        <is>
          <t>Chuvosa</t>
        </is>
      </c>
      <c r="D794" t="n">
        <v>66</v>
      </c>
      <c r="E794" t="n">
        <v>44</v>
      </c>
    </row>
    <row r="795">
      <c r="A795" t="inlineStr">
        <is>
          <t>Ajuruteua</t>
        </is>
      </c>
      <c r="B795" t="inlineStr">
        <is>
          <t>Macho</t>
        </is>
      </c>
      <c r="C795" t="inlineStr">
        <is>
          <t>Chuvosa</t>
        </is>
      </c>
      <c r="D795" t="n">
        <v>66</v>
      </c>
      <c r="E795" t="n">
        <v>48</v>
      </c>
    </row>
    <row r="796">
      <c r="A796" t="inlineStr">
        <is>
          <t>Ajuruteua</t>
        </is>
      </c>
      <c r="B796" t="inlineStr">
        <is>
          <t>Macho</t>
        </is>
      </c>
      <c r="C796" t="inlineStr">
        <is>
          <t>Chuvosa</t>
        </is>
      </c>
      <c r="D796" t="n">
        <v>65</v>
      </c>
      <c r="E796" t="n">
        <v>52</v>
      </c>
    </row>
    <row r="797">
      <c r="A797" t="inlineStr">
        <is>
          <t>Ajuruteua</t>
        </is>
      </c>
      <c r="B797" t="inlineStr">
        <is>
          <t>Macho</t>
        </is>
      </c>
      <c r="C797" t="inlineStr">
        <is>
          <t>Chuvosa</t>
        </is>
      </c>
      <c r="D797" t="n">
        <v>60</v>
      </c>
      <c r="E797" t="n">
        <v>49</v>
      </c>
    </row>
    <row r="798">
      <c r="A798" t="inlineStr">
        <is>
          <t>Ajuruteua</t>
        </is>
      </c>
      <c r="B798" t="inlineStr">
        <is>
          <t>Macho</t>
        </is>
      </c>
      <c r="C798" t="inlineStr">
        <is>
          <t>Chuvosa</t>
        </is>
      </c>
      <c r="D798" t="n">
        <v>67</v>
      </c>
      <c r="E798" t="n">
        <v>52</v>
      </c>
    </row>
    <row r="799">
      <c r="A799" t="inlineStr">
        <is>
          <t>Ajuruteua</t>
        </is>
      </c>
      <c r="B799" t="inlineStr">
        <is>
          <t>Macho</t>
        </is>
      </c>
      <c r="C799" t="inlineStr">
        <is>
          <t>Chuvosa</t>
        </is>
      </c>
      <c r="D799" t="n">
        <v>70</v>
      </c>
      <c r="E799" t="n">
        <v>52</v>
      </c>
    </row>
    <row r="800">
      <c r="A800" t="inlineStr">
        <is>
          <t>Ajuruteua</t>
        </is>
      </c>
      <c r="B800" t="inlineStr">
        <is>
          <t>Macho</t>
        </is>
      </c>
      <c r="C800" t="inlineStr">
        <is>
          <t>Chuvosa</t>
        </is>
      </c>
      <c r="D800" t="n">
        <v>68</v>
      </c>
      <c r="E800" t="n">
        <v>46</v>
      </c>
    </row>
    <row r="801">
      <c r="A801" t="inlineStr">
        <is>
          <t>Ajuruteua</t>
        </is>
      </c>
      <c r="B801" t="inlineStr">
        <is>
          <t>Macho</t>
        </is>
      </c>
      <c r="C801" t="inlineStr">
        <is>
          <t>Chuvosa</t>
        </is>
      </c>
      <c r="D801" t="n">
        <v>71</v>
      </c>
      <c r="E801" t="n">
        <v>45</v>
      </c>
    </row>
    <row r="802">
      <c r="A802" t="inlineStr">
        <is>
          <t>Ajuruteua</t>
        </is>
      </c>
      <c r="B802" t="inlineStr">
        <is>
          <t>Macho</t>
        </is>
      </c>
      <c r="C802" t="inlineStr">
        <is>
          <t>Chuvosa</t>
        </is>
      </c>
      <c r="D802" t="n">
        <v>68</v>
      </c>
      <c r="E802" t="n">
        <v>50</v>
      </c>
    </row>
    <row r="803">
      <c r="A803" t="inlineStr">
        <is>
          <t>Ajuruteua</t>
        </is>
      </c>
      <c r="B803" t="inlineStr">
        <is>
          <t>Macho</t>
        </is>
      </c>
      <c r="C803" t="inlineStr">
        <is>
          <t>Chuvosa</t>
        </is>
      </c>
      <c r="D803" t="n">
        <v>74</v>
      </c>
      <c r="E803" t="n">
        <v>54</v>
      </c>
    </row>
    <row r="804">
      <c r="A804" t="inlineStr">
        <is>
          <t>Ajuruteua</t>
        </is>
      </c>
      <c r="B804" t="inlineStr">
        <is>
          <t>Macho</t>
        </is>
      </c>
      <c r="C804" t="inlineStr">
        <is>
          <t>Chuvosa</t>
        </is>
      </c>
      <c r="D804" t="n">
        <v>68</v>
      </c>
      <c r="E804" t="n">
        <v>50</v>
      </c>
    </row>
    <row r="805">
      <c r="A805" t="inlineStr">
        <is>
          <t>Ajuruteua</t>
        </is>
      </c>
      <c r="B805" t="inlineStr">
        <is>
          <t>Macho</t>
        </is>
      </c>
      <c r="C805" t="inlineStr">
        <is>
          <t>Chuvosa</t>
        </is>
      </c>
      <c r="D805" t="n">
        <v>74</v>
      </c>
      <c r="E805" t="n">
        <v>54</v>
      </c>
    </row>
    <row r="806">
      <c r="A806" t="inlineStr">
        <is>
          <t>Ajuruteua</t>
        </is>
      </c>
      <c r="B806" t="inlineStr">
        <is>
          <t>Macho</t>
        </is>
      </c>
      <c r="C806" t="inlineStr">
        <is>
          <t>Chuvosa</t>
        </is>
      </c>
      <c r="D806" t="n">
        <v>65</v>
      </c>
      <c r="E806" t="n">
        <v>50</v>
      </c>
    </row>
    <row r="807">
      <c r="A807" t="inlineStr">
        <is>
          <t>Ajuruteua</t>
        </is>
      </c>
      <c r="B807" t="inlineStr">
        <is>
          <t>Macho</t>
        </is>
      </c>
      <c r="C807" t="inlineStr">
        <is>
          <t>Chuvosa</t>
        </is>
      </c>
      <c r="D807" t="n">
        <v>70</v>
      </c>
      <c r="E807" t="n">
        <v>54</v>
      </c>
    </row>
    <row r="808">
      <c r="A808" t="inlineStr">
        <is>
          <t>Ajuruteua</t>
        </is>
      </c>
      <c r="B808" t="inlineStr">
        <is>
          <t>Macho</t>
        </is>
      </c>
      <c r="C808" t="inlineStr">
        <is>
          <t>Chuvosa</t>
        </is>
      </c>
      <c r="D808" t="n">
        <v>72</v>
      </c>
      <c r="E808" t="n">
        <v>43</v>
      </c>
    </row>
    <row r="809">
      <c r="A809" t="inlineStr">
        <is>
          <t>Ajuruteua</t>
        </is>
      </c>
      <c r="B809" t="inlineStr">
        <is>
          <t>Macho</t>
        </is>
      </c>
      <c r="C809" t="inlineStr">
        <is>
          <t>Chuvosa</t>
        </is>
      </c>
      <c r="D809" t="n">
        <v>64</v>
      </c>
      <c r="E809" t="n">
        <v>46</v>
      </c>
    </row>
    <row r="810">
      <c r="A810" t="inlineStr">
        <is>
          <t>Ajuruteua</t>
        </is>
      </c>
      <c r="B810" t="inlineStr">
        <is>
          <t>Macho</t>
        </is>
      </c>
      <c r="C810" t="inlineStr">
        <is>
          <t>Chuvosa</t>
        </is>
      </c>
      <c r="D810" t="n">
        <v>67</v>
      </c>
      <c r="E810" t="n">
        <v>46</v>
      </c>
    </row>
    <row r="811">
      <c r="A811" t="inlineStr">
        <is>
          <t>Ajuruteua</t>
        </is>
      </c>
      <c r="B811" t="inlineStr">
        <is>
          <t>Macho</t>
        </is>
      </c>
      <c r="C811" t="inlineStr">
        <is>
          <t>Chuvosa</t>
        </is>
      </c>
      <c r="D811" t="n">
        <v>74</v>
      </c>
      <c r="E811" t="n">
        <v>56</v>
      </c>
    </row>
    <row r="812">
      <c r="A812" t="inlineStr">
        <is>
          <t>Ajuruteua</t>
        </is>
      </c>
      <c r="B812" t="inlineStr">
        <is>
          <t>Macho</t>
        </is>
      </c>
      <c r="C812" t="inlineStr">
        <is>
          <t>Chuvosa</t>
        </is>
      </c>
      <c r="D812" t="n">
        <v>64</v>
      </c>
      <c r="E812" t="n">
        <v>47</v>
      </c>
    </row>
    <row r="813">
      <c r="A813" t="inlineStr">
        <is>
          <t>Ajuruteua</t>
        </is>
      </c>
      <c r="B813" t="inlineStr">
        <is>
          <t>Macho</t>
        </is>
      </c>
      <c r="C813" t="inlineStr">
        <is>
          <t>Chuvosa</t>
        </is>
      </c>
      <c r="D813" t="n">
        <v>69</v>
      </c>
      <c r="E813" t="n">
        <v>46</v>
      </c>
    </row>
    <row r="814">
      <c r="A814" t="inlineStr">
        <is>
          <t>Ajuruteua</t>
        </is>
      </c>
      <c r="B814" t="inlineStr">
        <is>
          <t>Macho</t>
        </is>
      </c>
      <c r="C814" t="inlineStr">
        <is>
          <t>Chuvosa</t>
        </is>
      </c>
      <c r="D814" t="n">
        <v>62</v>
      </c>
      <c r="E814" t="n">
        <v>46</v>
      </c>
    </row>
    <row r="815">
      <c r="A815" t="inlineStr">
        <is>
          <t>Ajuruteua</t>
        </is>
      </c>
      <c r="B815" t="inlineStr">
        <is>
          <t>Macho</t>
        </is>
      </c>
      <c r="C815" t="inlineStr">
        <is>
          <t>Chuvosa</t>
        </is>
      </c>
      <c r="D815" t="n">
        <v>63</v>
      </c>
      <c r="E815" t="n">
        <v>49</v>
      </c>
    </row>
    <row r="816">
      <c r="A816" t="inlineStr">
        <is>
          <t>Ajuruteua</t>
        </is>
      </c>
      <c r="B816" t="inlineStr">
        <is>
          <t>Macho</t>
        </is>
      </c>
      <c r="C816" t="inlineStr">
        <is>
          <t>Chuvosa</t>
        </is>
      </c>
      <c r="D816" t="n">
        <v>69</v>
      </c>
      <c r="E816" t="n">
        <v>54</v>
      </c>
    </row>
    <row r="817">
      <c r="A817" t="inlineStr">
        <is>
          <t>Ajuruteua</t>
        </is>
      </c>
      <c r="B817" t="inlineStr">
        <is>
          <t>Macho</t>
        </is>
      </c>
      <c r="C817" t="inlineStr">
        <is>
          <t>Chuvosa</t>
        </is>
      </c>
      <c r="D817" t="n">
        <v>66</v>
      </c>
      <c r="E817" t="n">
        <v>47</v>
      </c>
    </row>
    <row r="818">
      <c r="A818" t="inlineStr">
        <is>
          <t>Ajuruteua</t>
        </is>
      </c>
      <c r="B818" t="inlineStr">
        <is>
          <t>Macho</t>
        </is>
      </c>
      <c r="C818" t="inlineStr">
        <is>
          <t>Chuvosa</t>
        </is>
      </c>
      <c r="D818" t="n">
        <v>68</v>
      </c>
      <c r="E818" t="n">
        <v>45</v>
      </c>
    </row>
    <row r="819">
      <c r="A819" t="inlineStr">
        <is>
          <t>Ajuruteua</t>
        </is>
      </c>
      <c r="B819" t="inlineStr">
        <is>
          <t>Macho</t>
        </is>
      </c>
      <c r="C819" t="inlineStr">
        <is>
          <t>Chuvosa</t>
        </is>
      </c>
      <c r="D819" t="n">
        <v>73</v>
      </c>
      <c r="E819" t="n">
        <v>47</v>
      </c>
    </row>
    <row r="820">
      <c r="A820" t="inlineStr">
        <is>
          <t>Ajuruteua</t>
        </is>
      </c>
      <c r="B820" t="inlineStr">
        <is>
          <t>Macho</t>
        </is>
      </c>
      <c r="C820" t="inlineStr">
        <is>
          <t>Chuvosa</t>
        </is>
      </c>
      <c r="D820" t="n">
        <v>70</v>
      </c>
      <c r="E820" t="n">
        <v>50</v>
      </c>
    </row>
    <row r="821">
      <c r="A821" t="inlineStr">
        <is>
          <t>Ajuruteua</t>
        </is>
      </c>
      <c r="B821" t="inlineStr">
        <is>
          <t>Fêmea</t>
        </is>
      </c>
      <c r="C821" t="inlineStr">
        <is>
          <t>Chuvosa</t>
        </is>
      </c>
      <c r="D821" t="n">
        <v>65</v>
      </c>
      <c r="E821" t="n">
        <v>49</v>
      </c>
    </row>
    <row r="822">
      <c r="A822" t="inlineStr">
        <is>
          <t>Ajuruteua</t>
        </is>
      </c>
      <c r="B822" t="inlineStr">
        <is>
          <t>Fêmea</t>
        </is>
      </c>
      <c r="C822" t="inlineStr">
        <is>
          <t>Chuvosa</t>
        </is>
      </c>
      <c r="D822" t="n">
        <v>59</v>
      </c>
      <c r="E822" t="n">
        <v>41</v>
      </c>
    </row>
    <row r="823">
      <c r="A823" t="inlineStr">
        <is>
          <t>Ajuruteua</t>
        </is>
      </c>
      <c r="B823" t="inlineStr">
        <is>
          <t>Fêmea</t>
        </is>
      </c>
      <c r="C823" t="inlineStr">
        <is>
          <t>Chuvosa</t>
        </is>
      </c>
      <c r="D823" t="n">
        <v>52</v>
      </c>
      <c r="E823" t="n">
        <v>40</v>
      </c>
    </row>
    <row r="824">
      <c r="A824" t="inlineStr">
        <is>
          <t>Ajuruteua</t>
        </is>
      </c>
      <c r="B824" t="inlineStr">
        <is>
          <t>Fêmea</t>
        </is>
      </c>
      <c r="C824" t="inlineStr">
        <is>
          <t>Chuvosa</t>
        </is>
      </c>
      <c r="D824" t="n">
        <v>67</v>
      </c>
      <c r="E824" t="n">
        <v>51</v>
      </c>
    </row>
    <row r="825">
      <c r="A825" t="inlineStr">
        <is>
          <t>Ajuruteua</t>
        </is>
      </c>
      <c r="B825" t="inlineStr">
        <is>
          <t>Fêmea</t>
        </is>
      </c>
      <c r="C825" t="inlineStr">
        <is>
          <t>Chuvosa</t>
        </is>
      </c>
      <c r="D825" t="n">
        <v>69</v>
      </c>
      <c r="E825" t="n">
        <v>53</v>
      </c>
    </row>
    <row r="826">
      <c r="A826" t="inlineStr">
        <is>
          <t>Ajuruteua</t>
        </is>
      </c>
      <c r="B826" t="inlineStr">
        <is>
          <t>Fêmea</t>
        </is>
      </c>
      <c r="C826" t="inlineStr">
        <is>
          <t>Chuvosa</t>
        </is>
      </c>
      <c r="D826" t="n">
        <v>70</v>
      </c>
      <c r="E826" t="n">
        <v>53</v>
      </c>
    </row>
    <row r="827">
      <c r="A827" t="inlineStr">
        <is>
          <t>Ajuruteua</t>
        </is>
      </c>
      <c r="B827" t="inlineStr">
        <is>
          <t>Fêmea</t>
        </is>
      </c>
      <c r="C827" t="inlineStr">
        <is>
          <t>Chuvosa</t>
        </is>
      </c>
      <c r="D827" t="n">
        <v>72</v>
      </c>
      <c r="E827" t="n">
        <v>54</v>
      </c>
    </row>
    <row r="828">
      <c r="A828" t="inlineStr">
        <is>
          <t>Ajuruteua</t>
        </is>
      </c>
      <c r="B828" t="inlineStr">
        <is>
          <t>Fêmea</t>
        </is>
      </c>
      <c r="C828" t="inlineStr">
        <is>
          <t>Chuvosa</t>
        </is>
      </c>
      <c r="D828" t="n">
        <v>64</v>
      </c>
      <c r="E828" t="n">
        <v>50</v>
      </c>
    </row>
    <row r="829">
      <c r="A829" t="inlineStr">
        <is>
          <t>Ajuruteua</t>
        </is>
      </c>
      <c r="B829" t="inlineStr">
        <is>
          <t>Fêmea</t>
        </is>
      </c>
      <c r="C829" t="inlineStr">
        <is>
          <t>Chuvosa</t>
        </is>
      </c>
      <c r="D829" t="n">
        <v>62</v>
      </c>
      <c r="E829" t="n">
        <v>49</v>
      </c>
    </row>
    <row r="830">
      <c r="A830" t="inlineStr">
        <is>
          <t>Ajuruteua</t>
        </is>
      </c>
      <c r="B830" t="inlineStr">
        <is>
          <t>Fêmea</t>
        </is>
      </c>
      <c r="C830" t="inlineStr">
        <is>
          <t>Chuvosa</t>
        </is>
      </c>
      <c r="D830" t="n">
        <v>68</v>
      </c>
      <c r="E830" t="n">
        <v>52</v>
      </c>
    </row>
    <row r="831">
      <c r="A831" t="inlineStr">
        <is>
          <t>Ajuruteua</t>
        </is>
      </c>
      <c r="B831" t="inlineStr">
        <is>
          <t>Fêmea</t>
        </is>
      </c>
      <c r="C831" t="inlineStr">
        <is>
          <t>Chuvosa</t>
        </is>
      </c>
      <c r="D831" t="n">
        <v>65</v>
      </c>
      <c r="E831" t="n">
        <v>52</v>
      </c>
    </row>
    <row r="832">
      <c r="A832" t="inlineStr">
        <is>
          <t>Ajuruteua</t>
        </is>
      </c>
      <c r="B832" t="inlineStr">
        <is>
          <t>Fêmea</t>
        </is>
      </c>
      <c r="C832" t="inlineStr">
        <is>
          <t>Chuvosa</t>
        </is>
      </c>
      <c r="D832" t="n">
        <v>59</v>
      </c>
      <c r="E832" t="n">
        <v>42</v>
      </c>
    </row>
    <row r="833">
      <c r="A833" t="inlineStr">
        <is>
          <t>Ajuruteua</t>
        </is>
      </c>
      <c r="B833" t="inlineStr">
        <is>
          <t>Fêmea</t>
        </is>
      </c>
      <c r="C833" t="inlineStr">
        <is>
          <t>Chuvosa</t>
        </is>
      </c>
      <c r="D833" t="n">
        <v>56</v>
      </c>
      <c r="E833" t="n">
        <v>41</v>
      </c>
    </row>
    <row r="834">
      <c r="A834" t="inlineStr">
        <is>
          <t>Ajuruteua</t>
        </is>
      </c>
      <c r="B834" t="inlineStr">
        <is>
          <t>Fêmea</t>
        </is>
      </c>
      <c r="C834" t="inlineStr">
        <is>
          <t>Chuvosa</t>
        </is>
      </c>
      <c r="D834" t="n">
        <v>74</v>
      </c>
      <c r="E834" t="n">
        <v>58</v>
      </c>
    </row>
    <row r="835">
      <c r="A835" t="inlineStr">
        <is>
          <t>Ajuruteua</t>
        </is>
      </c>
      <c r="B835" t="inlineStr">
        <is>
          <t>Fêmea</t>
        </is>
      </c>
      <c r="C835" t="inlineStr">
        <is>
          <t>Chuvosa</t>
        </is>
      </c>
      <c r="D835" t="n">
        <v>71</v>
      </c>
      <c r="E835" t="n">
        <v>52</v>
      </c>
    </row>
    <row r="836">
      <c r="A836" t="inlineStr">
        <is>
          <t>Ajuruteua</t>
        </is>
      </c>
      <c r="B836" t="inlineStr">
        <is>
          <t>Fêmea</t>
        </is>
      </c>
      <c r="C836" t="inlineStr">
        <is>
          <t>Chuvosa</t>
        </is>
      </c>
      <c r="D836" t="n">
        <v>64</v>
      </c>
      <c r="E836" t="n">
        <v>49</v>
      </c>
    </row>
    <row r="837">
      <c r="A837" t="inlineStr">
        <is>
          <t>Ajuruteua</t>
        </is>
      </c>
      <c r="B837" t="inlineStr">
        <is>
          <t>Fêmea</t>
        </is>
      </c>
      <c r="C837" t="inlineStr">
        <is>
          <t>Chuvosa</t>
        </is>
      </c>
      <c r="D837" t="n">
        <v>68</v>
      </c>
      <c r="E837" t="n">
        <v>51</v>
      </c>
    </row>
    <row r="838">
      <c r="A838" t="inlineStr">
        <is>
          <t>Ajuruteua</t>
        </is>
      </c>
      <c r="B838" t="inlineStr">
        <is>
          <t>Fêmea</t>
        </is>
      </c>
      <c r="C838" t="inlineStr">
        <is>
          <t>Chuvosa</t>
        </is>
      </c>
      <c r="D838" t="n">
        <v>67</v>
      </c>
      <c r="E838" t="n">
        <v>51</v>
      </c>
    </row>
    <row r="839">
      <c r="A839" t="inlineStr">
        <is>
          <t>Ajuruteua</t>
        </is>
      </c>
      <c r="B839" t="inlineStr">
        <is>
          <t>Fêmea</t>
        </is>
      </c>
      <c r="C839" t="inlineStr">
        <is>
          <t>Chuvosa</t>
        </is>
      </c>
      <c r="D839" t="n">
        <v>52</v>
      </c>
      <c r="E839" t="n">
        <v>39</v>
      </c>
    </row>
    <row r="840">
      <c r="A840" t="inlineStr">
        <is>
          <t>Ajuruteua</t>
        </is>
      </c>
      <c r="B840" t="inlineStr">
        <is>
          <t>Fêmea</t>
        </is>
      </c>
      <c r="C840" t="inlineStr">
        <is>
          <t>Chuvosa</t>
        </is>
      </c>
      <c r="D840" t="n">
        <v>63</v>
      </c>
      <c r="E840" t="n">
        <v>55</v>
      </c>
    </row>
    <row r="841">
      <c r="A841" t="inlineStr">
        <is>
          <t>Ajuruteua</t>
        </is>
      </c>
      <c r="B841" t="inlineStr">
        <is>
          <t>Fêmea</t>
        </is>
      </c>
      <c r="C841" t="inlineStr">
        <is>
          <t>Chuvosa</t>
        </is>
      </c>
      <c r="D841" t="n">
        <v>61</v>
      </c>
      <c r="E841" t="n">
        <v>52</v>
      </c>
    </row>
    <row r="842">
      <c r="A842" t="inlineStr">
        <is>
          <t>Ajuruteua</t>
        </is>
      </c>
      <c r="B842" t="inlineStr">
        <is>
          <t>Fêmea</t>
        </is>
      </c>
      <c r="C842" t="inlineStr">
        <is>
          <t>Chuvosa</t>
        </is>
      </c>
      <c r="D842" t="n">
        <v>59</v>
      </c>
      <c r="E842" t="n">
        <v>41</v>
      </c>
    </row>
    <row r="843">
      <c r="A843" t="inlineStr">
        <is>
          <t>Ajuruteua</t>
        </is>
      </c>
      <c r="B843" t="inlineStr">
        <is>
          <t>Fêmea</t>
        </is>
      </c>
      <c r="C843" t="inlineStr">
        <is>
          <t>Chuvosa</t>
        </is>
      </c>
      <c r="D843" t="n">
        <v>53</v>
      </c>
      <c r="E843" t="n">
        <v>38</v>
      </c>
    </row>
    <row r="844">
      <c r="A844" t="inlineStr">
        <is>
          <t>Ajuruteua</t>
        </is>
      </c>
      <c r="B844" t="inlineStr">
        <is>
          <t>Fêmea</t>
        </is>
      </c>
      <c r="C844" t="inlineStr">
        <is>
          <t>Chuvosa</t>
        </is>
      </c>
      <c r="D844" t="n">
        <v>72</v>
      </c>
      <c r="E844" t="n">
        <v>61</v>
      </c>
    </row>
    <row r="845">
      <c r="A845" t="inlineStr">
        <is>
          <t>Ajuruteua</t>
        </is>
      </c>
      <c r="B845" t="inlineStr">
        <is>
          <t>Fêmea</t>
        </is>
      </c>
      <c r="C845" t="inlineStr">
        <is>
          <t>Chuvosa</t>
        </is>
      </c>
      <c r="D845" t="n">
        <v>74</v>
      </c>
      <c r="E845" t="n">
        <v>61</v>
      </c>
    </row>
    <row r="846">
      <c r="A846" t="inlineStr">
        <is>
          <t>Ajuruteua</t>
        </is>
      </c>
      <c r="B846" t="inlineStr">
        <is>
          <t>Fêmea</t>
        </is>
      </c>
      <c r="C846" t="inlineStr">
        <is>
          <t>Chuvosa</t>
        </is>
      </c>
      <c r="D846" t="n">
        <v>73</v>
      </c>
      <c r="E846" t="n">
        <v>62</v>
      </c>
    </row>
    <row r="847">
      <c r="A847" t="inlineStr">
        <is>
          <t>Ajuruteua</t>
        </is>
      </c>
      <c r="B847" t="inlineStr">
        <is>
          <t>Fêmea</t>
        </is>
      </c>
      <c r="C847" t="inlineStr">
        <is>
          <t>Chuvosa</t>
        </is>
      </c>
      <c r="D847" t="n">
        <v>62</v>
      </c>
      <c r="E847" t="n">
        <v>50</v>
      </c>
    </row>
    <row r="848">
      <c r="A848" t="inlineStr">
        <is>
          <t>Ajuruteua</t>
        </is>
      </c>
      <c r="B848" t="inlineStr">
        <is>
          <t>Fêmea</t>
        </is>
      </c>
      <c r="C848" t="inlineStr">
        <is>
          <t>Chuvosa</t>
        </is>
      </c>
      <c r="D848" t="n">
        <v>69</v>
      </c>
      <c r="E848" t="n">
        <v>51</v>
      </c>
    </row>
    <row r="849">
      <c r="A849" t="inlineStr">
        <is>
          <t>Ajuruteua</t>
        </is>
      </c>
      <c r="B849" t="inlineStr">
        <is>
          <t>Fêmea</t>
        </is>
      </c>
      <c r="C849" t="inlineStr">
        <is>
          <t>Chuvosa</t>
        </is>
      </c>
      <c r="D849" t="n">
        <v>65</v>
      </c>
      <c r="E849" t="n">
        <v>49</v>
      </c>
    </row>
    <row r="850">
      <c r="A850" t="inlineStr">
        <is>
          <t>Ajuruteua</t>
        </is>
      </c>
      <c r="B850" t="inlineStr">
        <is>
          <t>Fêmea</t>
        </is>
      </c>
      <c r="C850" t="inlineStr">
        <is>
          <t>Chuvosa</t>
        </is>
      </c>
      <c r="D850" t="n">
        <v>66</v>
      </c>
      <c r="E850" t="n">
        <v>49</v>
      </c>
    </row>
    <row r="851">
      <c r="A851" t="inlineStr">
        <is>
          <t>Ajuruteua</t>
        </is>
      </c>
      <c r="B851" t="inlineStr">
        <is>
          <t>Fêmea</t>
        </is>
      </c>
      <c r="C851" t="inlineStr">
        <is>
          <t>Chuvosa</t>
        </is>
      </c>
      <c r="D851" t="n">
        <v>57</v>
      </c>
      <c r="E851" t="n">
        <v>40</v>
      </c>
    </row>
    <row r="852">
      <c r="A852" t="inlineStr">
        <is>
          <t>Ajuruteua</t>
        </is>
      </c>
      <c r="B852" t="inlineStr">
        <is>
          <t>Fêmea</t>
        </is>
      </c>
      <c r="C852" t="inlineStr">
        <is>
          <t>Chuvosa</t>
        </is>
      </c>
      <c r="D852" t="n">
        <v>55</v>
      </c>
      <c r="E852" t="n">
        <v>43</v>
      </c>
    </row>
    <row r="853">
      <c r="A853" t="inlineStr">
        <is>
          <t>Ajuruteua</t>
        </is>
      </c>
      <c r="B853" t="inlineStr">
        <is>
          <t>Fêmea</t>
        </is>
      </c>
      <c r="C853" t="inlineStr">
        <is>
          <t>Chuvosa</t>
        </is>
      </c>
      <c r="D853" t="n">
        <v>62</v>
      </c>
      <c r="E853" t="n">
        <v>51</v>
      </c>
    </row>
    <row r="854">
      <c r="A854" t="inlineStr">
        <is>
          <t>Ajuruteua</t>
        </is>
      </c>
      <c r="B854" t="inlineStr">
        <is>
          <t>Fêmea</t>
        </is>
      </c>
      <c r="C854" t="inlineStr">
        <is>
          <t>Chuvosa</t>
        </is>
      </c>
      <c r="D854" t="n">
        <v>66</v>
      </c>
      <c r="E854" t="n">
        <v>48</v>
      </c>
    </row>
    <row r="855">
      <c r="A855" t="inlineStr">
        <is>
          <t>Ajuruteua</t>
        </is>
      </c>
      <c r="B855" t="inlineStr">
        <is>
          <t>Fêmea</t>
        </is>
      </c>
      <c r="C855" t="inlineStr">
        <is>
          <t>Chuvosa</t>
        </is>
      </c>
      <c r="D855" t="n">
        <v>72</v>
      </c>
      <c r="E855" t="n">
        <v>54</v>
      </c>
    </row>
    <row r="856">
      <c r="A856" t="inlineStr">
        <is>
          <t>Ajuruteua</t>
        </is>
      </c>
      <c r="B856" t="inlineStr">
        <is>
          <t>Fêmea</t>
        </is>
      </c>
      <c r="C856" t="inlineStr">
        <is>
          <t>Chuvosa</t>
        </is>
      </c>
      <c r="D856" t="n">
        <v>70</v>
      </c>
      <c r="E856" t="n">
        <v>51</v>
      </c>
    </row>
    <row r="857">
      <c r="A857" t="inlineStr">
        <is>
          <t>Ajuruteua</t>
        </is>
      </c>
      <c r="B857" t="inlineStr">
        <is>
          <t>Fêmea</t>
        </is>
      </c>
      <c r="C857" t="inlineStr">
        <is>
          <t>Chuvosa</t>
        </is>
      </c>
      <c r="D857" t="n">
        <v>48</v>
      </c>
      <c r="E857" t="n">
        <v>29</v>
      </c>
    </row>
    <row r="858">
      <c r="A858" t="inlineStr">
        <is>
          <t>Ajuruteua</t>
        </is>
      </c>
      <c r="B858" t="inlineStr">
        <is>
          <t>Fêmea</t>
        </is>
      </c>
      <c r="C858" t="inlineStr">
        <is>
          <t>Chuvosa</t>
        </is>
      </c>
      <c r="D858" t="n">
        <v>59</v>
      </c>
      <c r="E858" t="n">
        <v>41</v>
      </c>
    </row>
    <row r="859">
      <c r="A859" t="inlineStr">
        <is>
          <t>Ajuruteua</t>
        </is>
      </c>
      <c r="B859" t="inlineStr">
        <is>
          <t>Fêmea</t>
        </is>
      </c>
      <c r="C859" t="inlineStr">
        <is>
          <t>Chuvosa</t>
        </is>
      </c>
      <c r="D859" t="n">
        <v>57</v>
      </c>
      <c r="E859" t="n">
        <v>39</v>
      </c>
    </row>
    <row r="860">
      <c r="A860" t="inlineStr">
        <is>
          <t>Ajuruteua</t>
        </is>
      </c>
      <c r="B860" t="inlineStr">
        <is>
          <t>Fêmea</t>
        </is>
      </c>
      <c r="C860" t="inlineStr">
        <is>
          <t>Chuvosa</t>
        </is>
      </c>
      <c r="D860" t="n">
        <v>61</v>
      </c>
      <c r="E860" t="n">
        <v>44</v>
      </c>
    </row>
    <row r="861">
      <c r="A861" t="inlineStr">
        <is>
          <t>Ajuruteua</t>
        </is>
      </c>
      <c r="B861" t="inlineStr">
        <is>
          <t>Fêmea</t>
        </is>
      </c>
      <c r="C861" t="inlineStr">
        <is>
          <t>Chuvosa</t>
        </is>
      </c>
      <c r="D861" t="n">
        <v>73</v>
      </c>
      <c r="E861" t="n">
        <v>59</v>
      </c>
    </row>
    <row r="862">
      <c r="A862" t="inlineStr">
        <is>
          <t>Ajuruteua</t>
        </is>
      </c>
      <c r="B862" t="inlineStr">
        <is>
          <t>Fêmea</t>
        </is>
      </c>
      <c r="C862" t="inlineStr">
        <is>
          <t>Chuvosa</t>
        </is>
      </c>
      <c r="D862" t="n">
        <v>58</v>
      </c>
      <c r="E862" t="n">
        <v>43</v>
      </c>
    </row>
    <row r="863">
      <c r="A863" t="inlineStr">
        <is>
          <t>Ajuruteua</t>
        </is>
      </c>
      <c r="B863" t="inlineStr">
        <is>
          <t>Fêmea</t>
        </is>
      </c>
      <c r="C863" t="inlineStr">
        <is>
          <t>Chuvosa</t>
        </is>
      </c>
      <c r="D863" t="n">
        <v>65</v>
      </c>
      <c r="E863" t="n">
        <v>49</v>
      </c>
    </row>
    <row r="864">
      <c r="A864" t="inlineStr">
        <is>
          <t>Ajuruteua</t>
        </is>
      </c>
      <c r="B864" t="inlineStr">
        <is>
          <t>Fêmea</t>
        </is>
      </c>
      <c r="C864" t="inlineStr">
        <is>
          <t>Chuvosa</t>
        </is>
      </c>
      <c r="D864" t="n">
        <v>63</v>
      </c>
      <c r="E864" t="n">
        <v>50</v>
      </c>
    </row>
    <row r="865">
      <c r="A865" t="inlineStr">
        <is>
          <t>Ajuruteua</t>
        </is>
      </c>
      <c r="B865" t="inlineStr">
        <is>
          <t>Fêmea</t>
        </is>
      </c>
      <c r="C865" t="inlineStr">
        <is>
          <t>Chuvosa</t>
        </is>
      </c>
      <c r="D865" t="n">
        <v>67</v>
      </c>
      <c r="E865" t="n">
        <v>52</v>
      </c>
    </row>
    <row r="866">
      <c r="A866" t="inlineStr">
        <is>
          <t>Ajuruteua</t>
        </is>
      </c>
      <c r="B866" t="inlineStr">
        <is>
          <t>Fêmea</t>
        </is>
      </c>
      <c r="C866" t="inlineStr">
        <is>
          <t>Chuvosa</t>
        </is>
      </c>
      <c r="D866" t="n">
        <v>69</v>
      </c>
      <c r="E866" t="n">
        <v>52</v>
      </c>
    </row>
    <row r="867">
      <c r="A867" t="inlineStr">
        <is>
          <t>Ajuruteua</t>
        </is>
      </c>
      <c r="B867" t="inlineStr">
        <is>
          <t>Fêmea</t>
        </is>
      </c>
      <c r="C867" t="inlineStr">
        <is>
          <t>Chuvosa</t>
        </is>
      </c>
      <c r="D867" t="n">
        <v>59</v>
      </c>
      <c r="E867" t="n">
        <v>43</v>
      </c>
    </row>
    <row r="868">
      <c r="A868" t="inlineStr">
        <is>
          <t>Ajuruteua</t>
        </is>
      </c>
      <c r="B868" t="inlineStr">
        <is>
          <t>Fêmea</t>
        </is>
      </c>
      <c r="C868" t="inlineStr">
        <is>
          <t>Chuvosa</t>
        </is>
      </c>
      <c r="D868" t="n">
        <v>63</v>
      </c>
      <c r="E868" t="n">
        <v>54</v>
      </c>
    </row>
    <row r="869">
      <c r="A869" t="inlineStr">
        <is>
          <t>Ajuruteua</t>
        </is>
      </c>
      <c r="B869" t="inlineStr">
        <is>
          <t>Fêmea</t>
        </is>
      </c>
      <c r="C869" t="inlineStr">
        <is>
          <t>Chuvosa</t>
        </is>
      </c>
      <c r="D869" t="n">
        <v>66</v>
      </c>
      <c r="E869" t="n">
        <v>50</v>
      </c>
    </row>
    <row r="870">
      <c r="A870" t="inlineStr">
        <is>
          <t>Ajuruteua</t>
        </is>
      </c>
      <c r="B870" t="inlineStr">
        <is>
          <t>Fêmea</t>
        </is>
      </c>
      <c r="C870" t="inlineStr">
        <is>
          <t>Chuvosa</t>
        </is>
      </c>
      <c r="D870" t="n">
        <v>74</v>
      </c>
      <c r="E870" t="n">
        <v>59</v>
      </c>
    </row>
    <row r="871">
      <c r="A871" t="inlineStr">
        <is>
          <t>Ajuruteua</t>
        </is>
      </c>
      <c r="B871" t="inlineStr">
        <is>
          <t>Fêmea</t>
        </is>
      </c>
      <c r="C871" t="inlineStr">
        <is>
          <t>Chuvosa</t>
        </is>
      </c>
      <c r="D871" t="n">
        <v>68</v>
      </c>
      <c r="E871" t="n">
        <v>49</v>
      </c>
    </row>
    <row r="872">
      <c r="A872" t="inlineStr">
        <is>
          <t>Ajuruteua</t>
        </is>
      </c>
      <c r="B872" t="inlineStr">
        <is>
          <t>Fêmea</t>
        </is>
      </c>
      <c r="C872" t="inlineStr">
        <is>
          <t>Chuvosa</t>
        </is>
      </c>
      <c r="D872" t="n">
        <v>72</v>
      </c>
      <c r="E872" t="n">
        <v>53</v>
      </c>
    </row>
    <row r="873">
      <c r="A873" t="inlineStr">
        <is>
          <t>Ajuruteua</t>
        </is>
      </c>
      <c r="B873" t="inlineStr">
        <is>
          <t>Fêmea</t>
        </is>
      </c>
      <c r="C873" t="inlineStr">
        <is>
          <t>Chuvosa</t>
        </is>
      </c>
      <c r="D873" t="n">
        <v>64</v>
      </c>
      <c r="E873" t="n">
        <v>47</v>
      </c>
    </row>
    <row r="874">
      <c r="A874" t="inlineStr">
        <is>
          <t>Ajuruteua</t>
        </is>
      </c>
      <c r="B874" t="inlineStr">
        <is>
          <t>Fêmea</t>
        </is>
      </c>
      <c r="C874" t="inlineStr">
        <is>
          <t>Chuvosa</t>
        </is>
      </c>
      <c r="D874" t="n">
        <v>61</v>
      </c>
      <c r="E874" t="n">
        <v>40</v>
      </c>
    </row>
    <row r="875">
      <c r="A875" t="inlineStr">
        <is>
          <t>Ajuruteua</t>
        </is>
      </c>
      <c r="B875" t="inlineStr">
        <is>
          <t>Fêmea</t>
        </is>
      </c>
      <c r="C875" t="inlineStr">
        <is>
          <t>Chuvosa</t>
        </is>
      </c>
      <c r="D875" t="n">
        <v>69</v>
      </c>
      <c r="E875" t="n">
        <v>51</v>
      </c>
    </row>
    <row r="876">
      <c r="A876" t="inlineStr">
        <is>
          <t>Ajuruteua</t>
        </is>
      </c>
      <c r="B876" t="inlineStr">
        <is>
          <t>Fêmea</t>
        </is>
      </c>
      <c r="C876" t="inlineStr">
        <is>
          <t>Chuvosa</t>
        </is>
      </c>
      <c r="D876" t="n">
        <v>52</v>
      </c>
      <c r="E876" t="n">
        <v>39</v>
      </c>
    </row>
    <row r="877">
      <c r="A877" t="inlineStr">
        <is>
          <t>Ajuruteua</t>
        </is>
      </c>
      <c r="B877" t="inlineStr">
        <is>
          <t>Fêmea</t>
        </is>
      </c>
      <c r="C877" t="inlineStr">
        <is>
          <t>Chuvosa</t>
        </is>
      </c>
      <c r="D877" t="n">
        <v>73</v>
      </c>
      <c r="E877" t="n">
        <v>54</v>
      </c>
    </row>
    <row r="878">
      <c r="A878" t="inlineStr">
        <is>
          <t>Ajuruteua</t>
        </is>
      </c>
      <c r="B878" t="inlineStr">
        <is>
          <t>Fêmea</t>
        </is>
      </c>
      <c r="C878" t="inlineStr">
        <is>
          <t>Chuvosa</t>
        </is>
      </c>
      <c r="D878" t="n">
        <v>59</v>
      </c>
      <c r="E878" t="n">
        <v>39</v>
      </c>
    </row>
    <row r="879">
      <c r="A879" t="inlineStr">
        <is>
          <t>Ajuruteua</t>
        </is>
      </c>
      <c r="B879" t="inlineStr">
        <is>
          <t>Fêmea</t>
        </is>
      </c>
      <c r="C879" t="inlineStr">
        <is>
          <t>Chuvosa</t>
        </is>
      </c>
      <c r="D879" t="n">
        <v>64</v>
      </c>
      <c r="E879" t="n">
        <v>53</v>
      </c>
    </row>
    <row r="880">
      <c r="A880" t="inlineStr">
        <is>
          <t>Ajuruteua</t>
        </is>
      </c>
      <c r="B880" t="inlineStr">
        <is>
          <t>Fêmea</t>
        </is>
      </c>
      <c r="C880" t="inlineStr">
        <is>
          <t>Chuvosa</t>
        </is>
      </c>
      <c r="D880" t="n">
        <v>62</v>
      </c>
      <c r="E880" t="n">
        <v>48</v>
      </c>
    </row>
    <row r="881">
      <c r="A881" t="inlineStr">
        <is>
          <t>Ajuruteua</t>
        </is>
      </c>
      <c r="B881" t="inlineStr">
        <is>
          <t>Fêmea</t>
        </is>
      </c>
      <c r="C881" t="inlineStr">
        <is>
          <t>Chuvosa</t>
        </is>
      </c>
      <c r="D881" t="n">
        <v>61</v>
      </c>
      <c r="E881" t="n">
        <v>49</v>
      </c>
    </row>
    <row r="882">
      <c r="A882" t="inlineStr">
        <is>
          <t>Ajuruteua</t>
        </is>
      </c>
      <c r="B882" t="inlineStr">
        <is>
          <t>Fêmea</t>
        </is>
      </c>
      <c r="C882" t="inlineStr">
        <is>
          <t>Chuvosa</t>
        </is>
      </c>
      <c r="D882" t="n">
        <v>65</v>
      </c>
      <c r="E882" t="n">
        <v>52</v>
      </c>
    </row>
    <row r="883">
      <c r="A883" t="inlineStr">
        <is>
          <t>Ajuruteua</t>
        </is>
      </c>
      <c r="B883" t="inlineStr">
        <is>
          <t>Fêmea</t>
        </is>
      </c>
      <c r="C883" t="inlineStr">
        <is>
          <t>Chuvosa</t>
        </is>
      </c>
      <c r="D883" t="n">
        <v>68</v>
      </c>
      <c r="E883" t="n">
        <v>54</v>
      </c>
    </row>
    <row r="884">
      <c r="A884" t="inlineStr">
        <is>
          <t>Ajuruteua</t>
        </is>
      </c>
      <c r="B884" t="inlineStr">
        <is>
          <t>Fêmea</t>
        </is>
      </c>
      <c r="C884" t="inlineStr">
        <is>
          <t>Chuvosa</t>
        </is>
      </c>
      <c r="D884" t="n">
        <v>62</v>
      </c>
      <c r="E884" t="n">
        <v>51</v>
      </c>
    </row>
    <row r="885">
      <c r="A885" t="inlineStr">
        <is>
          <t>Ajuruteua</t>
        </is>
      </c>
      <c r="B885" t="inlineStr">
        <is>
          <t>Fêmea</t>
        </is>
      </c>
      <c r="C885" t="inlineStr">
        <is>
          <t>Chuvosa</t>
        </is>
      </c>
      <c r="D885" t="n">
        <v>73</v>
      </c>
      <c r="E885" t="n">
        <v>54</v>
      </c>
    </row>
    <row r="886">
      <c r="A886" t="inlineStr">
        <is>
          <t>Ajuruteua</t>
        </is>
      </c>
      <c r="B886" t="inlineStr">
        <is>
          <t>Fêmea</t>
        </is>
      </c>
      <c r="C886" t="inlineStr">
        <is>
          <t>Chuvosa</t>
        </is>
      </c>
      <c r="D886" t="n">
        <v>71</v>
      </c>
      <c r="E886" t="n">
        <v>55</v>
      </c>
    </row>
    <row r="887">
      <c r="A887" t="inlineStr">
        <is>
          <t>Ajuruteua</t>
        </is>
      </c>
      <c r="B887" t="inlineStr">
        <is>
          <t>Fêmea</t>
        </is>
      </c>
      <c r="C887" t="inlineStr">
        <is>
          <t>Chuvosa</t>
        </is>
      </c>
      <c r="D887" t="n">
        <v>64</v>
      </c>
      <c r="E887" t="n">
        <v>52</v>
      </c>
    </row>
    <row r="888">
      <c r="A888" t="inlineStr">
        <is>
          <t>Ajuruteua</t>
        </is>
      </c>
      <c r="B888" t="inlineStr">
        <is>
          <t>Fêmea</t>
        </is>
      </c>
      <c r="C888" t="inlineStr">
        <is>
          <t>Chuvosa</t>
        </is>
      </c>
      <c r="D888" t="n">
        <v>53</v>
      </c>
      <c r="E888" t="n">
        <v>38</v>
      </c>
    </row>
    <row r="889">
      <c r="A889" t="inlineStr">
        <is>
          <t>Ajuruteua</t>
        </is>
      </c>
      <c r="B889" t="inlineStr">
        <is>
          <t>Fêmea</t>
        </is>
      </c>
      <c r="C889" t="inlineStr">
        <is>
          <t>Chuvosa</t>
        </is>
      </c>
      <c r="D889" t="n">
        <v>56</v>
      </c>
      <c r="E889" t="n">
        <v>38</v>
      </c>
    </row>
    <row r="890">
      <c r="A890" t="inlineStr">
        <is>
          <t>Ajuruteua</t>
        </is>
      </c>
      <c r="B890" t="inlineStr">
        <is>
          <t>Macho</t>
        </is>
      </c>
      <c r="C890" t="inlineStr">
        <is>
          <t>Chuvosa</t>
        </is>
      </c>
      <c r="D890" t="n">
        <v>81</v>
      </c>
      <c r="E890" t="n">
        <v>57</v>
      </c>
    </row>
    <row r="891">
      <c r="A891" t="inlineStr">
        <is>
          <t>Ajuruteua</t>
        </is>
      </c>
      <c r="B891" t="inlineStr">
        <is>
          <t>Macho</t>
        </is>
      </c>
      <c r="C891" t="inlineStr">
        <is>
          <t>Chuvosa</t>
        </is>
      </c>
      <c r="D891" t="n">
        <v>72</v>
      </c>
      <c r="E891" t="n">
        <v>47</v>
      </c>
    </row>
    <row r="892">
      <c r="A892" t="inlineStr">
        <is>
          <t>Ajuruteua</t>
        </is>
      </c>
      <c r="B892" t="inlineStr">
        <is>
          <t>Macho</t>
        </is>
      </c>
      <c r="C892" t="inlineStr">
        <is>
          <t>Chuvosa</t>
        </is>
      </c>
      <c r="D892" t="n">
        <v>70</v>
      </c>
      <c r="E892" t="n">
        <v>54</v>
      </c>
    </row>
    <row r="893">
      <c r="A893" t="inlineStr">
        <is>
          <t>Ajuruteua</t>
        </is>
      </c>
      <c r="B893" t="inlineStr">
        <is>
          <t>Macho</t>
        </is>
      </c>
      <c r="C893" t="inlineStr">
        <is>
          <t>Chuvosa</t>
        </is>
      </c>
      <c r="D893" t="n">
        <v>73</v>
      </c>
      <c r="E893" t="n">
        <v>53</v>
      </c>
    </row>
    <row r="894">
      <c r="A894" t="inlineStr">
        <is>
          <t>Ajuruteua</t>
        </is>
      </c>
      <c r="B894" t="inlineStr">
        <is>
          <t>Macho</t>
        </is>
      </c>
      <c r="C894" t="inlineStr">
        <is>
          <t>Chuvosa</t>
        </is>
      </c>
      <c r="D894" t="n">
        <v>70</v>
      </c>
      <c r="E894" t="n">
        <v>53</v>
      </c>
    </row>
    <row r="895">
      <c r="A895" t="inlineStr">
        <is>
          <t>Ajuruteua</t>
        </is>
      </c>
      <c r="B895" t="inlineStr">
        <is>
          <t>Macho</t>
        </is>
      </c>
      <c r="C895" t="inlineStr">
        <is>
          <t>Chuvosa</t>
        </is>
      </c>
      <c r="D895" t="n">
        <v>69</v>
      </c>
      <c r="E895" t="n">
        <v>51</v>
      </c>
    </row>
    <row r="896">
      <c r="A896" t="inlineStr">
        <is>
          <t>Ajuruteua</t>
        </is>
      </c>
      <c r="B896" t="inlineStr">
        <is>
          <t>Macho</t>
        </is>
      </c>
      <c r="C896" t="inlineStr">
        <is>
          <t>Chuvosa</t>
        </is>
      </c>
      <c r="D896" t="n">
        <v>70</v>
      </c>
      <c r="E896" t="n">
        <v>50</v>
      </c>
    </row>
    <row r="897">
      <c r="A897" t="inlineStr">
        <is>
          <t>Ajuruteua</t>
        </is>
      </c>
      <c r="B897" t="inlineStr">
        <is>
          <t>Macho</t>
        </is>
      </c>
      <c r="C897" t="inlineStr">
        <is>
          <t>Chuvosa</t>
        </is>
      </c>
      <c r="D897" t="n">
        <v>70</v>
      </c>
      <c r="E897" t="n">
        <v>49</v>
      </c>
    </row>
    <row r="898">
      <c r="A898" t="inlineStr">
        <is>
          <t>Ajuruteua</t>
        </is>
      </c>
      <c r="B898" t="inlineStr">
        <is>
          <t>Macho</t>
        </is>
      </c>
      <c r="C898" t="inlineStr">
        <is>
          <t>Chuvosa</t>
        </is>
      </c>
      <c r="D898" t="n">
        <v>71</v>
      </c>
      <c r="E898" t="n">
        <v>51</v>
      </c>
    </row>
    <row r="899">
      <c r="A899" t="inlineStr">
        <is>
          <t>Ajuruteua</t>
        </is>
      </c>
      <c r="B899" t="inlineStr">
        <is>
          <t>Macho</t>
        </is>
      </c>
      <c r="C899" t="inlineStr">
        <is>
          <t>Chuvosa</t>
        </is>
      </c>
      <c r="D899" t="n">
        <v>68</v>
      </c>
      <c r="E899" t="n">
        <v>54</v>
      </c>
    </row>
    <row r="900">
      <c r="A900" t="inlineStr">
        <is>
          <t>Ajuruteua</t>
        </is>
      </c>
      <c r="B900" t="inlineStr">
        <is>
          <t>Macho</t>
        </is>
      </c>
      <c r="C900" t="inlineStr">
        <is>
          <t>Chuvosa</t>
        </is>
      </c>
      <c r="D900" t="n">
        <v>67</v>
      </c>
      <c r="E900" t="n">
        <v>49</v>
      </c>
    </row>
    <row r="901">
      <c r="A901" t="inlineStr">
        <is>
          <t>Ajuruteua</t>
        </is>
      </c>
      <c r="B901" t="inlineStr">
        <is>
          <t>Macho</t>
        </is>
      </c>
      <c r="C901" t="inlineStr">
        <is>
          <t>Chuvosa</t>
        </is>
      </c>
      <c r="D901" t="n">
        <v>66</v>
      </c>
      <c r="E901" t="n">
        <v>48</v>
      </c>
    </row>
    <row r="902">
      <c r="A902" t="inlineStr">
        <is>
          <t>Ajuruteua</t>
        </is>
      </c>
      <c r="B902" t="inlineStr">
        <is>
          <t>Macho</t>
        </is>
      </c>
      <c r="C902" t="inlineStr">
        <is>
          <t>Chuvosa</t>
        </is>
      </c>
      <c r="D902" t="n">
        <v>67</v>
      </c>
      <c r="E902" t="n">
        <v>49</v>
      </c>
    </row>
    <row r="903">
      <c r="A903" t="inlineStr">
        <is>
          <t>Ajuruteua</t>
        </is>
      </c>
      <c r="B903" t="inlineStr">
        <is>
          <t>Macho</t>
        </is>
      </c>
      <c r="C903" t="inlineStr">
        <is>
          <t>Chuvosa</t>
        </is>
      </c>
      <c r="D903" t="n">
        <v>72</v>
      </c>
      <c r="E903" t="n">
        <v>53</v>
      </c>
    </row>
    <row r="904">
      <c r="A904" t="inlineStr">
        <is>
          <t>Ajuruteua</t>
        </is>
      </c>
      <c r="B904" t="inlineStr">
        <is>
          <t>Macho</t>
        </is>
      </c>
      <c r="C904" t="inlineStr">
        <is>
          <t>Chuvosa</t>
        </is>
      </c>
      <c r="D904" t="n">
        <v>76</v>
      </c>
      <c r="E904" t="n">
        <v>49</v>
      </c>
    </row>
    <row r="905">
      <c r="A905" t="inlineStr">
        <is>
          <t>Ajuruteua</t>
        </is>
      </c>
      <c r="B905" t="inlineStr">
        <is>
          <t>Macho</t>
        </is>
      </c>
      <c r="C905" t="inlineStr">
        <is>
          <t>Chuvosa</t>
        </is>
      </c>
      <c r="D905" t="n">
        <v>70</v>
      </c>
      <c r="E905" t="n">
        <v>44</v>
      </c>
    </row>
    <row r="906">
      <c r="A906" t="inlineStr">
        <is>
          <t>Ajuruteua</t>
        </is>
      </c>
      <c r="B906" t="inlineStr">
        <is>
          <t>Macho</t>
        </is>
      </c>
      <c r="C906" t="inlineStr">
        <is>
          <t>Chuvosa</t>
        </is>
      </c>
      <c r="D906" t="n">
        <v>75</v>
      </c>
      <c r="E906" t="n">
        <v>55</v>
      </c>
    </row>
    <row r="907">
      <c r="A907" t="inlineStr">
        <is>
          <t>Ajuruteua</t>
        </is>
      </c>
      <c r="B907" t="inlineStr">
        <is>
          <t>Macho</t>
        </is>
      </c>
      <c r="C907" t="inlineStr">
        <is>
          <t>Chuvosa</t>
        </is>
      </c>
      <c r="D907" t="n">
        <v>68</v>
      </c>
      <c r="E907" t="n">
        <v>50</v>
      </c>
    </row>
    <row r="908">
      <c r="A908" t="inlineStr">
        <is>
          <t>Ajuruteua</t>
        </is>
      </c>
      <c r="B908" t="inlineStr">
        <is>
          <t>Macho</t>
        </is>
      </c>
      <c r="C908" t="inlineStr">
        <is>
          <t>Chuvosa</t>
        </is>
      </c>
      <c r="D908" t="n">
        <v>66</v>
      </c>
      <c r="E908" t="n">
        <v>44</v>
      </c>
    </row>
    <row r="909">
      <c r="A909" t="inlineStr">
        <is>
          <t>Ajuruteua</t>
        </is>
      </c>
      <c r="B909" t="inlineStr">
        <is>
          <t>Macho</t>
        </is>
      </c>
      <c r="C909" t="inlineStr">
        <is>
          <t>Chuvosa</t>
        </is>
      </c>
      <c r="D909" t="n">
        <v>71</v>
      </c>
      <c r="E909" t="n">
        <v>55</v>
      </c>
    </row>
    <row r="910">
      <c r="A910" t="inlineStr">
        <is>
          <t>Ajuruteua</t>
        </is>
      </c>
      <c r="B910" t="inlineStr">
        <is>
          <t>Macho</t>
        </is>
      </c>
      <c r="C910" t="inlineStr">
        <is>
          <t>Chuvosa</t>
        </is>
      </c>
      <c r="D910" t="n">
        <v>69</v>
      </c>
      <c r="E910" t="n">
        <v>50</v>
      </c>
    </row>
    <row r="911">
      <c r="A911" t="inlineStr">
        <is>
          <t>Ajuruteua</t>
        </is>
      </c>
      <c r="B911" t="inlineStr">
        <is>
          <t>Macho</t>
        </is>
      </c>
      <c r="C911" t="inlineStr">
        <is>
          <t>Chuvosa</t>
        </is>
      </c>
      <c r="D911" t="n">
        <v>66</v>
      </c>
      <c r="E911" t="n">
        <v>43</v>
      </c>
    </row>
    <row r="912">
      <c r="A912" t="inlineStr">
        <is>
          <t>Ajuruteua</t>
        </is>
      </c>
      <c r="B912" t="inlineStr">
        <is>
          <t>Macho</t>
        </is>
      </c>
      <c r="C912" t="inlineStr">
        <is>
          <t>Chuvosa</t>
        </is>
      </c>
      <c r="D912" t="n">
        <v>67</v>
      </c>
      <c r="E912" t="n">
        <v>40</v>
      </c>
    </row>
    <row r="913">
      <c r="A913" t="inlineStr">
        <is>
          <t>Ajuruteua</t>
        </is>
      </c>
      <c r="B913" t="inlineStr">
        <is>
          <t>Macho</t>
        </is>
      </c>
      <c r="C913" t="inlineStr">
        <is>
          <t>Chuvosa</t>
        </is>
      </c>
      <c r="D913" t="n">
        <v>66</v>
      </c>
      <c r="E913" t="n">
        <v>50</v>
      </c>
    </row>
    <row r="914">
      <c r="A914" t="inlineStr">
        <is>
          <t>Ajuruteua</t>
        </is>
      </c>
      <c r="B914" t="inlineStr">
        <is>
          <t>Macho</t>
        </is>
      </c>
      <c r="C914" t="inlineStr">
        <is>
          <t>Chuvosa</t>
        </is>
      </c>
      <c r="D914" t="n">
        <v>68</v>
      </c>
      <c r="E914" t="n">
        <v>50</v>
      </c>
    </row>
    <row r="915">
      <c r="A915" t="inlineStr">
        <is>
          <t>Ajuruteua</t>
        </is>
      </c>
      <c r="B915" t="inlineStr">
        <is>
          <t>Macho</t>
        </is>
      </c>
      <c r="C915" t="inlineStr">
        <is>
          <t>Chuvosa</t>
        </is>
      </c>
      <c r="D915" t="n">
        <v>70</v>
      </c>
      <c r="E915" t="n">
        <v>49</v>
      </c>
    </row>
    <row r="916">
      <c r="A916" t="inlineStr">
        <is>
          <t>Ajuruteua</t>
        </is>
      </c>
      <c r="B916" t="inlineStr">
        <is>
          <t>Macho</t>
        </is>
      </c>
      <c r="C916" t="inlineStr">
        <is>
          <t>Chuvosa</t>
        </is>
      </c>
      <c r="D916" t="n">
        <v>71</v>
      </c>
      <c r="E916" t="n">
        <v>53</v>
      </c>
    </row>
    <row r="917">
      <c r="A917" t="inlineStr">
        <is>
          <t>Ajuruteua</t>
        </is>
      </c>
      <c r="B917" t="inlineStr">
        <is>
          <t>Macho</t>
        </is>
      </c>
      <c r="C917" t="inlineStr">
        <is>
          <t>Chuvosa</t>
        </is>
      </c>
      <c r="D917" t="n">
        <v>69</v>
      </c>
      <c r="E917" t="n">
        <v>55</v>
      </c>
    </row>
    <row r="918">
      <c r="A918" t="inlineStr">
        <is>
          <t>Ajuruteua</t>
        </is>
      </c>
      <c r="B918" t="inlineStr">
        <is>
          <t>Macho</t>
        </is>
      </c>
      <c r="C918" t="inlineStr">
        <is>
          <t>Chuvosa</t>
        </is>
      </c>
      <c r="D918" t="n">
        <v>75</v>
      </c>
      <c r="E918" t="n">
        <v>53</v>
      </c>
    </row>
    <row r="919">
      <c r="A919" t="inlineStr">
        <is>
          <t>Ajuruteua</t>
        </is>
      </c>
      <c r="B919" t="inlineStr">
        <is>
          <t>Macho</t>
        </is>
      </c>
      <c r="C919" t="inlineStr">
        <is>
          <t>Chuvosa</t>
        </is>
      </c>
      <c r="D919" t="n">
        <v>70</v>
      </c>
      <c r="E919" t="n">
        <v>54</v>
      </c>
    </row>
    <row r="920">
      <c r="A920" t="inlineStr">
        <is>
          <t>Ajuruteua</t>
        </is>
      </c>
      <c r="B920" t="inlineStr">
        <is>
          <t>Macho</t>
        </is>
      </c>
      <c r="C920" t="inlineStr">
        <is>
          <t>Chuvosa</t>
        </is>
      </c>
      <c r="D920" t="n">
        <v>74</v>
      </c>
      <c r="E920" t="n">
        <v>53</v>
      </c>
    </row>
    <row r="921">
      <c r="A921" t="inlineStr">
        <is>
          <t>Ajuruteua</t>
        </is>
      </c>
      <c r="B921" t="inlineStr">
        <is>
          <t>Macho</t>
        </is>
      </c>
      <c r="C921" t="inlineStr">
        <is>
          <t>Chuvosa</t>
        </is>
      </c>
      <c r="D921" t="n">
        <v>68</v>
      </c>
      <c r="E921" t="n">
        <v>52</v>
      </c>
    </row>
    <row r="922">
      <c r="A922" t="inlineStr">
        <is>
          <t>Ajuruteua</t>
        </is>
      </c>
      <c r="B922" t="inlineStr">
        <is>
          <t>Macho</t>
        </is>
      </c>
      <c r="C922" t="inlineStr">
        <is>
          <t>Chuvosa</t>
        </is>
      </c>
      <c r="D922" t="n">
        <v>66</v>
      </c>
      <c r="E922" t="n">
        <v>51</v>
      </c>
    </row>
    <row r="923">
      <c r="A923" t="inlineStr">
        <is>
          <t>Ajuruteua</t>
        </is>
      </c>
      <c r="B923" t="inlineStr">
        <is>
          <t>Fêmea</t>
        </is>
      </c>
      <c r="C923" t="inlineStr">
        <is>
          <t>Chuvosa</t>
        </is>
      </c>
      <c r="D923" t="n">
        <v>73</v>
      </c>
      <c r="E923" t="n">
        <v>47</v>
      </c>
    </row>
    <row r="924">
      <c r="A924" t="inlineStr">
        <is>
          <t>Ajuruteua</t>
        </is>
      </c>
      <c r="B924" t="inlineStr">
        <is>
          <t>Fêmea</t>
        </is>
      </c>
      <c r="C924" t="inlineStr">
        <is>
          <t>Chuvosa</t>
        </is>
      </c>
      <c r="D924" t="n">
        <v>71</v>
      </c>
      <c r="E924" t="n">
        <v>50</v>
      </c>
    </row>
    <row r="925">
      <c r="A925" t="inlineStr">
        <is>
          <t>Ajuruteua</t>
        </is>
      </c>
      <c r="B925" t="inlineStr">
        <is>
          <t>Fêmea</t>
        </is>
      </c>
      <c r="C925" t="inlineStr">
        <is>
          <t>Chuvosa</t>
        </is>
      </c>
      <c r="D925" t="n">
        <v>71</v>
      </c>
      <c r="E925" t="n">
        <v>55</v>
      </c>
    </row>
    <row r="926">
      <c r="A926" t="inlineStr">
        <is>
          <t>Ajuruteua</t>
        </is>
      </c>
      <c r="B926" t="inlineStr">
        <is>
          <t>Fêmea</t>
        </is>
      </c>
      <c r="C926" t="inlineStr">
        <is>
          <t>Chuvosa</t>
        </is>
      </c>
      <c r="D926" t="n">
        <v>69</v>
      </c>
      <c r="E926" t="n">
        <v>49</v>
      </c>
    </row>
    <row r="927">
      <c r="A927" t="inlineStr">
        <is>
          <t>Ajuruteua</t>
        </is>
      </c>
      <c r="B927" t="inlineStr">
        <is>
          <t>Fêmea</t>
        </is>
      </c>
      <c r="C927" t="inlineStr">
        <is>
          <t>Chuvosa</t>
        </is>
      </c>
      <c r="D927" t="n">
        <v>73</v>
      </c>
      <c r="E927" t="n">
        <v>55</v>
      </c>
    </row>
    <row r="928">
      <c r="A928" t="inlineStr">
        <is>
          <t>Ajuruteua</t>
        </is>
      </c>
      <c r="B928" t="inlineStr">
        <is>
          <t>Fêmea</t>
        </is>
      </c>
      <c r="C928" t="inlineStr">
        <is>
          <t>Chuvosa</t>
        </is>
      </c>
      <c r="D928" t="n">
        <v>72</v>
      </c>
      <c r="E928" t="n">
        <v>51</v>
      </c>
    </row>
    <row r="929">
      <c r="A929" t="inlineStr">
        <is>
          <t>Ajuruteua</t>
        </is>
      </c>
      <c r="B929" t="inlineStr">
        <is>
          <t>Fêmea</t>
        </is>
      </c>
      <c r="C929" t="inlineStr">
        <is>
          <t>Chuvosa</t>
        </is>
      </c>
      <c r="D929" t="n">
        <v>74</v>
      </c>
      <c r="E929" t="n">
        <v>57</v>
      </c>
    </row>
    <row r="930">
      <c r="A930" t="inlineStr">
        <is>
          <t>Ajuruteua</t>
        </is>
      </c>
      <c r="B930" t="inlineStr">
        <is>
          <t>Fêmea</t>
        </is>
      </c>
      <c r="C930" t="inlineStr">
        <is>
          <t>Chuvosa</t>
        </is>
      </c>
      <c r="D930" t="n">
        <v>71</v>
      </c>
      <c r="E930" t="n">
        <v>54</v>
      </c>
    </row>
    <row r="931">
      <c r="A931" t="inlineStr">
        <is>
          <t>Ajuruteua</t>
        </is>
      </c>
      <c r="B931" t="inlineStr">
        <is>
          <t>Fêmea</t>
        </is>
      </c>
      <c r="C931" t="inlineStr">
        <is>
          <t>Chuvosa</t>
        </is>
      </c>
      <c r="D931" t="n">
        <v>78</v>
      </c>
      <c r="E931" t="n">
        <v>58</v>
      </c>
    </row>
    <row r="932">
      <c r="A932" t="inlineStr">
        <is>
          <t>Ajuruteua</t>
        </is>
      </c>
      <c r="B932" t="inlineStr">
        <is>
          <t>Fêmea</t>
        </is>
      </c>
      <c r="C932" t="inlineStr">
        <is>
          <t>Chuvosa</t>
        </is>
      </c>
      <c r="D932" t="n">
        <v>54</v>
      </c>
      <c r="E932" t="n">
        <v>35</v>
      </c>
    </row>
    <row r="933">
      <c r="A933" t="inlineStr">
        <is>
          <t>Ajuruteua</t>
        </is>
      </c>
      <c r="B933" t="inlineStr">
        <is>
          <t>Fêmea</t>
        </is>
      </c>
      <c r="C933" t="inlineStr">
        <is>
          <t>Chuvosa</t>
        </is>
      </c>
      <c r="D933" t="n">
        <v>72</v>
      </c>
      <c r="E933" t="n">
        <v>48</v>
      </c>
    </row>
    <row r="934">
      <c r="A934" t="inlineStr">
        <is>
          <t>Ajuruteua</t>
        </is>
      </c>
      <c r="B934" t="inlineStr">
        <is>
          <t>Fêmea</t>
        </is>
      </c>
      <c r="C934" t="inlineStr">
        <is>
          <t>Chuvosa</t>
        </is>
      </c>
      <c r="D934" t="n">
        <v>73</v>
      </c>
      <c r="E934" t="n">
        <v>53</v>
      </c>
    </row>
    <row r="935">
      <c r="A935" t="inlineStr">
        <is>
          <t>Ajuruteua</t>
        </is>
      </c>
      <c r="B935" t="inlineStr">
        <is>
          <t>Fêmea</t>
        </is>
      </c>
      <c r="C935" t="inlineStr">
        <is>
          <t>Chuvosa</t>
        </is>
      </c>
      <c r="D935" t="n">
        <v>62</v>
      </c>
      <c r="E935" t="n">
        <v>40</v>
      </c>
    </row>
    <row r="936">
      <c r="A936" t="inlineStr">
        <is>
          <t>Ajuruteua</t>
        </is>
      </c>
      <c r="B936" t="inlineStr">
        <is>
          <t>Fêmea</t>
        </is>
      </c>
      <c r="C936" t="inlineStr">
        <is>
          <t>Chuvosa</t>
        </is>
      </c>
      <c r="D936" t="n">
        <v>63</v>
      </c>
      <c r="E936" t="n">
        <v>44</v>
      </c>
    </row>
    <row r="937">
      <c r="A937" t="inlineStr">
        <is>
          <t>Ajuruteua</t>
        </is>
      </c>
      <c r="B937" t="inlineStr">
        <is>
          <t>Fêmea</t>
        </is>
      </c>
      <c r="C937" t="inlineStr">
        <is>
          <t>Chuvosa</t>
        </is>
      </c>
      <c r="D937" t="n">
        <v>70</v>
      </c>
      <c r="E937" t="n">
        <v>44</v>
      </c>
    </row>
    <row r="938">
      <c r="A938" t="inlineStr">
        <is>
          <t>Ajuruteua</t>
        </is>
      </c>
      <c r="B938" t="inlineStr">
        <is>
          <t>Fêmea</t>
        </is>
      </c>
      <c r="C938" t="inlineStr">
        <is>
          <t>Chuvosa</t>
        </is>
      </c>
      <c r="D938" t="n">
        <v>62</v>
      </c>
      <c r="E938" t="n">
        <v>46</v>
      </c>
    </row>
    <row r="939">
      <c r="A939" t="inlineStr">
        <is>
          <t>Ajuruteua</t>
        </is>
      </c>
      <c r="B939" t="inlineStr">
        <is>
          <t>Fêmea</t>
        </is>
      </c>
      <c r="C939" t="inlineStr">
        <is>
          <t>Chuvosa</t>
        </is>
      </c>
      <c r="D939" t="n">
        <v>70</v>
      </c>
      <c r="E939" t="n">
        <v>46</v>
      </c>
    </row>
    <row r="940">
      <c r="A940" t="inlineStr">
        <is>
          <t>Ajuruteua</t>
        </is>
      </c>
      <c r="B940" t="inlineStr">
        <is>
          <t>Macho</t>
        </is>
      </c>
      <c r="C940" t="inlineStr">
        <is>
          <t>Chuvosa</t>
        </is>
      </c>
      <c r="D940" t="n">
        <v>70</v>
      </c>
      <c r="E940" t="n">
        <v>54</v>
      </c>
    </row>
    <row r="941">
      <c r="A941" t="inlineStr">
        <is>
          <t>Ajuruteua</t>
        </is>
      </c>
      <c r="B941" t="inlineStr">
        <is>
          <t>Macho</t>
        </is>
      </c>
      <c r="C941" t="inlineStr">
        <is>
          <t>Chuvosa</t>
        </is>
      </c>
      <c r="D941" t="n">
        <v>70</v>
      </c>
      <c r="E941" t="n">
        <v>49</v>
      </c>
    </row>
    <row r="942">
      <c r="A942" t="inlineStr">
        <is>
          <t>Ajuruteua</t>
        </is>
      </c>
      <c r="B942" t="inlineStr">
        <is>
          <t>Macho</t>
        </is>
      </c>
      <c r="C942" t="inlineStr">
        <is>
          <t>Chuvosa</t>
        </is>
      </c>
      <c r="D942" t="n">
        <v>67</v>
      </c>
      <c r="E942" t="n">
        <v>57</v>
      </c>
    </row>
    <row r="943">
      <c r="A943" t="inlineStr">
        <is>
          <t>Ajuruteua</t>
        </is>
      </c>
      <c r="B943" t="inlineStr">
        <is>
          <t>Macho</t>
        </is>
      </c>
      <c r="C943" t="inlineStr">
        <is>
          <t>Chuvosa</t>
        </is>
      </c>
      <c r="D943" t="n">
        <v>67</v>
      </c>
      <c r="E943" t="n">
        <v>48</v>
      </c>
    </row>
    <row r="944">
      <c r="A944" t="inlineStr">
        <is>
          <t>Ajuruteua</t>
        </is>
      </c>
      <c r="B944" t="inlineStr">
        <is>
          <t>Macho</t>
        </is>
      </c>
      <c r="C944" t="inlineStr">
        <is>
          <t>Chuvosa</t>
        </is>
      </c>
      <c r="D944" t="n">
        <v>76</v>
      </c>
      <c r="E944" t="n">
        <v>45</v>
      </c>
    </row>
    <row r="945">
      <c r="A945" t="inlineStr">
        <is>
          <t>Ajuruteua</t>
        </is>
      </c>
      <c r="B945" t="inlineStr">
        <is>
          <t>Macho</t>
        </is>
      </c>
      <c r="C945" t="inlineStr">
        <is>
          <t>Chuvosa</t>
        </is>
      </c>
      <c r="D945" t="n">
        <v>63</v>
      </c>
      <c r="E945" t="n">
        <v>48</v>
      </c>
    </row>
    <row r="946">
      <c r="A946" t="inlineStr">
        <is>
          <t>Ajuruteua</t>
        </is>
      </c>
      <c r="B946" t="inlineStr">
        <is>
          <t>Macho</t>
        </is>
      </c>
      <c r="C946" t="inlineStr">
        <is>
          <t>Chuvosa</t>
        </is>
      </c>
      <c r="D946" t="n">
        <v>60</v>
      </c>
      <c r="E946" t="n">
        <v>45</v>
      </c>
    </row>
    <row r="947">
      <c r="A947" t="inlineStr">
        <is>
          <t>Ajuruteua</t>
        </is>
      </c>
      <c r="B947" t="inlineStr">
        <is>
          <t>Macho</t>
        </is>
      </c>
      <c r="C947" t="inlineStr">
        <is>
          <t>Chuvosa</t>
        </is>
      </c>
      <c r="D947" t="n">
        <v>68</v>
      </c>
      <c r="E947" t="n">
        <v>48</v>
      </c>
    </row>
    <row r="948">
      <c r="A948" t="inlineStr">
        <is>
          <t>Ajuruteua</t>
        </is>
      </c>
      <c r="B948" t="inlineStr">
        <is>
          <t>Macho</t>
        </is>
      </c>
      <c r="C948" t="inlineStr">
        <is>
          <t>Chuvosa</t>
        </is>
      </c>
      <c r="D948" t="n">
        <v>71</v>
      </c>
      <c r="E948" t="n">
        <v>48</v>
      </c>
    </row>
    <row r="949">
      <c r="A949" t="inlineStr">
        <is>
          <t>Ajuruteua</t>
        </is>
      </c>
      <c r="B949" t="inlineStr">
        <is>
          <t>Macho</t>
        </is>
      </c>
      <c r="C949" t="inlineStr">
        <is>
          <t>Chuvosa</t>
        </is>
      </c>
      <c r="D949" t="n">
        <v>64</v>
      </c>
      <c r="E949" t="n">
        <v>45</v>
      </c>
    </row>
    <row r="950">
      <c r="A950" t="inlineStr">
        <is>
          <t>Ajuruteua</t>
        </is>
      </c>
      <c r="B950" t="inlineStr">
        <is>
          <t>Macho</t>
        </is>
      </c>
      <c r="C950" t="inlineStr">
        <is>
          <t>Chuvosa</t>
        </is>
      </c>
      <c r="D950" t="n">
        <v>66</v>
      </c>
      <c r="E950" t="n">
        <v>50</v>
      </c>
    </row>
    <row r="951">
      <c r="A951" t="inlineStr">
        <is>
          <t>Ajuruteua</t>
        </is>
      </c>
      <c r="B951" t="inlineStr">
        <is>
          <t>Macho</t>
        </is>
      </c>
      <c r="C951" t="inlineStr">
        <is>
          <t>Chuvosa</t>
        </is>
      </c>
      <c r="D951" t="n">
        <v>73</v>
      </c>
      <c r="E951" t="n">
        <v>49</v>
      </c>
    </row>
    <row r="952">
      <c r="A952" t="inlineStr">
        <is>
          <t>Ajuruteua</t>
        </is>
      </c>
      <c r="B952" t="inlineStr">
        <is>
          <t>Macho</t>
        </is>
      </c>
      <c r="C952" t="inlineStr">
        <is>
          <t>Chuvosa</t>
        </is>
      </c>
      <c r="D952" t="n">
        <v>66</v>
      </c>
      <c r="E952" t="n">
        <v>44</v>
      </c>
    </row>
    <row r="953">
      <c r="A953" t="inlineStr">
        <is>
          <t>Ajuruteua</t>
        </is>
      </c>
      <c r="B953" t="inlineStr">
        <is>
          <t>Macho</t>
        </is>
      </c>
      <c r="C953" t="inlineStr">
        <is>
          <t>Chuvosa</t>
        </is>
      </c>
      <c r="D953" t="n">
        <v>69</v>
      </c>
      <c r="E953" t="n">
        <v>53</v>
      </c>
    </row>
    <row r="954">
      <c r="A954" t="inlineStr">
        <is>
          <t>Ajuruteua</t>
        </is>
      </c>
      <c r="B954" t="inlineStr">
        <is>
          <t>Macho</t>
        </is>
      </c>
      <c r="C954" t="inlineStr">
        <is>
          <t>Chuvosa</t>
        </is>
      </c>
      <c r="D954" t="n">
        <v>75</v>
      </c>
      <c r="E954" t="n">
        <v>55</v>
      </c>
    </row>
    <row r="955">
      <c r="A955" t="inlineStr">
        <is>
          <t>Ajuruteua</t>
        </is>
      </c>
      <c r="B955" t="inlineStr">
        <is>
          <t>Macho</t>
        </is>
      </c>
      <c r="C955" t="inlineStr">
        <is>
          <t>Chuvosa</t>
        </is>
      </c>
      <c r="D955" t="n">
        <v>67</v>
      </c>
      <c r="E955" t="n">
        <v>48</v>
      </c>
    </row>
    <row r="956">
      <c r="A956" t="inlineStr">
        <is>
          <t>Ajuruteua</t>
        </is>
      </c>
      <c r="B956" t="inlineStr">
        <is>
          <t>Macho</t>
        </is>
      </c>
      <c r="C956" t="inlineStr">
        <is>
          <t>Chuvosa</t>
        </is>
      </c>
      <c r="D956" t="n">
        <v>67</v>
      </c>
      <c r="E956" t="n">
        <v>51</v>
      </c>
    </row>
    <row r="957">
      <c r="A957" t="inlineStr">
        <is>
          <t>Ajuruteua</t>
        </is>
      </c>
      <c r="B957" t="inlineStr">
        <is>
          <t>Macho</t>
        </is>
      </c>
      <c r="C957" t="inlineStr">
        <is>
          <t>Chuvosa</t>
        </is>
      </c>
      <c r="D957" t="n">
        <v>69</v>
      </c>
      <c r="E957" t="n">
        <v>48</v>
      </c>
    </row>
    <row r="958">
      <c r="A958" t="inlineStr">
        <is>
          <t>Ajuruteua</t>
        </is>
      </c>
      <c r="B958" t="inlineStr">
        <is>
          <t>Macho</t>
        </is>
      </c>
      <c r="C958" t="inlineStr">
        <is>
          <t>Chuvosa</t>
        </is>
      </c>
      <c r="D958" t="n">
        <v>62</v>
      </c>
      <c r="E958" t="n">
        <v>47</v>
      </c>
    </row>
    <row r="959">
      <c r="A959" t="inlineStr">
        <is>
          <t>Ajuruteua</t>
        </is>
      </c>
      <c r="B959" t="inlineStr">
        <is>
          <t>Macho</t>
        </is>
      </c>
      <c r="C959" t="inlineStr">
        <is>
          <t>Chuvosa</t>
        </is>
      </c>
      <c r="D959" t="n">
        <v>68</v>
      </c>
      <c r="E959" t="n">
        <v>48</v>
      </c>
    </row>
    <row r="960">
      <c r="A960" t="inlineStr">
        <is>
          <t>Ajuruteua</t>
        </is>
      </c>
      <c r="B960" t="inlineStr">
        <is>
          <t>Macho</t>
        </is>
      </c>
      <c r="C960" t="inlineStr">
        <is>
          <t>Chuvosa</t>
        </is>
      </c>
      <c r="D960" t="n">
        <v>72</v>
      </c>
      <c r="E960" t="n">
        <v>55</v>
      </c>
    </row>
    <row r="961">
      <c r="A961" t="inlineStr">
        <is>
          <t>Ajuruteua</t>
        </is>
      </c>
      <c r="B961" t="inlineStr">
        <is>
          <t>Macho</t>
        </is>
      </c>
      <c r="C961" t="inlineStr">
        <is>
          <t>Chuvosa</t>
        </is>
      </c>
      <c r="D961" t="n">
        <v>73</v>
      </c>
      <c r="E961" t="n">
        <v>50</v>
      </c>
    </row>
    <row r="962">
      <c r="A962" t="inlineStr">
        <is>
          <t>Ajuruteua</t>
        </is>
      </c>
      <c r="B962" t="inlineStr">
        <is>
          <t>Macho</t>
        </is>
      </c>
      <c r="C962" t="inlineStr">
        <is>
          <t>Chuvosa</t>
        </is>
      </c>
      <c r="D962" t="n">
        <v>73</v>
      </c>
      <c r="E962" t="n">
        <v>49</v>
      </c>
    </row>
    <row r="963">
      <c r="A963" t="inlineStr">
        <is>
          <t>Ajuruteua</t>
        </is>
      </c>
      <c r="B963" t="inlineStr">
        <is>
          <t>Macho</t>
        </is>
      </c>
      <c r="C963" t="inlineStr">
        <is>
          <t>Chuvosa</t>
        </is>
      </c>
      <c r="D963" t="n">
        <v>78</v>
      </c>
      <c r="E963" t="n">
        <v>57</v>
      </c>
    </row>
    <row r="964">
      <c r="A964" t="inlineStr">
        <is>
          <t>Ajuruteua</t>
        </is>
      </c>
      <c r="B964" t="inlineStr">
        <is>
          <t>Fêmea</t>
        </is>
      </c>
      <c r="C964" t="inlineStr">
        <is>
          <t>Chuvosa</t>
        </is>
      </c>
      <c r="D964" t="n">
        <v>77</v>
      </c>
      <c r="E964" t="n">
        <v>53</v>
      </c>
    </row>
    <row r="965">
      <c r="A965" t="inlineStr">
        <is>
          <t>Ajuruteua</t>
        </is>
      </c>
      <c r="B965" t="inlineStr">
        <is>
          <t>Fêmea</t>
        </is>
      </c>
      <c r="C965" t="inlineStr">
        <is>
          <t>Chuvosa</t>
        </is>
      </c>
      <c r="D965" t="n">
        <v>72</v>
      </c>
      <c r="E965" t="n">
        <v>55</v>
      </c>
    </row>
    <row r="966">
      <c r="A966" t="inlineStr">
        <is>
          <t>Ajuruteua</t>
        </is>
      </c>
      <c r="B966" t="inlineStr">
        <is>
          <t>Fêmea</t>
        </is>
      </c>
      <c r="C966" t="inlineStr">
        <is>
          <t>Chuvosa</t>
        </is>
      </c>
      <c r="D966" t="n">
        <v>69</v>
      </c>
      <c r="E966" t="n">
        <v>55</v>
      </c>
    </row>
    <row r="967">
      <c r="A967" t="inlineStr">
        <is>
          <t>Ajuruteua</t>
        </is>
      </c>
      <c r="B967" t="inlineStr">
        <is>
          <t>Fêmea</t>
        </is>
      </c>
      <c r="C967" t="inlineStr">
        <is>
          <t>Chuvosa</t>
        </is>
      </c>
      <c r="D967" t="n">
        <v>69</v>
      </c>
      <c r="E967" t="n">
        <v>48</v>
      </c>
    </row>
    <row r="968">
      <c r="A968" t="inlineStr">
        <is>
          <t>Ajuruteua</t>
        </is>
      </c>
      <c r="B968" t="inlineStr">
        <is>
          <t>Fêmea</t>
        </is>
      </c>
      <c r="C968" t="inlineStr">
        <is>
          <t>Chuvosa</t>
        </is>
      </c>
      <c r="D968" t="n">
        <v>74</v>
      </c>
      <c r="E968" t="n">
        <v>47</v>
      </c>
    </row>
    <row r="969">
      <c r="A969" t="inlineStr">
        <is>
          <t>Ajuruteua</t>
        </is>
      </c>
      <c r="B969" t="inlineStr">
        <is>
          <t>Fêmea</t>
        </is>
      </c>
      <c r="C969" t="inlineStr">
        <is>
          <t>Chuvosa</t>
        </is>
      </c>
      <c r="D969" t="n">
        <v>75</v>
      </c>
      <c r="E969" t="n">
        <v>50</v>
      </c>
    </row>
    <row r="970">
      <c r="A970" t="inlineStr">
        <is>
          <t>Ajuruteua</t>
        </is>
      </c>
      <c r="B970" t="inlineStr">
        <is>
          <t>Fêmea</t>
        </is>
      </c>
      <c r="C970" t="inlineStr">
        <is>
          <t>Chuvosa</t>
        </is>
      </c>
      <c r="D970" t="n">
        <v>69</v>
      </c>
      <c r="E970" t="n">
        <v>49</v>
      </c>
    </row>
    <row r="971">
      <c r="A971" t="inlineStr">
        <is>
          <t>Ajuruteua</t>
        </is>
      </c>
      <c r="B971" t="inlineStr">
        <is>
          <t>Fêmea</t>
        </is>
      </c>
      <c r="C971" t="inlineStr">
        <is>
          <t>Chuvosa</t>
        </is>
      </c>
      <c r="D971" t="n">
        <v>67</v>
      </c>
      <c r="E971" t="n">
        <v>55</v>
      </c>
    </row>
    <row r="972">
      <c r="A972" t="inlineStr">
        <is>
          <t>Ajuruteua</t>
        </is>
      </c>
      <c r="B972" t="inlineStr">
        <is>
          <t>Fêmea</t>
        </is>
      </c>
      <c r="C972" t="inlineStr">
        <is>
          <t>Chuvosa</t>
        </is>
      </c>
      <c r="D972" t="n">
        <v>68</v>
      </c>
      <c r="E972" t="n">
        <v>42</v>
      </c>
    </row>
    <row r="973">
      <c r="A973" t="inlineStr">
        <is>
          <t>Ajuruteua</t>
        </is>
      </c>
      <c r="B973" t="inlineStr">
        <is>
          <t>Fêmea</t>
        </is>
      </c>
      <c r="C973" t="inlineStr">
        <is>
          <t>Chuvosa</t>
        </is>
      </c>
      <c r="D973" t="n">
        <v>74</v>
      </c>
      <c r="E973" t="n">
        <v>53</v>
      </c>
    </row>
    <row r="974">
      <c r="A974" t="inlineStr">
        <is>
          <t>Ajuruteua</t>
        </is>
      </c>
      <c r="B974" t="inlineStr">
        <is>
          <t>Fêmea</t>
        </is>
      </c>
      <c r="C974" t="inlineStr">
        <is>
          <t>Chuvosa</t>
        </is>
      </c>
      <c r="D974" t="n">
        <v>76</v>
      </c>
      <c r="E974" t="n">
        <v>54</v>
      </c>
    </row>
    <row r="975">
      <c r="A975" t="inlineStr">
        <is>
          <t>Ajuruteua</t>
        </is>
      </c>
      <c r="B975" t="inlineStr">
        <is>
          <t>Fêmea</t>
        </is>
      </c>
      <c r="C975" t="inlineStr">
        <is>
          <t>Chuvosa</t>
        </is>
      </c>
      <c r="D975" t="n">
        <v>76</v>
      </c>
      <c r="E975" t="n">
        <v>51</v>
      </c>
    </row>
    <row r="976">
      <c r="A976" t="inlineStr">
        <is>
          <t>Ajuruteua</t>
        </is>
      </c>
      <c r="B976" t="inlineStr">
        <is>
          <t>Fêmea</t>
        </is>
      </c>
      <c r="C976" t="inlineStr">
        <is>
          <t>Chuvosa</t>
        </is>
      </c>
      <c r="D976" t="n">
        <v>64</v>
      </c>
      <c r="E976" t="n">
        <v>45</v>
      </c>
    </row>
    <row r="977">
      <c r="A977" t="inlineStr">
        <is>
          <t>Ajuruteua</t>
        </is>
      </c>
      <c r="B977" t="inlineStr">
        <is>
          <t>Fêmea</t>
        </is>
      </c>
      <c r="C977" t="inlineStr">
        <is>
          <t>Chuvosa</t>
        </is>
      </c>
      <c r="D977" t="n">
        <v>73</v>
      </c>
      <c r="E977" t="n">
        <v>57</v>
      </c>
    </row>
    <row r="978">
      <c r="A978" t="inlineStr">
        <is>
          <t>Ajuruteua</t>
        </is>
      </c>
      <c r="B978" t="inlineStr">
        <is>
          <t>Fêmea</t>
        </is>
      </c>
      <c r="C978" t="inlineStr">
        <is>
          <t>Chuvosa</t>
        </is>
      </c>
      <c r="D978" t="n">
        <v>68</v>
      </c>
      <c r="E978" t="n">
        <v>49</v>
      </c>
    </row>
    <row r="979">
      <c r="A979" t="inlineStr">
        <is>
          <t>Ajuruteua</t>
        </is>
      </c>
      <c r="B979" t="inlineStr">
        <is>
          <t>Fêmea</t>
        </is>
      </c>
      <c r="C979" t="inlineStr">
        <is>
          <t>Chuvosa</t>
        </is>
      </c>
      <c r="D979" t="n">
        <v>66</v>
      </c>
      <c r="E979" t="n">
        <v>45</v>
      </c>
    </row>
    <row r="980">
      <c r="A980" t="inlineStr">
        <is>
          <t>Ajuruteua</t>
        </is>
      </c>
      <c r="B980" t="inlineStr">
        <is>
          <t>Fêmea</t>
        </is>
      </c>
      <c r="C980" t="inlineStr">
        <is>
          <t>Chuvosa</t>
        </is>
      </c>
      <c r="D980" t="n">
        <v>73</v>
      </c>
      <c r="E980" t="n">
        <v>53</v>
      </c>
    </row>
    <row r="981">
      <c r="A981" t="inlineStr">
        <is>
          <t>Ajuruteua</t>
        </is>
      </c>
      <c r="B981" t="inlineStr">
        <is>
          <t>Fêmea</t>
        </is>
      </c>
      <c r="C981" t="inlineStr">
        <is>
          <t>Chuvosa</t>
        </is>
      </c>
      <c r="D981" t="n">
        <v>70</v>
      </c>
      <c r="E981" t="n">
        <v>52</v>
      </c>
    </row>
    <row r="982">
      <c r="A982" t="inlineStr">
        <is>
          <t>Ajuruteua</t>
        </is>
      </c>
      <c r="B982" t="inlineStr">
        <is>
          <t>Fêmea</t>
        </is>
      </c>
      <c r="C982" t="inlineStr">
        <is>
          <t>Chuvosa</t>
        </is>
      </c>
      <c r="D982" t="n">
        <v>75</v>
      </c>
      <c r="E982" t="n">
        <v>52</v>
      </c>
    </row>
    <row r="983">
      <c r="A983" t="inlineStr">
        <is>
          <t>Ajuruteua</t>
        </is>
      </c>
      <c r="B983" t="inlineStr">
        <is>
          <t>Fêmea</t>
        </is>
      </c>
      <c r="C983" t="inlineStr">
        <is>
          <t>Chuvosa</t>
        </is>
      </c>
      <c r="D983" t="n">
        <v>51</v>
      </c>
      <c r="E983" t="n">
        <v>35</v>
      </c>
    </row>
    <row r="984">
      <c r="A984" t="inlineStr">
        <is>
          <t>Ajuruteua</t>
        </is>
      </c>
      <c r="B984" t="inlineStr">
        <is>
          <t>Fêmea</t>
        </is>
      </c>
      <c r="C984" t="inlineStr">
        <is>
          <t>Chuvosa</t>
        </is>
      </c>
      <c r="D984" t="n">
        <v>75</v>
      </c>
      <c r="E984" t="n">
        <v>52</v>
      </c>
    </row>
    <row r="985">
      <c r="A985" t="inlineStr">
        <is>
          <t>Ajuruteua</t>
        </is>
      </c>
      <c r="B985" t="inlineStr">
        <is>
          <t>Fêmea</t>
        </is>
      </c>
      <c r="C985" t="inlineStr">
        <is>
          <t>Chuvosa</t>
        </is>
      </c>
      <c r="D985" t="n">
        <v>73</v>
      </c>
      <c r="E985" t="n">
        <v>53</v>
      </c>
    </row>
    <row r="986">
      <c r="A986" t="inlineStr">
        <is>
          <t>Ajuruteua</t>
        </is>
      </c>
      <c r="B986" t="inlineStr">
        <is>
          <t>Fêmea</t>
        </is>
      </c>
      <c r="C986" t="inlineStr">
        <is>
          <t>Chuvosa</t>
        </is>
      </c>
      <c r="D986" t="n">
        <v>70</v>
      </c>
      <c r="E986" t="n">
        <v>46</v>
      </c>
    </row>
    <row r="987">
      <c r="A987" t="inlineStr">
        <is>
          <t>Ajuruteua</t>
        </is>
      </c>
      <c r="B987" t="inlineStr">
        <is>
          <t>Fêmea</t>
        </is>
      </c>
      <c r="C987" t="inlineStr">
        <is>
          <t>Chuvosa</t>
        </is>
      </c>
      <c r="D987" t="n">
        <v>67</v>
      </c>
      <c r="E987" t="n">
        <v>47</v>
      </c>
    </row>
    <row r="988">
      <c r="A988" t="inlineStr">
        <is>
          <t>Ajuruteua</t>
        </is>
      </c>
      <c r="B988" t="inlineStr">
        <is>
          <t>Fêmea</t>
        </is>
      </c>
      <c r="C988" t="inlineStr">
        <is>
          <t>Chuvosa</t>
        </is>
      </c>
      <c r="D988" t="n">
        <v>70</v>
      </c>
      <c r="E988" t="n">
        <v>48</v>
      </c>
    </row>
    <row r="989">
      <c r="A989" t="inlineStr">
        <is>
          <t>Ajuruteua</t>
        </is>
      </c>
      <c r="B989" t="inlineStr">
        <is>
          <t>Fêmea</t>
        </is>
      </c>
      <c r="C989" t="inlineStr">
        <is>
          <t>Chuvosa</t>
        </is>
      </c>
      <c r="D989" t="n">
        <v>61</v>
      </c>
      <c r="E989" t="n">
        <v>38</v>
      </c>
    </row>
    <row r="990">
      <c r="A990" t="inlineStr">
        <is>
          <t>Ajuruteua</t>
        </is>
      </c>
      <c r="B990" t="inlineStr">
        <is>
          <t>Fêmea</t>
        </is>
      </c>
      <c r="C990" t="inlineStr">
        <is>
          <t>Chuvosa</t>
        </is>
      </c>
      <c r="D990" t="n">
        <v>71</v>
      </c>
      <c r="E990" t="n">
        <v>54</v>
      </c>
    </row>
    <row r="991">
      <c r="A991" t="inlineStr">
        <is>
          <t>Ajuruteua</t>
        </is>
      </c>
      <c r="B991" t="inlineStr">
        <is>
          <t>Fêmea</t>
        </is>
      </c>
      <c r="C991" t="inlineStr">
        <is>
          <t>Chuvosa</t>
        </is>
      </c>
      <c r="D991" t="n">
        <v>79</v>
      </c>
      <c r="E991" t="n">
        <v>49</v>
      </c>
    </row>
    <row r="992">
      <c r="A992" t="inlineStr">
        <is>
          <t>Ajuruteua</t>
        </is>
      </c>
      <c r="B992" t="inlineStr">
        <is>
          <t>Fêmea</t>
        </is>
      </c>
      <c r="C992" t="inlineStr">
        <is>
          <t>Chuvosa</t>
        </is>
      </c>
      <c r="D992" t="n">
        <v>65</v>
      </c>
      <c r="E992" t="n">
        <v>45</v>
      </c>
    </row>
    <row r="993">
      <c r="A993" t="inlineStr">
        <is>
          <t>Ajuruteua</t>
        </is>
      </c>
      <c r="B993" t="inlineStr">
        <is>
          <t>Fêmea</t>
        </is>
      </c>
      <c r="C993" t="inlineStr">
        <is>
          <t>Chuvosa</t>
        </is>
      </c>
      <c r="D993" t="n">
        <v>70</v>
      </c>
      <c r="E993" t="n">
        <v>44</v>
      </c>
    </row>
    <row r="994">
      <c r="A994" t="inlineStr">
        <is>
          <t>Ajuruteua</t>
        </is>
      </c>
      <c r="B994" t="inlineStr">
        <is>
          <t>Fêmea</t>
        </is>
      </c>
      <c r="C994" t="inlineStr">
        <is>
          <t>Chuvosa</t>
        </is>
      </c>
      <c r="D994" t="n">
        <v>75</v>
      </c>
      <c r="E994" t="n">
        <v>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4"/>
  <sheetData>
    <row r="1">
      <c r="A1" t="inlineStr">
        <is>
          <t>Comprimento (cm)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Peso(g)</t>
        </is>
      </c>
      <c r="F1" t="inlineStr">
        <is>
          <t>ln(Peso)</t>
        </is>
      </c>
      <c r="G1" t="inlineStr">
        <is>
          <t>ln(Comp)</t>
        </is>
      </c>
    </row>
    <row r="2">
      <c r="A2" t="n">
        <v>12</v>
      </c>
      <c r="B2" t="n">
        <v>40.5</v>
      </c>
      <c r="C2" t="n">
        <v>43.7</v>
      </c>
      <c r="D2" t="n">
        <v>44.8</v>
      </c>
      <c r="E2" t="n">
        <v>43</v>
      </c>
      <c r="F2" t="n">
        <v>2.484906649788</v>
      </c>
      <c r="G2" t="n">
        <v>3.76120011569356</v>
      </c>
    </row>
    <row r="3">
      <c r="A3" t="n">
        <v>14</v>
      </c>
      <c r="B3" t="n">
        <v>65.40000000000001</v>
      </c>
      <c r="C3" t="n">
        <v>70.2</v>
      </c>
      <c r="D3" t="n">
        <v>68.7</v>
      </c>
      <c r="E3" t="n">
        <v>68.09999999999999</v>
      </c>
      <c r="F3" t="n">
        <v>2.63905732961526</v>
      </c>
      <c r="G3" t="n">
        <v>4.22097721315547</v>
      </c>
    </row>
    <row r="4">
      <c r="A4" t="n">
        <v>16</v>
      </c>
      <c r="B4" t="n">
        <v>95.59999999999999</v>
      </c>
      <c r="C4" t="n">
        <v>106.3</v>
      </c>
      <c r="D4" t="n">
        <v>98.40000000000001</v>
      </c>
      <c r="E4" t="n">
        <v>100.1</v>
      </c>
      <c r="F4" t="n">
        <v>2.77258872223978</v>
      </c>
      <c r="G4" t="n">
        <v>4.60616968632117</v>
      </c>
    </row>
    <row r="5">
      <c r="A5" t="n">
        <v>18</v>
      </c>
      <c r="B5" t="n">
        <v>128.5</v>
      </c>
      <c r="C5" t="n">
        <v>139.8</v>
      </c>
      <c r="D5" t="n">
        <v>134</v>
      </c>
      <c r="E5" t="n">
        <v>134.1</v>
      </c>
      <c r="F5" t="n">
        <v>2.89037175789616</v>
      </c>
      <c r="G5" t="n">
        <v>4.89858579028763</v>
      </c>
    </row>
    <row r="6">
      <c r="A6" t="n">
        <v>20</v>
      </c>
      <c r="B6" t="n">
        <v>180</v>
      </c>
      <c r="C6" t="n">
        <v>203.1</v>
      </c>
      <c r="D6" t="n">
        <v>195.6</v>
      </c>
      <c r="E6" t="n">
        <v>192.9</v>
      </c>
      <c r="F6" t="n">
        <v>2.99573227355399</v>
      </c>
      <c r="G6" t="n">
        <v>5.26217191991168</v>
      </c>
    </row>
    <row r="7">
      <c r="A7" t="n">
        <v>22</v>
      </c>
      <c r="B7" t="n">
        <v>248.6</v>
      </c>
      <c r="C7" t="n">
        <v>247.5</v>
      </c>
      <c r="D7" t="n">
        <v>267.1</v>
      </c>
      <c r="E7" t="n">
        <v>254.4</v>
      </c>
      <c r="F7" t="n">
        <v>3.09104245335832</v>
      </c>
      <c r="G7" t="n">
        <v>5.53890783146597</v>
      </c>
    </row>
    <row r="8">
      <c r="A8" t="n">
        <v>24</v>
      </c>
      <c r="B8" t="n">
        <v>303.7</v>
      </c>
      <c r="C8" t="n">
        <v>318.9</v>
      </c>
      <c r="D8" t="n">
        <v>325.4</v>
      </c>
      <c r="E8" t="n">
        <v>316</v>
      </c>
      <c r="F8" t="n">
        <v>3.17805383034795</v>
      </c>
      <c r="G8" t="n">
        <v>5.75574221358691</v>
      </c>
    </row>
    <row r="9">
      <c r="A9" t="n">
        <v>26</v>
      </c>
      <c r="B9" t="n">
        <v>420.5</v>
      </c>
      <c r="C9" t="n">
        <v>373.9</v>
      </c>
      <c r="D9" t="n">
        <v>380.4</v>
      </c>
      <c r="E9" t="n">
        <v>391.6</v>
      </c>
      <c r="F9" t="n">
        <v>3.25809653802148</v>
      </c>
      <c r="G9" t="n">
        <v>5.97024091065636</v>
      </c>
    </row>
    <row r="10">
      <c r="A10" t="n">
        <v>28</v>
      </c>
      <c r="B10" t="n">
        <v>450.8</v>
      </c>
      <c r="C10" t="n">
        <v>477.2</v>
      </c>
      <c r="D10" t="n">
        <v>470.6</v>
      </c>
      <c r="E10" t="n">
        <v>466.2</v>
      </c>
      <c r="F10" t="n">
        <v>3.3322045101752</v>
      </c>
      <c r="G10" t="n">
        <v>6.14461472660166</v>
      </c>
    </row>
    <row r="11">
      <c r="A11" t="n">
        <v>30</v>
      </c>
      <c r="B11" t="n">
        <v>558.8</v>
      </c>
      <c r="C11" t="n">
        <v>599.3</v>
      </c>
      <c r="D11" t="n">
        <v>548</v>
      </c>
      <c r="E11" t="n">
        <v>568.7</v>
      </c>
      <c r="F11" t="n">
        <v>3.40119738166216</v>
      </c>
      <c r="G11" t="n">
        <v>6.34335305431275</v>
      </c>
    </row>
    <row r="12">
      <c r="A12" t="n">
        <v>32</v>
      </c>
      <c r="B12" t="n">
        <v>707.5</v>
      </c>
      <c r="C12" t="n">
        <v>725.8</v>
      </c>
      <c r="D12" t="n">
        <v>747.4</v>
      </c>
      <c r="E12" t="n">
        <v>726.9</v>
      </c>
      <c r="F12" t="n">
        <v>3.46573590279973</v>
      </c>
      <c r="G12" t="n">
        <v>6.58878891649059</v>
      </c>
    </row>
    <row r="13">
      <c r="A13" t="n">
        <v>34</v>
      </c>
      <c r="B13" t="n">
        <v>861.1</v>
      </c>
      <c r="C13" t="n">
        <v>817.6</v>
      </c>
      <c r="D13" t="n">
        <v>838.9</v>
      </c>
      <c r="E13" t="n">
        <v>839.2</v>
      </c>
      <c r="F13" t="n">
        <v>3.52636052461616</v>
      </c>
      <c r="G13" t="n">
        <v>6.73244905708209</v>
      </c>
    </row>
    <row r="14">
      <c r="A14" t="n">
        <v>36</v>
      </c>
      <c r="B14" t="n">
        <v>989.5</v>
      </c>
      <c r="C14" t="n">
        <v>1030.7</v>
      </c>
      <c r="D14" t="n">
        <v>1025.6</v>
      </c>
      <c r="E14" t="n">
        <v>1015.26666666667</v>
      </c>
      <c r="F14" t="n">
        <v>3.58351893845611</v>
      </c>
      <c r="G14" t="n">
        <v>6.92290658274948</v>
      </c>
    </row>
    <row r="15">
      <c r="A15" t="n">
        <v>38</v>
      </c>
      <c r="B15" t="n">
        <v>1190.6</v>
      </c>
      <c r="C15" t="n">
        <v>1210</v>
      </c>
      <c r="D15" t="n">
        <v>1179.3</v>
      </c>
      <c r="E15" t="n">
        <v>1193.3</v>
      </c>
      <c r="F15" t="n">
        <v>3.63758615972639</v>
      </c>
      <c r="G15" t="n">
        <v>7.08447785737561</v>
      </c>
    </row>
    <row r="16">
      <c r="A16" t="n">
        <v>40</v>
      </c>
      <c r="B16" t="n">
        <v>1327.4</v>
      </c>
      <c r="C16" t="n">
        <v>1375.8</v>
      </c>
      <c r="D16" t="n">
        <v>1402.3</v>
      </c>
      <c r="E16" t="n">
        <v>1368.5</v>
      </c>
      <c r="F16" t="n">
        <v>3.68887945411394</v>
      </c>
      <c r="G16" t="n">
        <v>7.22147052848073</v>
      </c>
    </row>
    <row r="17">
      <c r="A17" t="n">
        <v>42</v>
      </c>
      <c r="B17" t="n">
        <v>1570</v>
      </c>
      <c r="C17" t="n">
        <v>1612.5</v>
      </c>
      <c r="D17" t="n">
        <v>1546.7</v>
      </c>
      <c r="E17" t="n">
        <v>1576.4</v>
      </c>
      <c r="F17" t="n">
        <v>3.73766961828337</v>
      </c>
      <c r="G17" t="n">
        <v>7.36289904532085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4"/>
  <sheetData>
    <row r="1">
      <c r="A1" t="inlineStr">
        <is>
          <t>Sexo</t>
        </is>
      </c>
      <c r="B1" t="inlineStr">
        <is>
          <t>Especie</t>
        </is>
      </c>
    </row>
    <row r="2">
      <c r="A2" t="inlineStr">
        <is>
          <t>Macho</t>
        </is>
      </c>
      <c r="B2" t="inlineStr">
        <is>
          <t>P.brasiliensis</t>
        </is>
      </c>
    </row>
    <row r="3">
      <c r="A3" t="inlineStr">
        <is>
          <t>Macho</t>
        </is>
      </c>
      <c r="B3" t="inlineStr">
        <is>
          <t>P.brasiliensis</t>
        </is>
      </c>
    </row>
    <row r="4">
      <c r="A4" t="inlineStr">
        <is>
          <t>Macho</t>
        </is>
      </c>
      <c r="B4" t="inlineStr">
        <is>
          <t>P.brasiliensis</t>
        </is>
      </c>
    </row>
    <row r="5">
      <c r="A5" t="inlineStr">
        <is>
          <t>Macho</t>
        </is>
      </c>
      <c r="B5" t="inlineStr">
        <is>
          <t>P.brasiliensis</t>
        </is>
      </c>
    </row>
    <row r="6">
      <c r="A6" t="inlineStr">
        <is>
          <t>Macho</t>
        </is>
      </c>
      <c r="B6" t="inlineStr">
        <is>
          <t>P.brasiliensis</t>
        </is>
      </c>
    </row>
    <row r="7">
      <c r="A7" t="inlineStr">
        <is>
          <t>Macho</t>
        </is>
      </c>
      <c r="B7" t="inlineStr">
        <is>
          <t>P.brasiliensis</t>
        </is>
      </c>
    </row>
    <row r="8">
      <c r="A8" t="inlineStr">
        <is>
          <t>Macho</t>
        </is>
      </c>
      <c r="B8" t="inlineStr">
        <is>
          <t>P.brasiliensis</t>
        </is>
      </c>
    </row>
    <row r="9">
      <c r="A9" t="inlineStr">
        <is>
          <t>Macho</t>
        </is>
      </c>
      <c r="B9" t="inlineStr">
        <is>
          <t>P.brasiliensis</t>
        </is>
      </c>
    </row>
    <row r="10">
      <c r="A10" t="inlineStr">
        <is>
          <t>Macho</t>
        </is>
      </c>
      <c r="B10" t="inlineStr">
        <is>
          <t>P.brasiliensis</t>
        </is>
      </c>
    </row>
    <row r="11">
      <c r="A11" t="inlineStr">
        <is>
          <t>Macho</t>
        </is>
      </c>
      <c r="B11" t="inlineStr">
        <is>
          <t>P.brasiliensis</t>
        </is>
      </c>
    </row>
    <row r="12">
      <c r="A12" t="inlineStr">
        <is>
          <t>Macho</t>
        </is>
      </c>
      <c r="B12" t="inlineStr">
        <is>
          <t>P.brasiliensis</t>
        </is>
      </c>
    </row>
    <row r="13">
      <c r="A13" t="inlineStr">
        <is>
          <t>Macho</t>
        </is>
      </c>
      <c r="B13" t="inlineStr">
        <is>
          <t>P.brasiliensis</t>
        </is>
      </c>
    </row>
    <row r="14">
      <c r="A14" t="inlineStr">
        <is>
          <t>Macho</t>
        </is>
      </c>
      <c r="B14" t="inlineStr">
        <is>
          <t>P.brasiliensis</t>
        </is>
      </c>
    </row>
    <row r="15">
      <c r="A15" t="inlineStr">
        <is>
          <t>Macho</t>
        </is>
      </c>
      <c r="B15" t="inlineStr">
        <is>
          <t>P.brasiliensis</t>
        </is>
      </c>
    </row>
    <row r="16">
      <c r="A16" t="inlineStr">
        <is>
          <t>Macho</t>
        </is>
      </c>
      <c r="B16" t="inlineStr">
        <is>
          <t>P.brasiliensis</t>
        </is>
      </c>
    </row>
    <row r="17">
      <c r="A17" t="inlineStr">
        <is>
          <t>Macho</t>
        </is>
      </c>
      <c r="B17" t="inlineStr">
        <is>
          <t>P.brasiliensis</t>
        </is>
      </c>
    </row>
    <row r="18">
      <c r="A18" t="inlineStr">
        <is>
          <t>Macho</t>
        </is>
      </c>
      <c r="B18" t="inlineStr">
        <is>
          <t>P.brasiliensis</t>
        </is>
      </c>
    </row>
    <row r="19">
      <c r="A19" t="inlineStr">
        <is>
          <t>Macho</t>
        </is>
      </c>
      <c r="B19" t="inlineStr">
        <is>
          <t>P.brasiliensis</t>
        </is>
      </c>
    </row>
    <row r="20">
      <c r="A20" t="inlineStr">
        <is>
          <t>Macho</t>
        </is>
      </c>
      <c r="B20" t="inlineStr">
        <is>
          <t>P.brasiliensis</t>
        </is>
      </c>
    </row>
    <row r="21">
      <c r="A21" t="inlineStr">
        <is>
          <t>Macho</t>
        </is>
      </c>
      <c r="B21" t="inlineStr">
        <is>
          <t>P.brasiliensis</t>
        </is>
      </c>
    </row>
    <row r="22">
      <c r="A22" t="inlineStr">
        <is>
          <t>Macho</t>
        </is>
      </c>
      <c r="B22" t="inlineStr">
        <is>
          <t>P.brasiliensis</t>
        </is>
      </c>
    </row>
    <row r="23">
      <c r="A23" t="inlineStr">
        <is>
          <t>Macho</t>
        </is>
      </c>
      <c r="B23" t="inlineStr">
        <is>
          <t>P.brasiliensis</t>
        </is>
      </c>
    </row>
    <row r="24">
      <c r="A24" t="inlineStr">
        <is>
          <t>Macho</t>
        </is>
      </c>
      <c r="B24" t="inlineStr">
        <is>
          <t>P.brasiliensis</t>
        </is>
      </c>
    </row>
    <row r="25">
      <c r="A25" t="inlineStr">
        <is>
          <t>Macho</t>
        </is>
      </c>
      <c r="B25" t="inlineStr">
        <is>
          <t>P.brasiliensis</t>
        </is>
      </c>
    </row>
    <row r="26">
      <c r="A26" t="inlineStr">
        <is>
          <t>Macho</t>
        </is>
      </c>
      <c r="B26" t="inlineStr">
        <is>
          <t>P.brasiliensis</t>
        </is>
      </c>
    </row>
    <row r="27">
      <c r="A27" t="inlineStr">
        <is>
          <t>Macho</t>
        </is>
      </c>
      <c r="B27" t="inlineStr">
        <is>
          <t>P.brasiliensis</t>
        </is>
      </c>
    </row>
    <row r="28">
      <c r="A28" t="inlineStr">
        <is>
          <t>Macho</t>
        </is>
      </c>
      <c r="B28" t="inlineStr">
        <is>
          <t>P.brasiliensis</t>
        </is>
      </c>
    </row>
    <row r="29">
      <c r="A29" t="inlineStr">
        <is>
          <t>Macho</t>
        </is>
      </c>
      <c r="B29" t="inlineStr">
        <is>
          <t>P.brasiliensis</t>
        </is>
      </c>
    </row>
    <row r="30">
      <c r="A30" t="inlineStr">
        <is>
          <t>Macho</t>
        </is>
      </c>
      <c r="B30" t="inlineStr">
        <is>
          <t>P.brasiliensis</t>
        </is>
      </c>
    </row>
    <row r="31">
      <c r="A31" t="inlineStr">
        <is>
          <t>Macho</t>
        </is>
      </c>
      <c r="B31" t="inlineStr">
        <is>
          <t>P.brasiliensis</t>
        </is>
      </c>
    </row>
    <row r="32">
      <c r="A32" t="inlineStr">
        <is>
          <t>Macho</t>
        </is>
      </c>
      <c r="B32" t="inlineStr">
        <is>
          <t>P.brasiliensis</t>
        </is>
      </c>
    </row>
    <row r="33">
      <c r="A33" t="inlineStr">
        <is>
          <t>Macho</t>
        </is>
      </c>
      <c r="B33" t="inlineStr">
        <is>
          <t>P.brasiliensis</t>
        </is>
      </c>
    </row>
    <row r="34">
      <c r="A34" t="inlineStr">
        <is>
          <t>Macho</t>
        </is>
      </c>
      <c r="B34" t="inlineStr">
        <is>
          <t>P.brasiliensis</t>
        </is>
      </c>
    </row>
    <row r="35">
      <c r="A35" t="inlineStr">
        <is>
          <t>Macho</t>
        </is>
      </c>
      <c r="B35" t="inlineStr">
        <is>
          <t>P.brasiliensis</t>
        </is>
      </c>
    </row>
    <row r="36">
      <c r="A36" t="inlineStr">
        <is>
          <t>Macho</t>
        </is>
      </c>
      <c r="B36" t="inlineStr">
        <is>
          <t>P.brasiliensis</t>
        </is>
      </c>
    </row>
    <row r="37">
      <c r="A37" t="inlineStr">
        <is>
          <t>Macho</t>
        </is>
      </c>
      <c r="B37" t="inlineStr">
        <is>
          <t>P.brasiliensis</t>
        </is>
      </c>
    </row>
    <row r="38">
      <c r="A38" t="inlineStr">
        <is>
          <t>Macho</t>
        </is>
      </c>
      <c r="B38" t="inlineStr">
        <is>
          <t>P.brasiliensis</t>
        </is>
      </c>
    </row>
    <row r="39">
      <c r="A39" t="inlineStr">
        <is>
          <t>Macho</t>
        </is>
      </c>
      <c r="B39" t="inlineStr">
        <is>
          <t>P.brasiliensis</t>
        </is>
      </c>
    </row>
    <row r="40">
      <c r="A40" t="inlineStr">
        <is>
          <t>Macho</t>
        </is>
      </c>
      <c r="B40" t="inlineStr">
        <is>
          <t>P.brasiliensis</t>
        </is>
      </c>
    </row>
    <row r="41">
      <c r="A41" t="inlineStr">
        <is>
          <t>Macho</t>
        </is>
      </c>
      <c r="B41" t="inlineStr">
        <is>
          <t>P.brasiliensis</t>
        </is>
      </c>
    </row>
    <row r="42">
      <c r="A42" t="inlineStr">
        <is>
          <t>Macho</t>
        </is>
      </c>
      <c r="B42" t="inlineStr">
        <is>
          <t>P.brasiliensis</t>
        </is>
      </c>
    </row>
    <row r="43">
      <c r="A43" t="inlineStr">
        <is>
          <t>Macho</t>
        </is>
      </c>
      <c r="B43" t="inlineStr">
        <is>
          <t>P.brasiliensis</t>
        </is>
      </c>
    </row>
    <row r="44">
      <c r="A44" t="inlineStr">
        <is>
          <t>Macho</t>
        </is>
      </c>
      <c r="B44" t="inlineStr">
        <is>
          <t>P.brasiliensis</t>
        </is>
      </c>
    </row>
    <row r="45">
      <c r="A45" t="inlineStr">
        <is>
          <t>Macho</t>
        </is>
      </c>
      <c r="B45" t="inlineStr">
        <is>
          <t>P.brasiliensis</t>
        </is>
      </c>
    </row>
    <row r="46">
      <c r="A46" t="inlineStr">
        <is>
          <t>Macho</t>
        </is>
      </c>
      <c r="B46" t="inlineStr">
        <is>
          <t>P.brasiliensis</t>
        </is>
      </c>
    </row>
    <row r="47">
      <c r="A47" t="inlineStr">
        <is>
          <t>Macho</t>
        </is>
      </c>
      <c r="B47" t="inlineStr">
        <is>
          <t>P.brasiliensis</t>
        </is>
      </c>
    </row>
    <row r="48">
      <c r="A48" t="inlineStr">
        <is>
          <t>Macho</t>
        </is>
      </c>
      <c r="B48" t="inlineStr">
        <is>
          <t>P.brasiliensis</t>
        </is>
      </c>
    </row>
    <row r="49">
      <c r="A49" t="inlineStr">
        <is>
          <t>Macho</t>
        </is>
      </c>
      <c r="B49" t="inlineStr">
        <is>
          <t>P.brasiliensis</t>
        </is>
      </c>
    </row>
    <row r="50">
      <c r="A50" t="inlineStr">
        <is>
          <t>Macho</t>
        </is>
      </c>
      <c r="B50" t="inlineStr">
        <is>
          <t>P.schimitti</t>
        </is>
      </c>
    </row>
    <row r="51">
      <c r="A51" t="inlineStr">
        <is>
          <t>Macho</t>
        </is>
      </c>
      <c r="B51" t="inlineStr">
        <is>
          <t>P.schimitti</t>
        </is>
      </c>
    </row>
    <row r="52">
      <c r="A52" t="inlineStr">
        <is>
          <t>Macho</t>
        </is>
      </c>
      <c r="B52" t="inlineStr">
        <is>
          <t>P.schimitti</t>
        </is>
      </c>
    </row>
    <row r="53">
      <c r="A53" t="inlineStr">
        <is>
          <t>Macho</t>
        </is>
      </c>
      <c r="B53" t="inlineStr">
        <is>
          <t>P.schimitti</t>
        </is>
      </c>
    </row>
    <row r="54">
      <c r="A54" t="inlineStr">
        <is>
          <t>Macho</t>
        </is>
      </c>
      <c r="B54" t="inlineStr">
        <is>
          <t>P.schimitti</t>
        </is>
      </c>
    </row>
    <row r="55">
      <c r="A55" t="inlineStr">
        <is>
          <t>Macho</t>
        </is>
      </c>
      <c r="B55" t="inlineStr">
        <is>
          <t>P.schimitti</t>
        </is>
      </c>
    </row>
    <row r="56">
      <c r="A56" t="inlineStr">
        <is>
          <t>Macho</t>
        </is>
      </c>
      <c r="B56" t="inlineStr">
        <is>
          <t>P.schimitti</t>
        </is>
      </c>
    </row>
    <row r="57">
      <c r="A57" t="inlineStr">
        <is>
          <t>Macho</t>
        </is>
      </c>
      <c r="B57" t="inlineStr">
        <is>
          <t>P.schimitti</t>
        </is>
      </c>
    </row>
    <row r="58">
      <c r="A58" t="inlineStr">
        <is>
          <t>Macho</t>
        </is>
      </c>
      <c r="B58" t="inlineStr">
        <is>
          <t>P.schimitti</t>
        </is>
      </c>
    </row>
    <row r="59">
      <c r="A59" t="inlineStr">
        <is>
          <t>Macho</t>
        </is>
      </c>
      <c r="B59" t="inlineStr">
        <is>
          <t>P.schimitti</t>
        </is>
      </c>
    </row>
    <row r="60">
      <c r="A60" t="inlineStr">
        <is>
          <t>Macho</t>
        </is>
      </c>
      <c r="B60" t="inlineStr">
        <is>
          <t>P.schimitti</t>
        </is>
      </c>
    </row>
    <row r="61">
      <c r="A61" t="inlineStr">
        <is>
          <t>Macho</t>
        </is>
      </c>
      <c r="B61" t="inlineStr">
        <is>
          <t>P.schimitti</t>
        </is>
      </c>
    </row>
    <row r="62">
      <c r="A62" t="inlineStr">
        <is>
          <t>Macho</t>
        </is>
      </c>
      <c r="B62" t="inlineStr">
        <is>
          <t>P.schimitti</t>
        </is>
      </c>
    </row>
    <row r="63">
      <c r="A63" t="inlineStr">
        <is>
          <t>Macho</t>
        </is>
      </c>
      <c r="B63" t="inlineStr">
        <is>
          <t>P.schimitti</t>
        </is>
      </c>
    </row>
    <row r="64">
      <c r="A64" t="inlineStr">
        <is>
          <t>Macho</t>
        </is>
      </c>
      <c r="B64" t="inlineStr">
        <is>
          <t>P.schimitti</t>
        </is>
      </c>
    </row>
    <row r="65">
      <c r="A65" t="inlineStr">
        <is>
          <t>Macho</t>
        </is>
      </c>
      <c r="B65" t="inlineStr">
        <is>
          <t>P.schimitti</t>
        </is>
      </c>
    </row>
    <row r="66">
      <c r="A66" t="inlineStr">
        <is>
          <t>Macho</t>
        </is>
      </c>
      <c r="B66" t="inlineStr">
        <is>
          <t>P.schimitti</t>
        </is>
      </c>
    </row>
    <row r="67">
      <c r="A67" t="inlineStr">
        <is>
          <t>Macho</t>
        </is>
      </c>
      <c r="B67" t="inlineStr">
        <is>
          <t>P.schimitti</t>
        </is>
      </c>
    </row>
    <row r="68">
      <c r="A68" t="inlineStr">
        <is>
          <t>Macho</t>
        </is>
      </c>
      <c r="B68" t="inlineStr">
        <is>
          <t>P.schimitti</t>
        </is>
      </c>
    </row>
    <row r="69">
      <c r="A69" t="inlineStr">
        <is>
          <t>Macho</t>
        </is>
      </c>
      <c r="B69" t="inlineStr">
        <is>
          <t>P.schimitti</t>
        </is>
      </c>
    </row>
    <row r="70">
      <c r="A70" t="inlineStr">
        <is>
          <t>Macho</t>
        </is>
      </c>
      <c r="B70" t="inlineStr">
        <is>
          <t>P.schimitti</t>
        </is>
      </c>
    </row>
    <row r="71">
      <c r="A71" t="inlineStr">
        <is>
          <t>Macho</t>
        </is>
      </c>
      <c r="B71" t="inlineStr">
        <is>
          <t>P.schimitti</t>
        </is>
      </c>
    </row>
    <row r="72">
      <c r="A72" t="inlineStr">
        <is>
          <t>Macho</t>
        </is>
      </c>
      <c r="B72" t="inlineStr">
        <is>
          <t>P.schimitti</t>
        </is>
      </c>
    </row>
    <row r="73">
      <c r="A73" t="inlineStr">
        <is>
          <t>Macho</t>
        </is>
      </c>
      <c r="B73" t="inlineStr">
        <is>
          <t>P.schimitti</t>
        </is>
      </c>
    </row>
    <row r="74">
      <c r="A74" t="inlineStr">
        <is>
          <t>Macho</t>
        </is>
      </c>
      <c r="B74" t="inlineStr">
        <is>
          <t>P.schimitti</t>
        </is>
      </c>
    </row>
    <row r="75">
      <c r="A75" t="inlineStr">
        <is>
          <t>Macho</t>
        </is>
      </c>
      <c r="B75" t="inlineStr">
        <is>
          <t>P.schimitti</t>
        </is>
      </c>
    </row>
    <row r="76">
      <c r="A76" t="inlineStr">
        <is>
          <t>Macho</t>
        </is>
      </c>
      <c r="B76" t="inlineStr">
        <is>
          <t>P.schimitti</t>
        </is>
      </c>
    </row>
    <row r="77">
      <c r="A77" t="inlineStr">
        <is>
          <t>Macho</t>
        </is>
      </c>
      <c r="B77" t="inlineStr">
        <is>
          <t>P.schimitti</t>
        </is>
      </c>
    </row>
    <row r="78">
      <c r="A78" t="inlineStr">
        <is>
          <t>Macho</t>
        </is>
      </c>
      <c r="B78" t="inlineStr">
        <is>
          <t>P.schimitti</t>
        </is>
      </c>
    </row>
    <row r="79">
      <c r="A79" t="inlineStr">
        <is>
          <t>Macho</t>
        </is>
      </c>
      <c r="B79" t="inlineStr">
        <is>
          <t>P.schimitti</t>
        </is>
      </c>
    </row>
    <row r="80">
      <c r="A80" t="inlineStr">
        <is>
          <t>Macho</t>
        </is>
      </c>
      <c r="B80" t="inlineStr">
        <is>
          <t>P.schimitti</t>
        </is>
      </c>
    </row>
    <row r="81">
      <c r="A81" t="inlineStr">
        <is>
          <t>Macho</t>
        </is>
      </c>
      <c r="B81" t="inlineStr">
        <is>
          <t>P.schimitti</t>
        </is>
      </c>
    </row>
    <row r="82">
      <c r="A82" t="inlineStr">
        <is>
          <t>Macho</t>
        </is>
      </c>
      <c r="B82" t="inlineStr">
        <is>
          <t>P.schimitti</t>
        </is>
      </c>
    </row>
    <row r="83">
      <c r="A83" t="inlineStr">
        <is>
          <t>Macho</t>
        </is>
      </c>
      <c r="B83" t="inlineStr">
        <is>
          <t>P.schimitti</t>
        </is>
      </c>
    </row>
    <row r="84">
      <c r="A84" t="inlineStr">
        <is>
          <t>Macho</t>
        </is>
      </c>
      <c r="B84" t="inlineStr">
        <is>
          <t>P.schimitti</t>
        </is>
      </c>
    </row>
    <row r="85">
      <c r="A85" t="inlineStr">
        <is>
          <t>Macho</t>
        </is>
      </c>
      <c r="B85" t="inlineStr">
        <is>
          <t>P.schimitti</t>
        </is>
      </c>
    </row>
    <row r="86">
      <c r="A86" t="inlineStr">
        <is>
          <t>Macho</t>
        </is>
      </c>
      <c r="B86" t="inlineStr">
        <is>
          <t>P.schimitti</t>
        </is>
      </c>
    </row>
    <row r="87">
      <c r="A87" t="inlineStr">
        <is>
          <t>Macho</t>
        </is>
      </c>
      <c r="B87" t="inlineStr">
        <is>
          <t>P.schimitti</t>
        </is>
      </c>
    </row>
    <row r="88">
      <c r="A88" t="inlineStr">
        <is>
          <t>Macho</t>
        </is>
      </c>
      <c r="B88" t="inlineStr">
        <is>
          <t>P.schimitti</t>
        </is>
      </c>
    </row>
    <row r="89">
      <c r="A89" t="inlineStr">
        <is>
          <t>Macho</t>
        </is>
      </c>
      <c r="B89" t="inlineStr">
        <is>
          <t>P.schimitti</t>
        </is>
      </c>
    </row>
    <row r="90">
      <c r="A90" t="inlineStr">
        <is>
          <t>Macho</t>
        </is>
      </c>
      <c r="B90" t="inlineStr">
        <is>
          <t>P.schimitti</t>
        </is>
      </c>
    </row>
    <row r="91">
      <c r="A91" t="inlineStr">
        <is>
          <t>Macho</t>
        </is>
      </c>
      <c r="B91" t="inlineStr">
        <is>
          <t>P.schimitti</t>
        </is>
      </c>
    </row>
    <row r="92">
      <c r="A92" t="inlineStr">
        <is>
          <t>Macho</t>
        </is>
      </c>
      <c r="B92" t="inlineStr">
        <is>
          <t>P.schimitti</t>
        </is>
      </c>
    </row>
    <row r="93">
      <c r="A93" t="inlineStr">
        <is>
          <t>Macho</t>
        </is>
      </c>
      <c r="B93" t="inlineStr">
        <is>
          <t>P.schimitti</t>
        </is>
      </c>
    </row>
    <row r="94">
      <c r="A94" t="inlineStr">
        <is>
          <t>Macho</t>
        </is>
      </c>
      <c r="B94" t="inlineStr">
        <is>
          <t>P.schimitti</t>
        </is>
      </c>
    </row>
    <row r="95">
      <c r="A95" t="inlineStr">
        <is>
          <t>Macho</t>
        </is>
      </c>
      <c r="B95" t="inlineStr">
        <is>
          <t>P.schimitti</t>
        </is>
      </c>
    </row>
    <row r="96">
      <c r="A96" t="inlineStr">
        <is>
          <t>Macho</t>
        </is>
      </c>
      <c r="B96" t="inlineStr">
        <is>
          <t>P.schimitti</t>
        </is>
      </c>
    </row>
    <row r="97">
      <c r="A97" t="inlineStr">
        <is>
          <t>Macho</t>
        </is>
      </c>
      <c r="B97" t="inlineStr">
        <is>
          <t>P.schimitti</t>
        </is>
      </c>
    </row>
    <row r="98">
      <c r="A98" t="inlineStr">
        <is>
          <t>Macho</t>
        </is>
      </c>
      <c r="B98" t="inlineStr">
        <is>
          <t>P.schimitti</t>
        </is>
      </c>
    </row>
    <row r="99">
      <c r="A99" t="inlineStr">
        <is>
          <t>Macho</t>
        </is>
      </c>
      <c r="B99" t="inlineStr">
        <is>
          <t>P.schimitti</t>
        </is>
      </c>
    </row>
    <row r="100">
      <c r="A100" t="inlineStr">
        <is>
          <t>Macho</t>
        </is>
      </c>
      <c r="B100" t="inlineStr">
        <is>
          <t>P.schimitti</t>
        </is>
      </c>
    </row>
    <row r="101">
      <c r="A101" t="inlineStr">
        <is>
          <t>Macho</t>
        </is>
      </c>
      <c r="B101" t="inlineStr">
        <is>
          <t>P.schimitti</t>
        </is>
      </c>
    </row>
    <row r="102">
      <c r="A102" t="inlineStr">
        <is>
          <t>Fêmea</t>
        </is>
      </c>
      <c r="B102" t="inlineStr">
        <is>
          <t>P.brasiliensis</t>
        </is>
      </c>
    </row>
    <row r="103">
      <c r="A103" t="inlineStr">
        <is>
          <t>Fêmea</t>
        </is>
      </c>
      <c r="B103" t="inlineStr">
        <is>
          <t>P.brasiliensis</t>
        </is>
      </c>
    </row>
    <row r="104">
      <c r="A104" t="inlineStr">
        <is>
          <t>Fêmea</t>
        </is>
      </c>
      <c r="B104" t="inlineStr">
        <is>
          <t>P.brasiliensis</t>
        </is>
      </c>
    </row>
    <row r="105">
      <c r="A105" t="inlineStr">
        <is>
          <t>Fêmea</t>
        </is>
      </c>
      <c r="B105" t="inlineStr">
        <is>
          <t>P.brasiliensis</t>
        </is>
      </c>
    </row>
    <row r="106">
      <c r="A106" t="inlineStr">
        <is>
          <t>Fêmea</t>
        </is>
      </c>
      <c r="B106" t="inlineStr">
        <is>
          <t>P.brasiliensis</t>
        </is>
      </c>
    </row>
    <row r="107">
      <c r="A107" t="inlineStr">
        <is>
          <t>Fêmea</t>
        </is>
      </c>
      <c r="B107" t="inlineStr">
        <is>
          <t>P.brasiliensis</t>
        </is>
      </c>
    </row>
    <row r="108">
      <c r="A108" t="inlineStr">
        <is>
          <t>Fêmea</t>
        </is>
      </c>
      <c r="B108" t="inlineStr">
        <is>
          <t>P.brasiliensis</t>
        </is>
      </c>
    </row>
    <row r="109">
      <c r="A109" t="inlineStr">
        <is>
          <t>Fêmea</t>
        </is>
      </c>
      <c r="B109" t="inlineStr">
        <is>
          <t>P.brasiliensis</t>
        </is>
      </c>
    </row>
    <row r="110">
      <c r="A110" t="inlineStr">
        <is>
          <t>Fêmea</t>
        </is>
      </c>
      <c r="B110" t="inlineStr">
        <is>
          <t>P.brasiliensis</t>
        </is>
      </c>
    </row>
    <row r="111">
      <c r="A111" t="inlineStr">
        <is>
          <t>Fêmea</t>
        </is>
      </c>
      <c r="B111" t="inlineStr">
        <is>
          <t>P.brasiliensis</t>
        </is>
      </c>
    </row>
    <row r="112">
      <c r="A112" t="inlineStr">
        <is>
          <t>Fêmea</t>
        </is>
      </c>
      <c r="B112" t="inlineStr">
        <is>
          <t>P.brasiliensis</t>
        </is>
      </c>
    </row>
    <row r="113">
      <c r="A113" t="inlineStr">
        <is>
          <t>Fêmea</t>
        </is>
      </c>
      <c r="B113" t="inlineStr">
        <is>
          <t>P.brasiliensis</t>
        </is>
      </c>
    </row>
    <row r="114">
      <c r="A114" t="inlineStr">
        <is>
          <t>Fêmea</t>
        </is>
      </c>
      <c r="B114" t="inlineStr">
        <is>
          <t>P.brasiliensis</t>
        </is>
      </c>
    </row>
    <row r="115">
      <c r="A115" t="inlineStr">
        <is>
          <t>Fêmea</t>
        </is>
      </c>
      <c r="B115" t="inlineStr">
        <is>
          <t>P.brasiliensis</t>
        </is>
      </c>
    </row>
    <row r="116">
      <c r="A116" t="inlineStr">
        <is>
          <t>Fêmea</t>
        </is>
      </c>
      <c r="B116" t="inlineStr">
        <is>
          <t>P.brasiliensis</t>
        </is>
      </c>
    </row>
    <row r="117">
      <c r="A117" t="inlineStr">
        <is>
          <t>Fêmea</t>
        </is>
      </c>
      <c r="B117" t="inlineStr">
        <is>
          <t>P.brasiliensis</t>
        </is>
      </c>
    </row>
    <row r="118">
      <c r="A118" t="inlineStr">
        <is>
          <t>Fêmea</t>
        </is>
      </c>
      <c r="B118" t="inlineStr">
        <is>
          <t>P.brasiliensis</t>
        </is>
      </c>
    </row>
    <row r="119">
      <c r="A119" t="inlineStr">
        <is>
          <t>Fêmea</t>
        </is>
      </c>
      <c r="B119" t="inlineStr">
        <is>
          <t>P.brasiliensis</t>
        </is>
      </c>
    </row>
    <row r="120">
      <c r="A120" t="inlineStr">
        <is>
          <t>Fêmea</t>
        </is>
      </c>
      <c r="B120" t="inlineStr">
        <is>
          <t>P.brasiliensis</t>
        </is>
      </c>
    </row>
    <row r="121">
      <c r="A121" t="inlineStr">
        <is>
          <t>Fêmea</t>
        </is>
      </c>
      <c r="B121" t="inlineStr">
        <is>
          <t>P.brasiliensis</t>
        </is>
      </c>
    </row>
    <row r="122">
      <c r="A122" t="inlineStr">
        <is>
          <t>Fêmea</t>
        </is>
      </c>
      <c r="B122" t="inlineStr">
        <is>
          <t>P.brasiliensis</t>
        </is>
      </c>
    </row>
    <row r="123">
      <c r="A123" t="inlineStr">
        <is>
          <t>Fêmea</t>
        </is>
      </c>
      <c r="B123" t="inlineStr">
        <is>
          <t>P.brasiliensis</t>
        </is>
      </c>
    </row>
    <row r="124">
      <c r="A124" t="inlineStr">
        <is>
          <t>Fêmea</t>
        </is>
      </c>
      <c r="B124" t="inlineStr">
        <is>
          <t>P.brasiliensis</t>
        </is>
      </c>
    </row>
    <row r="125">
      <c r="A125" t="inlineStr">
        <is>
          <t>Fêmea</t>
        </is>
      </c>
      <c r="B125" t="inlineStr">
        <is>
          <t>P.brasiliensis</t>
        </is>
      </c>
    </row>
    <row r="126">
      <c r="A126" t="inlineStr">
        <is>
          <t>Fêmea</t>
        </is>
      </c>
      <c r="B126" t="inlineStr">
        <is>
          <t>P.brasiliensis</t>
        </is>
      </c>
    </row>
    <row r="127">
      <c r="A127" t="inlineStr">
        <is>
          <t>Fêmea</t>
        </is>
      </c>
      <c r="B127" t="inlineStr">
        <is>
          <t>P.brasiliensis</t>
        </is>
      </c>
    </row>
    <row r="128">
      <c r="A128" t="inlineStr">
        <is>
          <t>Fêmea</t>
        </is>
      </c>
      <c r="B128" t="inlineStr">
        <is>
          <t>P.brasiliensis</t>
        </is>
      </c>
    </row>
    <row r="129">
      <c r="A129" t="inlineStr">
        <is>
          <t>Fêmea</t>
        </is>
      </c>
      <c r="B129" t="inlineStr">
        <is>
          <t>P.brasiliensis</t>
        </is>
      </c>
    </row>
    <row r="130">
      <c r="A130" t="inlineStr">
        <is>
          <t>Fêmea</t>
        </is>
      </c>
      <c r="B130" t="inlineStr">
        <is>
          <t>P.brasiliensis</t>
        </is>
      </c>
    </row>
    <row r="131">
      <c r="A131" t="inlineStr">
        <is>
          <t>Fêmea</t>
        </is>
      </c>
      <c r="B131" t="inlineStr">
        <is>
          <t>P.brasiliensis</t>
        </is>
      </c>
    </row>
    <row r="132">
      <c r="A132" t="inlineStr">
        <is>
          <t>Fêmea</t>
        </is>
      </c>
      <c r="B132" t="inlineStr">
        <is>
          <t>P.brasiliensis</t>
        </is>
      </c>
    </row>
    <row r="133">
      <c r="A133" t="inlineStr">
        <is>
          <t>Fêmea</t>
        </is>
      </c>
      <c r="B133" t="inlineStr">
        <is>
          <t>P.brasiliensis</t>
        </is>
      </c>
    </row>
    <row r="134">
      <c r="A134" t="inlineStr">
        <is>
          <t>Fêmea</t>
        </is>
      </c>
      <c r="B134" t="inlineStr">
        <is>
          <t>P.brasiliensis</t>
        </is>
      </c>
    </row>
    <row r="135">
      <c r="A135" t="inlineStr">
        <is>
          <t>Fêmea</t>
        </is>
      </c>
      <c r="B135" t="inlineStr">
        <is>
          <t>P.brasiliensis</t>
        </is>
      </c>
    </row>
    <row r="136">
      <c r="A136" t="inlineStr">
        <is>
          <t>Fêmea</t>
        </is>
      </c>
      <c r="B136" t="inlineStr">
        <is>
          <t>P.brasiliensis</t>
        </is>
      </c>
    </row>
    <row r="137">
      <c r="A137" t="inlineStr">
        <is>
          <t>Fêmea</t>
        </is>
      </c>
      <c r="B137" t="inlineStr">
        <is>
          <t>P.brasiliensis</t>
        </is>
      </c>
    </row>
    <row r="138">
      <c r="A138" t="inlineStr">
        <is>
          <t>Fêmea</t>
        </is>
      </c>
      <c r="B138" t="inlineStr">
        <is>
          <t>P.brasiliensis</t>
        </is>
      </c>
    </row>
    <row r="139">
      <c r="A139" t="inlineStr">
        <is>
          <t>Fêmea</t>
        </is>
      </c>
      <c r="B139" t="inlineStr">
        <is>
          <t>P.brasiliensis</t>
        </is>
      </c>
    </row>
    <row r="140">
      <c r="A140" t="inlineStr">
        <is>
          <t>Fêmea</t>
        </is>
      </c>
      <c r="B140" t="inlineStr">
        <is>
          <t>P.brasiliensis</t>
        </is>
      </c>
    </row>
    <row r="141">
      <c r="A141" t="inlineStr">
        <is>
          <t>Fêmea</t>
        </is>
      </c>
      <c r="B141" t="inlineStr">
        <is>
          <t>P.brasiliensis</t>
        </is>
      </c>
    </row>
    <row r="142">
      <c r="A142" t="inlineStr">
        <is>
          <t>Fêmea</t>
        </is>
      </c>
      <c r="B142" t="inlineStr">
        <is>
          <t>P.brasiliensis</t>
        </is>
      </c>
    </row>
    <row r="143">
      <c r="A143" t="inlineStr">
        <is>
          <t>Fêmea</t>
        </is>
      </c>
      <c r="B143" t="inlineStr">
        <is>
          <t>P.brasiliensis</t>
        </is>
      </c>
    </row>
    <row r="144">
      <c r="A144" t="inlineStr">
        <is>
          <t>Fêmea</t>
        </is>
      </c>
      <c r="B144" t="inlineStr">
        <is>
          <t>P.brasiliensis</t>
        </is>
      </c>
    </row>
    <row r="145">
      <c r="A145" t="inlineStr">
        <is>
          <t>Fêmea</t>
        </is>
      </c>
      <c r="B145" t="inlineStr">
        <is>
          <t>P.brasiliensis</t>
        </is>
      </c>
    </row>
    <row r="146">
      <c r="A146" t="inlineStr">
        <is>
          <t>Fêmea</t>
        </is>
      </c>
      <c r="B146" t="inlineStr">
        <is>
          <t>P.brasiliensis</t>
        </is>
      </c>
    </row>
    <row r="147">
      <c r="A147" t="inlineStr">
        <is>
          <t>Fêmea</t>
        </is>
      </c>
      <c r="B147" t="inlineStr">
        <is>
          <t>P.schimitti</t>
        </is>
      </c>
    </row>
    <row r="148">
      <c r="A148" t="inlineStr">
        <is>
          <t>Fêmea</t>
        </is>
      </c>
      <c r="B148" t="inlineStr">
        <is>
          <t>P.schimitti</t>
        </is>
      </c>
    </row>
    <row r="149">
      <c r="A149" t="inlineStr">
        <is>
          <t>Fêmea</t>
        </is>
      </c>
      <c r="B149" t="inlineStr">
        <is>
          <t>P.schimitti</t>
        </is>
      </c>
    </row>
    <row r="150">
      <c r="A150" t="inlineStr">
        <is>
          <t>Fêmea</t>
        </is>
      </c>
      <c r="B150" t="inlineStr">
        <is>
          <t>P.schimitti</t>
        </is>
      </c>
    </row>
    <row r="151">
      <c r="A151" t="inlineStr">
        <is>
          <t>Fêmea</t>
        </is>
      </c>
      <c r="B151" t="inlineStr">
        <is>
          <t>P.schimitti</t>
        </is>
      </c>
    </row>
    <row r="152">
      <c r="A152" t="inlineStr">
        <is>
          <t>Fêmea</t>
        </is>
      </c>
      <c r="B152" t="inlineStr">
        <is>
          <t>P.schimitti</t>
        </is>
      </c>
    </row>
    <row r="153">
      <c r="A153" t="inlineStr">
        <is>
          <t>Fêmea</t>
        </is>
      </c>
      <c r="B153" t="inlineStr">
        <is>
          <t>P.schimitti</t>
        </is>
      </c>
    </row>
    <row r="154">
      <c r="A154" t="inlineStr">
        <is>
          <t>Fêmea</t>
        </is>
      </c>
      <c r="B154" t="inlineStr">
        <is>
          <t>P.schimitti</t>
        </is>
      </c>
    </row>
    <row r="155">
      <c r="A155" t="inlineStr">
        <is>
          <t>Fêmea</t>
        </is>
      </c>
      <c r="B155" t="inlineStr">
        <is>
          <t>P.schimitti</t>
        </is>
      </c>
    </row>
    <row r="156">
      <c r="A156" t="inlineStr">
        <is>
          <t>Fêmea</t>
        </is>
      </c>
      <c r="B156" t="inlineStr">
        <is>
          <t>P.schimitti</t>
        </is>
      </c>
    </row>
    <row r="157">
      <c r="A157" t="inlineStr">
        <is>
          <t>Fêmea</t>
        </is>
      </c>
      <c r="B157" t="inlineStr">
        <is>
          <t>P.schimitti</t>
        </is>
      </c>
    </row>
    <row r="158">
      <c r="A158" t="inlineStr">
        <is>
          <t>Fêmea</t>
        </is>
      </c>
      <c r="B158" t="inlineStr">
        <is>
          <t>P.schimitti</t>
        </is>
      </c>
    </row>
    <row r="159">
      <c r="A159" t="inlineStr">
        <is>
          <t>Fêmea</t>
        </is>
      </c>
      <c r="B159" t="inlineStr">
        <is>
          <t>P.schimitti</t>
        </is>
      </c>
    </row>
    <row r="160">
      <c r="A160" t="inlineStr">
        <is>
          <t>Fêmea</t>
        </is>
      </c>
      <c r="B160" t="inlineStr">
        <is>
          <t>P.schimitti</t>
        </is>
      </c>
    </row>
    <row r="161">
      <c r="A161" t="inlineStr">
        <is>
          <t>Fêmea</t>
        </is>
      </c>
      <c r="B161" t="inlineStr">
        <is>
          <t>P.schimitti</t>
        </is>
      </c>
    </row>
    <row r="162">
      <c r="A162" t="inlineStr">
        <is>
          <t>Fêmea</t>
        </is>
      </c>
      <c r="B162" t="inlineStr">
        <is>
          <t>P.schimitti</t>
        </is>
      </c>
    </row>
    <row r="163">
      <c r="A163" t="inlineStr">
        <is>
          <t>Fêmea</t>
        </is>
      </c>
      <c r="B163" t="inlineStr">
        <is>
          <t>P.schimitti</t>
        </is>
      </c>
    </row>
    <row r="164">
      <c r="A164" t="inlineStr">
        <is>
          <t>Fêmea</t>
        </is>
      </c>
      <c r="B164" t="inlineStr">
        <is>
          <t>P.schimitti</t>
        </is>
      </c>
    </row>
    <row r="165">
      <c r="A165" t="inlineStr">
        <is>
          <t>Fêmea</t>
        </is>
      </c>
      <c r="B165" t="inlineStr">
        <is>
          <t>P.schimitti</t>
        </is>
      </c>
    </row>
    <row r="166">
      <c r="A166" t="inlineStr">
        <is>
          <t>Fêmea</t>
        </is>
      </c>
      <c r="B166" t="inlineStr">
        <is>
          <t>P.schimitti</t>
        </is>
      </c>
    </row>
    <row r="167">
      <c r="A167" t="inlineStr">
        <is>
          <t>Fêmea</t>
        </is>
      </c>
      <c r="B167" t="inlineStr">
        <is>
          <t>P.schimitti</t>
        </is>
      </c>
    </row>
    <row r="168">
      <c r="A168" t="inlineStr">
        <is>
          <t>Fêmea</t>
        </is>
      </c>
      <c r="B168" t="inlineStr">
        <is>
          <t>P.schimitti</t>
        </is>
      </c>
    </row>
    <row r="169">
      <c r="A169" t="inlineStr">
        <is>
          <t>Fêmea</t>
        </is>
      </c>
      <c r="B169" t="inlineStr">
        <is>
          <t>P.schimitti</t>
        </is>
      </c>
    </row>
    <row r="170">
      <c r="A170" t="inlineStr">
        <is>
          <t>Fêmea</t>
        </is>
      </c>
      <c r="B170" t="inlineStr">
        <is>
          <t>P.schimitti</t>
        </is>
      </c>
    </row>
    <row r="171">
      <c r="A171" t="inlineStr">
        <is>
          <t>Fêmea</t>
        </is>
      </c>
      <c r="B171" t="inlineStr">
        <is>
          <t>P.schimitti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4"/>
  <sheetData>
    <row r="1">
      <c r="A1" t="inlineStr">
        <is>
          <t>Ração</t>
        </is>
      </c>
      <c r="B1" t="inlineStr">
        <is>
          <t>Taxa</t>
        </is>
      </c>
    </row>
    <row r="2">
      <c r="A2" t="inlineStr">
        <is>
          <t>A</t>
        </is>
      </c>
      <c r="B2" t="n">
        <v>4.2</v>
      </c>
    </row>
    <row r="3">
      <c r="A3" t="inlineStr">
        <is>
          <t>A</t>
        </is>
      </c>
      <c r="B3" t="n">
        <v>3.6</v>
      </c>
    </row>
    <row r="4">
      <c r="A4" t="inlineStr">
        <is>
          <t>A</t>
        </is>
      </c>
      <c r="B4" t="n">
        <v>4.6</v>
      </c>
    </row>
    <row r="5">
      <c r="A5" t="inlineStr">
        <is>
          <t>A</t>
        </is>
      </c>
      <c r="B5" t="n">
        <v>4.3</v>
      </c>
    </row>
    <row r="6">
      <c r="A6" t="inlineStr">
        <is>
          <t>A</t>
        </is>
      </c>
      <c r="B6" t="n">
        <v>4.1</v>
      </c>
    </row>
    <row r="7">
      <c r="A7" t="inlineStr">
        <is>
          <t>A</t>
        </is>
      </c>
      <c r="B7" t="n">
        <v>3.5</v>
      </c>
    </row>
    <row r="8">
      <c r="A8" t="inlineStr">
        <is>
          <t>A</t>
        </is>
      </c>
      <c r="B8" t="n">
        <v>4.3</v>
      </c>
    </row>
    <row r="9">
      <c r="A9" t="inlineStr">
        <is>
          <t>B</t>
        </is>
      </c>
      <c r="B9" t="n">
        <v>3.7</v>
      </c>
    </row>
    <row r="10">
      <c r="A10" t="inlineStr">
        <is>
          <t>B</t>
        </is>
      </c>
      <c r="B10" t="n">
        <v>4</v>
      </c>
    </row>
    <row r="11">
      <c r="A11" t="inlineStr">
        <is>
          <t>B</t>
        </is>
      </c>
      <c r="B11" t="n">
        <v>3.2</v>
      </c>
    </row>
    <row r="12">
      <c r="A12" t="inlineStr">
        <is>
          <t>B</t>
        </is>
      </c>
      <c r="B12" t="n">
        <v>3.1</v>
      </c>
    </row>
    <row r="13">
      <c r="A13" t="inlineStr">
        <is>
          <t>B</t>
        </is>
      </c>
      <c r="B13" t="n">
        <v>2.9</v>
      </c>
    </row>
    <row r="14">
      <c r="A14" t="inlineStr">
        <is>
          <t>B</t>
        </is>
      </c>
      <c r="B14" t="n">
        <v>3.6</v>
      </c>
    </row>
    <row r="15">
      <c r="A15" t="inlineStr">
        <is>
          <t>B</t>
        </is>
      </c>
      <c r="B15" t="n">
        <v>3.8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4"/>
  <sheetData>
    <row r="1">
      <c r="A1" t="inlineStr">
        <is>
          <t>Ração</t>
        </is>
      </c>
      <c r="B1" t="inlineStr">
        <is>
          <t>Peso</t>
        </is>
      </c>
    </row>
    <row r="2">
      <c r="A2" t="inlineStr">
        <is>
          <t>A</t>
        </is>
      </c>
      <c r="B2" t="n">
        <v>86</v>
      </c>
    </row>
    <row r="3">
      <c r="A3" t="inlineStr">
        <is>
          <t>A</t>
        </is>
      </c>
      <c r="B3" t="n">
        <v>83</v>
      </c>
    </row>
    <row r="4">
      <c r="A4" t="inlineStr">
        <is>
          <t>A</t>
        </is>
      </c>
      <c r="B4" t="n">
        <v>91</v>
      </c>
    </row>
    <row r="5">
      <c r="A5" t="inlineStr">
        <is>
          <t>A</t>
        </is>
      </c>
      <c r="B5" t="n">
        <v>84</v>
      </c>
    </row>
    <row r="6">
      <c r="A6" t="inlineStr">
        <is>
          <t>A</t>
        </is>
      </c>
      <c r="B6" t="n">
        <v>87</v>
      </c>
    </row>
    <row r="7">
      <c r="A7" t="inlineStr">
        <is>
          <t>B</t>
        </is>
      </c>
      <c r="B7" t="n">
        <v>88</v>
      </c>
    </row>
    <row r="8">
      <c r="A8" t="inlineStr">
        <is>
          <t>B</t>
        </is>
      </c>
      <c r="B8" t="n">
        <v>87</v>
      </c>
    </row>
    <row r="9">
      <c r="A9" t="inlineStr">
        <is>
          <t>B</t>
        </is>
      </c>
      <c r="B9" t="n">
        <v>94</v>
      </c>
    </row>
    <row r="10">
      <c r="A10" t="inlineStr">
        <is>
          <t>B</t>
        </is>
      </c>
      <c r="B10" t="n">
        <v>86</v>
      </c>
    </row>
    <row r="11">
      <c r="A11" t="inlineStr">
        <is>
          <t>B</t>
        </is>
      </c>
      <c r="B11" t="n">
        <v>89</v>
      </c>
    </row>
    <row r="12">
      <c r="A12" t="inlineStr">
        <is>
          <t>C</t>
        </is>
      </c>
      <c r="B12" t="n">
        <v>105</v>
      </c>
    </row>
    <row r="13">
      <c r="A13" t="inlineStr">
        <is>
          <t>C</t>
        </is>
      </c>
      <c r="B13" t="n">
        <v>104</v>
      </c>
    </row>
    <row r="14">
      <c r="A14" t="inlineStr">
        <is>
          <t>C</t>
        </is>
      </c>
      <c r="B14" t="n">
        <v>102</v>
      </c>
    </row>
    <row r="15">
      <c r="A15" t="inlineStr">
        <is>
          <t>C</t>
        </is>
      </c>
      <c r="B15" t="n">
        <v>99</v>
      </c>
    </row>
    <row r="16">
      <c r="A16" t="inlineStr">
        <is>
          <t>D</t>
        </is>
      </c>
      <c r="B16" t="n">
        <v>94</v>
      </c>
    </row>
    <row r="17">
      <c r="A17" t="inlineStr">
        <is>
          <t>D</t>
        </is>
      </c>
      <c r="B17" t="n">
        <v>91</v>
      </c>
    </row>
    <row r="18">
      <c r="A18" t="inlineStr">
        <is>
          <t>D</t>
        </is>
      </c>
      <c r="B18" t="n">
        <v>89</v>
      </c>
    </row>
    <row r="19">
      <c r="A19" t="inlineStr">
        <is>
          <t>D</t>
        </is>
      </c>
      <c r="B19" t="n">
        <v>92</v>
      </c>
    </row>
    <row r="20">
      <c r="A20" t="inlineStr">
        <is>
          <t>D</t>
        </is>
      </c>
      <c r="B20" t="n">
        <v>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4"/>
  <sheetData>
    <row r="1">
      <c r="A1" t="inlineStr">
        <is>
          <t>amostra</t>
        </is>
      </c>
      <c r="B1" t="inlineStr">
        <is>
          <t>grupo</t>
        </is>
      </c>
      <c r="C1" t="inlineStr">
        <is>
          <t>HCO3</t>
        </is>
      </c>
      <c r="D1" t="inlineStr">
        <is>
          <t>SO4</t>
        </is>
      </c>
      <c r="E1" t="inlineStr">
        <is>
          <t>Cl</t>
        </is>
      </c>
      <c r="F1" t="inlineStr">
        <is>
          <t>Ca</t>
        </is>
      </c>
      <c r="G1" t="inlineStr">
        <is>
          <t>Mg</t>
        </is>
      </c>
      <c r="H1" t="inlineStr">
        <is>
          <t>Na</t>
        </is>
      </c>
    </row>
    <row r="2">
      <c r="A2" t="inlineStr">
        <is>
          <t>E01</t>
        </is>
      </c>
      <c r="B2" t="inlineStr">
        <is>
          <t>Ellenburger_Dolomite</t>
        </is>
      </c>
      <c r="C2" t="n">
        <v>10.4</v>
      </c>
      <c r="D2" t="n">
        <v>30</v>
      </c>
      <c r="E2" t="n">
        <v>967.1</v>
      </c>
      <c r="F2" t="n">
        <v>95.90000000000001</v>
      </c>
      <c r="G2" t="n">
        <v>53.7</v>
      </c>
      <c r="H2" t="n">
        <v>857.7</v>
      </c>
    </row>
    <row r="3">
      <c r="A3" t="inlineStr">
        <is>
          <t>E02</t>
        </is>
      </c>
      <c r="B3" t="inlineStr">
        <is>
          <t>Ellenburger_Dolomite</t>
        </is>
      </c>
      <c r="C3" t="n">
        <v>6.2</v>
      </c>
      <c r="D3" t="n">
        <v>29.6</v>
      </c>
      <c r="E3" t="n">
        <v>1174.9</v>
      </c>
      <c r="F3" t="n">
        <v>111.7</v>
      </c>
      <c r="G3" t="n">
        <v>43.9</v>
      </c>
      <c r="H3" t="n">
        <v>1054.7</v>
      </c>
    </row>
    <row r="4">
      <c r="A4" t="inlineStr">
        <is>
          <t>E03</t>
        </is>
      </c>
      <c r="B4" t="inlineStr">
        <is>
          <t>Ellenburger_Dolomite</t>
        </is>
      </c>
      <c r="C4" t="n">
        <v>2.1</v>
      </c>
      <c r="D4" t="n">
        <v>11.4</v>
      </c>
      <c r="E4" t="n">
        <v>2387.1</v>
      </c>
      <c r="F4" t="n">
        <v>348.3</v>
      </c>
      <c r="G4" t="n">
        <v>119.3</v>
      </c>
      <c r="H4" t="n">
        <v>1932.4</v>
      </c>
    </row>
    <row r="5">
      <c r="A5" t="inlineStr">
        <is>
          <t>E04</t>
        </is>
      </c>
      <c r="B5" t="inlineStr">
        <is>
          <t>Ellenburger_Dolomite</t>
        </is>
      </c>
      <c r="C5" t="n">
        <v>8.5</v>
      </c>
      <c r="D5" t="n">
        <v>22.5</v>
      </c>
      <c r="E5" t="n">
        <v>2186.1</v>
      </c>
      <c r="F5" t="n">
        <v>339.6</v>
      </c>
      <c r="G5" t="n">
        <v>73.59999999999999</v>
      </c>
      <c r="H5" t="n">
        <v>1803.4</v>
      </c>
    </row>
    <row r="6">
      <c r="A6" t="inlineStr">
        <is>
          <t>E05</t>
        </is>
      </c>
      <c r="B6" t="inlineStr">
        <is>
          <t>Ellenburger_Dolomite</t>
        </is>
      </c>
      <c r="C6" t="n">
        <v>6.7</v>
      </c>
      <c r="D6" t="n">
        <v>32.8</v>
      </c>
      <c r="E6" t="n">
        <v>2015.5</v>
      </c>
      <c r="F6" t="n">
        <v>287.6</v>
      </c>
      <c r="G6" t="n">
        <v>75.09999999999999</v>
      </c>
      <c r="H6" t="n">
        <v>1691.8</v>
      </c>
    </row>
    <row r="7">
      <c r="A7" t="inlineStr">
        <is>
          <t>E06</t>
        </is>
      </c>
      <c r="B7" t="inlineStr">
        <is>
          <t>Ellenburger_Dolomite</t>
        </is>
      </c>
      <c r="C7" t="n">
        <v>3.8</v>
      </c>
      <c r="D7" t="n">
        <v>18.9</v>
      </c>
      <c r="E7" t="n">
        <v>2175.8</v>
      </c>
      <c r="F7" t="n">
        <v>340.4</v>
      </c>
      <c r="G7" t="n">
        <v>63.8</v>
      </c>
      <c r="H7" t="n">
        <v>1793.9</v>
      </c>
    </row>
    <row r="8">
      <c r="A8" t="inlineStr">
        <is>
          <t>E07</t>
        </is>
      </c>
      <c r="B8" t="inlineStr">
        <is>
          <t>Ellenburger_Dolomite</t>
        </is>
      </c>
      <c r="C8" t="n">
        <v>1.5</v>
      </c>
      <c r="D8" t="n">
        <v>16.5</v>
      </c>
      <c r="E8" t="n">
        <v>2367</v>
      </c>
      <c r="F8" t="n">
        <v>412</v>
      </c>
      <c r="G8" t="n">
        <v>95.8</v>
      </c>
      <c r="H8" t="n">
        <v>1872.5</v>
      </c>
    </row>
    <row r="9">
      <c r="A9" t="inlineStr">
        <is>
          <t>G08</t>
        </is>
      </c>
      <c r="B9" t="inlineStr">
        <is>
          <t>Grayburg_Dolomite</t>
        </is>
      </c>
      <c r="C9" t="n">
        <v>25.6</v>
      </c>
      <c r="D9" t="n">
        <v>0</v>
      </c>
      <c r="E9" t="n">
        <v>134.7</v>
      </c>
      <c r="F9" t="n">
        <v>12.7</v>
      </c>
      <c r="G9" t="n">
        <v>7.1</v>
      </c>
      <c r="H9" t="n">
        <v>134.7</v>
      </c>
    </row>
    <row r="10">
      <c r="A10" t="inlineStr">
        <is>
          <t>G09</t>
        </is>
      </c>
      <c r="B10" t="inlineStr">
        <is>
          <t>Grayburg_Dolomite</t>
        </is>
      </c>
      <c r="C10" t="n">
        <v>12</v>
      </c>
      <c r="D10" t="n">
        <v>104.6</v>
      </c>
      <c r="E10" t="n">
        <v>3163.8</v>
      </c>
      <c r="F10" t="n">
        <v>95.59999999999999</v>
      </c>
      <c r="G10" t="n">
        <v>90.09999999999999</v>
      </c>
      <c r="H10" t="n">
        <v>3093.9</v>
      </c>
    </row>
    <row r="11">
      <c r="A11" t="inlineStr">
        <is>
          <t>G10</t>
        </is>
      </c>
      <c r="B11" t="inlineStr">
        <is>
          <t>Grayburg_Dolomite</t>
        </is>
      </c>
      <c r="C11" t="n">
        <v>9</v>
      </c>
      <c r="D11" t="n">
        <v>104</v>
      </c>
      <c r="E11" t="n">
        <v>1342.6</v>
      </c>
      <c r="F11" t="n">
        <v>104.9</v>
      </c>
      <c r="G11" t="n">
        <v>160.2</v>
      </c>
      <c r="H11" t="n">
        <v>1190.1</v>
      </c>
    </row>
    <row r="12">
      <c r="A12" t="inlineStr">
        <is>
          <t>G11</t>
        </is>
      </c>
      <c r="B12" t="inlineStr">
        <is>
          <t>Grayburg_Dolomite</t>
        </is>
      </c>
      <c r="C12" t="n">
        <v>13.7</v>
      </c>
      <c r="D12" t="n">
        <v>103.3</v>
      </c>
      <c r="E12" t="n">
        <v>2151.6</v>
      </c>
      <c r="F12" t="n">
        <v>103.7</v>
      </c>
      <c r="G12" t="n">
        <v>70</v>
      </c>
      <c r="H12" t="n">
        <v>2054.6</v>
      </c>
    </row>
    <row r="13">
      <c r="A13" t="inlineStr">
        <is>
          <t>G12</t>
        </is>
      </c>
      <c r="B13" t="inlineStr">
        <is>
          <t>Grayburg_Dolomite</t>
        </is>
      </c>
      <c r="C13" t="n">
        <v>16.6</v>
      </c>
      <c r="D13" t="n">
        <v>92.3</v>
      </c>
      <c r="E13" t="n">
        <v>905.1</v>
      </c>
      <c r="F13" t="n">
        <v>91.5</v>
      </c>
      <c r="G13" t="n">
        <v>50.9</v>
      </c>
      <c r="H13" t="n">
        <v>871.4</v>
      </c>
    </row>
    <row r="14">
      <c r="A14" t="inlineStr">
        <is>
          <t>G13</t>
        </is>
      </c>
      <c r="B14" t="inlineStr">
        <is>
          <t>Grayburg_Dolomite</t>
        </is>
      </c>
      <c r="C14" t="n">
        <v>14.1</v>
      </c>
      <c r="D14" t="n">
        <v>80.09999999999999</v>
      </c>
      <c r="E14" t="n">
        <v>554.8</v>
      </c>
      <c r="F14" t="n">
        <v>118.9</v>
      </c>
      <c r="G14" t="n">
        <v>62.3</v>
      </c>
      <c r="H14" t="n">
        <v>472.4</v>
      </c>
    </row>
    <row r="15">
      <c r="A15" t="inlineStr">
        <is>
          <t>V14</t>
        </is>
      </c>
      <c r="B15" t="inlineStr">
        <is>
          <t>Viola_Limestone</t>
        </is>
      </c>
      <c r="C15" t="n">
        <v>1.3</v>
      </c>
      <c r="D15" t="n">
        <v>10.4</v>
      </c>
      <c r="E15" t="n">
        <v>3399.5</v>
      </c>
      <c r="F15" t="n">
        <v>532.3</v>
      </c>
      <c r="G15" t="n">
        <v>235.6</v>
      </c>
      <c r="H15" t="n">
        <v>2642.5</v>
      </c>
    </row>
    <row r="16">
      <c r="A16" t="inlineStr">
        <is>
          <t>V15</t>
        </is>
      </c>
      <c r="B16" t="inlineStr">
        <is>
          <t>Viola_Limestone</t>
        </is>
      </c>
      <c r="C16" t="n">
        <v>3.6</v>
      </c>
      <c r="D16" t="n">
        <v>5.2</v>
      </c>
      <c r="E16" t="n">
        <v>974.5</v>
      </c>
      <c r="F16" t="n">
        <v>147.5</v>
      </c>
      <c r="G16" t="n">
        <v>69</v>
      </c>
      <c r="H16" t="n">
        <v>768.1</v>
      </c>
    </row>
    <row r="17">
      <c r="A17" t="inlineStr">
        <is>
          <t>V16</t>
        </is>
      </c>
      <c r="B17" t="inlineStr">
        <is>
          <t>Viola_Limestone</t>
        </is>
      </c>
      <c r="C17" t="n">
        <v>0.8</v>
      </c>
      <c r="D17" t="n">
        <v>9.800000000000001</v>
      </c>
      <c r="E17" t="n">
        <v>1430.2</v>
      </c>
      <c r="F17" t="n">
        <v>295.7</v>
      </c>
      <c r="G17" t="n">
        <v>118.4</v>
      </c>
      <c r="H17" t="n">
        <v>1027.1</v>
      </c>
    </row>
    <row r="18">
      <c r="A18" t="inlineStr">
        <is>
          <t>V17</t>
        </is>
      </c>
      <c r="B18" t="inlineStr">
        <is>
          <t>Viola_Limestone</t>
        </is>
      </c>
      <c r="C18" t="n">
        <v>1.8</v>
      </c>
      <c r="D18" t="n">
        <v>25.6</v>
      </c>
      <c r="E18" t="n">
        <v>183.2</v>
      </c>
      <c r="F18" t="n">
        <v>35.4</v>
      </c>
      <c r="G18" t="n">
        <v>13.5</v>
      </c>
      <c r="H18" t="n">
        <v>161.5</v>
      </c>
    </row>
    <row r="19">
      <c r="A19" t="inlineStr">
        <is>
          <t>V18</t>
        </is>
      </c>
      <c r="B19" t="inlineStr">
        <is>
          <t>Viola_Limestone</t>
        </is>
      </c>
      <c r="C19" t="n">
        <v>8.800000000000001</v>
      </c>
      <c r="D19" t="n">
        <v>3.4</v>
      </c>
      <c r="E19" t="n">
        <v>289.9</v>
      </c>
      <c r="F19" t="n">
        <v>32.8</v>
      </c>
      <c r="G19" t="n">
        <v>22.4</v>
      </c>
      <c r="H19" t="n">
        <v>225.2</v>
      </c>
    </row>
    <row r="20">
      <c r="A20" t="inlineStr">
        <is>
          <t>V19</t>
        </is>
      </c>
      <c r="B20" t="inlineStr">
        <is>
          <t>Viola_Limestone</t>
        </is>
      </c>
      <c r="C20" t="n">
        <v>6.3</v>
      </c>
      <c r="D20" t="n">
        <v>16.7</v>
      </c>
      <c r="E20" t="n">
        <v>360.9</v>
      </c>
      <c r="F20" t="n">
        <v>41.9</v>
      </c>
      <c r="G20" t="n">
        <v>24</v>
      </c>
      <c r="H20" t="n">
        <v>318.1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4"/>
  <sheetData>
    <row r="1">
      <c r="A1" t="inlineStr">
        <is>
          <t>amostra</t>
        </is>
      </c>
      <c r="B1" t="inlineStr">
        <is>
          <t>tratamento</t>
        </is>
      </c>
      <c r="C1" t="inlineStr">
        <is>
          <t>energia_mj_kg</t>
        </is>
      </c>
      <c r="D1" t="inlineStr">
        <is>
          <t>n3</t>
        </is>
      </c>
      <c r="E1" t="inlineStr">
        <is>
          <t>n6</t>
        </is>
      </c>
      <c r="F1" t="inlineStr">
        <is>
          <t>n6_n3</t>
        </is>
      </c>
      <c r="G1" t="inlineStr">
        <is>
          <t>sfa</t>
        </is>
      </c>
      <c r="H1" t="inlineStr">
        <is>
          <t>mufa</t>
        </is>
      </c>
      <c r="I1" t="inlineStr">
        <is>
          <t>pufa</t>
        </is>
      </c>
      <c r="J1" t="inlineStr">
        <is>
          <t>pufa_sfa</t>
        </is>
      </c>
    </row>
    <row r="2">
      <c r="A2" t="n">
        <v>1</v>
      </c>
      <c r="B2" t="inlineStr">
        <is>
          <t>T1</t>
        </is>
      </c>
      <c r="C2" t="n">
        <v>9.6</v>
      </c>
      <c r="D2" t="n">
        <v>0.2641</v>
      </c>
      <c r="E2" t="n">
        <v>3.7498</v>
      </c>
      <c r="F2" t="n">
        <v>14.1964</v>
      </c>
      <c r="G2" t="n">
        <v>50.8125</v>
      </c>
      <c r="H2" t="n">
        <v>41.5846</v>
      </c>
      <c r="I2" t="n">
        <v>7.6029</v>
      </c>
      <c r="J2" t="n">
        <v>0.1496</v>
      </c>
    </row>
    <row r="3">
      <c r="A3" t="n">
        <v>2</v>
      </c>
      <c r="B3" t="inlineStr">
        <is>
          <t>T1</t>
        </is>
      </c>
      <c r="C3" t="n">
        <v>9.6</v>
      </c>
      <c r="D3" t="n">
        <v>0.2686</v>
      </c>
      <c r="E3" t="n">
        <v>3.7584</v>
      </c>
      <c r="F3" t="n">
        <v>13.9931</v>
      </c>
      <c r="G3" t="n">
        <v>50.9835</v>
      </c>
      <c r="H3" t="n">
        <v>41.5317</v>
      </c>
      <c r="I3" t="n">
        <v>7.4848</v>
      </c>
      <c r="J3" t="n">
        <v>0.1468</v>
      </c>
    </row>
    <row r="4">
      <c r="A4" t="n">
        <v>3</v>
      </c>
      <c r="B4" t="inlineStr">
        <is>
          <t>T1</t>
        </is>
      </c>
      <c r="C4" t="n">
        <v>9.6</v>
      </c>
      <c r="D4" t="n">
        <v>0.2534</v>
      </c>
      <c r="E4" t="n">
        <v>3.7288</v>
      </c>
      <c r="F4" t="n">
        <v>14.7119</v>
      </c>
      <c r="G4" t="n">
        <v>51.2187</v>
      </c>
      <c r="H4" t="n">
        <v>41.1364</v>
      </c>
      <c r="I4" t="n">
        <v>7.6448</v>
      </c>
      <c r="J4" t="n">
        <v>0.1493</v>
      </c>
    </row>
    <row r="5">
      <c r="A5" t="n">
        <v>4</v>
      </c>
      <c r="B5" t="inlineStr">
        <is>
          <t>T1</t>
        </is>
      </c>
      <c r="C5" t="n">
        <v>9.6</v>
      </c>
      <c r="D5" t="n">
        <v>0.2646</v>
      </c>
      <c r="E5" t="n">
        <v>3.8066</v>
      </c>
      <c r="F5" t="n">
        <v>14.3885</v>
      </c>
      <c r="G5" t="n">
        <v>50.1781</v>
      </c>
      <c r="H5" t="n">
        <v>41.9751</v>
      </c>
      <c r="I5" t="n">
        <v>7.8568</v>
      </c>
      <c r="J5" t="n">
        <v>0.1538</v>
      </c>
    </row>
    <row r="6">
      <c r="A6" t="n">
        <v>5</v>
      </c>
      <c r="B6" t="inlineStr">
        <is>
          <t>T1</t>
        </is>
      </c>
      <c r="C6" t="n">
        <v>9.6</v>
      </c>
      <c r="D6" t="n">
        <v>0.2674</v>
      </c>
      <c r="E6" t="n">
        <v>3.7707</v>
      </c>
      <c r="F6" t="n">
        <v>14.1003</v>
      </c>
      <c r="G6" t="n">
        <v>51.4442</v>
      </c>
      <c r="H6" t="n">
        <v>41.1296</v>
      </c>
      <c r="I6" t="n">
        <v>7.4348</v>
      </c>
      <c r="J6" t="n">
        <v>0.1445</v>
      </c>
    </row>
    <row r="7">
      <c r="A7" t="n">
        <v>6</v>
      </c>
      <c r="B7" t="inlineStr">
        <is>
          <t>T1</t>
        </is>
      </c>
      <c r="C7" t="n">
        <v>9.6</v>
      </c>
      <c r="D7" t="n">
        <v>0.2647</v>
      </c>
      <c r="E7" t="n">
        <v>3.7492</v>
      </c>
      <c r="F7" t="n">
        <v>14.1617</v>
      </c>
      <c r="G7" t="n">
        <v>51.7418</v>
      </c>
      <c r="H7" t="n">
        <v>40.8164</v>
      </c>
      <c r="I7" t="n">
        <v>7.4419</v>
      </c>
      <c r="J7" t="n">
        <v>0.1439</v>
      </c>
    </row>
    <row r="8">
      <c r="A8" t="n">
        <v>7</v>
      </c>
      <c r="B8" t="inlineStr">
        <is>
          <t>T1</t>
        </is>
      </c>
      <c r="C8" t="n">
        <v>9.6</v>
      </c>
      <c r="D8" t="n">
        <v>0.2615</v>
      </c>
      <c r="E8" t="n">
        <v>3.711</v>
      </c>
      <c r="F8" t="n">
        <v>14.1934</v>
      </c>
      <c r="G8" t="n">
        <v>49.691</v>
      </c>
      <c r="H8" t="n">
        <v>42.6104</v>
      </c>
      <c r="I8" t="n">
        <v>7.6985</v>
      </c>
      <c r="J8" t="n">
        <v>0.1549</v>
      </c>
    </row>
    <row r="9">
      <c r="A9" t="n">
        <v>8</v>
      </c>
      <c r="B9" t="inlineStr">
        <is>
          <t>T1</t>
        </is>
      </c>
      <c r="C9" t="n">
        <v>9.6</v>
      </c>
      <c r="D9" t="n">
        <v>0.2574</v>
      </c>
      <c r="E9" t="n">
        <v>3.7667</v>
      </c>
      <c r="F9" t="n">
        <v>14.4064</v>
      </c>
      <c r="G9" t="n">
        <v>50.8604</v>
      </c>
      <c r="H9" t="n">
        <v>41.5824</v>
      </c>
      <c r="I9" t="n">
        <v>7.5574</v>
      </c>
      <c r="J9" t="n">
        <v>0.1486</v>
      </c>
    </row>
    <row r="10">
      <c r="A10" t="n">
        <v>9</v>
      </c>
      <c r="B10" t="inlineStr">
        <is>
          <t>T2</t>
        </is>
      </c>
      <c r="C10" t="n">
        <v>10.4</v>
      </c>
      <c r="D10" t="n">
        <v>0.3082</v>
      </c>
      <c r="E10" t="n">
        <v>3.6688</v>
      </c>
      <c r="F10" t="n">
        <v>11.9032</v>
      </c>
      <c r="G10" t="n">
        <v>50.1596</v>
      </c>
      <c r="H10" t="n">
        <v>44.7324</v>
      </c>
      <c r="I10" t="n">
        <v>5.1079</v>
      </c>
      <c r="J10" t="n">
        <v>0.1018</v>
      </c>
    </row>
    <row r="11">
      <c r="A11" t="n">
        <v>10</v>
      </c>
      <c r="B11" t="inlineStr">
        <is>
          <t>T2</t>
        </is>
      </c>
      <c r="C11" t="n">
        <v>10.4</v>
      </c>
      <c r="D11" t="n">
        <v>0.3028</v>
      </c>
      <c r="E11" t="n">
        <v>3.6869</v>
      </c>
      <c r="F11" t="n">
        <v>12.1748</v>
      </c>
      <c r="G11" t="n">
        <v>51.0211</v>
      </c>
      <c r="H11" t="n">
        <v>43.7937</v>
      </c>
      <c r="I11" t="n">
        <v>5.1851</v>
      </c>
      <c r="J11" t="n">
        <v>0.1016</v>
      </c>
    </row>
    <row r="12">
      <c r="A12" t="n">
        <v>11</v>
      </c>
      <c r="B12" t="inlineStr">
        <is>
          <t>T2</t>
        </is>
      </c>
      <c r="C12" t="n">
        <v>10.4</v>
      </c>
      <c r="D12" t="n">
        <v>0.2986</v>
      </c>
      <c r="E12" t="n">
        <v>3.6462</v>
      </c>
      <c r="F12" t="n">
        <v>12.2127</v>
      </c>
      <c r="G12" t="n">
        <v>50.1743</v>
      </c>
      <c r="H12" t="n">
        <v>44.7181</v>
      </c>
      <c r="I12" t="n">
        <v>5.1076</v>
      </c>
      <c r="J12" t="n">
        <v>0.1018</v>
      </c>
    </row>
    <row r="13">
      <c r="A13" t="n">
        <v>12</v>
      </c>
      <c r="B13" t="inlineStr">
        <is>
          <t>T2</t>
        </is>
      </c>
      <c r="C13" t="n">
        <v>10.4</v>
      </c>
      <c r="D13" t="n">
        <v>0.3088</v>
      </c>
      <c r="E13" t="n">
        <v>3.6534</v>
      </c>
      <c r="F13" t="n">
        <v>11.8326</v>
      </c>
      <c r="G13" t="n">
        <v>50.3315</v>
      </c>
      <c r="H13" t="n">
        <v>44.5703</v>
      </c>
      <c r="I13" t="n">
        <v>5.0982</v>
      </c>
      <c r="J13" t="n">
        <v>0.1013</v>
      </c>
    </row>
    <row r="14">
      <c r="A14" t="n">
        <v>13</v>
      </c>
      <c r="B14" t="inlineStr">
        <is>
          <t>T2</t>
        </is>
      </c>
      <c r="C14" t="n">
        <v>10.4</v>
      </c>
      <c r="D14" t="n">
        <v>0.3152</v>
      </c>
      <c r="E14" t="n">
        <v>3.6755</v>
      </c>
      <c r="F14" t="n">
        <v>11.6604</v>
      </c>
      <c r="G14" t="n">
        <v>48.7372</v>
      </c>
      <c r="H14" t="n">
        <v>46.3307</v>
      </c>
      <c r="I14" t="n">
        <v>4.9321</v>
      </c>
      <c r="J14" t="n">
        <v>0.1012</v>
      </c>
    </row>
    <row r="15">
      <c r="A15" t="n">
        <v>14</v>
      </c>
      <c r="B15" t="inlineStr">
        <is>
          <t>T2</t>
        </is>
      </c>
      <c r="C15" t="n">
        <v>10.4</v>
      </c>
      <c r="D15" t="n">
        <v>0.2974</v>
      </c>
      <c r="E15" t="n">
        <v>3.6462</v>
      </c>
      <c r="F15" t="n">
        <v>12.2594</v>
      </c>
      <c r="G15" t="n">
        <v>49.1212</v>
      </c>
      <c r="H15" t="n">
        <v>45.6885</v>
      </c>
      <c r="I15" t="n">
        <v>5.1902</v>
      </c>
      <c r="J15" t="n">
        <v>0.1057</v>
      </c>
    </row>
    <row r="16">
      <c r="A16" t="n">
        <v>15</v>
      </c>
      <c r="B16" t="inlineStr">
        <is>
          <t>T2</t>
        </is>
      </c>
      <c r="C16" t="n">
        <v>10.4</v>
      </c>
      <c r="D16" t="n">
        <v>0.3036</v>
      </c>
      <c r="E16" t="n">
        <v>3.6621</v>
      </c>
      <c r="F16" t="n">
        <v>12.0602</v>
      </c>
      <c r="G16" t="n">
        <v>50.338</v>
      </c>
      <c r="H16" t="n">
        <v>45.4279</v>
      </c>
      <c r="I16" t="n">
        <v>4.2341</v>
      </c>
      <c r="J16" t="n">
        <v>0.104</v>
      </c>
    </row>
    <row r="17">
      <c r="A17" t="n">
        <v>16</v>
      </c>
      <c r="B17" t="inlineStr">
        <is>
          <t>T2</t>
        </is>
      </c>
      <c r="C17" t="n">
        <v>10.4</v>
      </c>
      <c r="D17" t="n">
        <v>0.2935</v>
      </c>
      <c r="E17" t="n">
        <v>3.6486</v>
      </c>
      <c r="F17" t="n">
        <v>12.433</v>
      </c>
      <c r="G17" t="n">
        <v>49.8098</v>
      </c>
      <c r="H17" t="n">
        <v>44.9126</v>
      </c>
      <c r="I17" t="n">
        <v>5.2776</v>
      </c>
      <c r="J17" t="n">
        <v>0.106</v>
      </c>
    </row>
    <row r="18">
      <c r="A18" t="n">
        <v>17</v>
      </c>
      <c r="B18" t="inlineStr">
        <is>
          <t>T3</t>
        </is>
      </c>
      <c r="C18" t="n">
        <v>11.6</v>
      </c>
      <c r="D18" t="n">
        <v>0.3265</v>
      </c>
      <c r="E18" t="n">
        <v>3.5218</v>
      </c>
      <c r="F18" t="n">
        <v>10.4667</v>
      </c>
      <c r="G18" t="n">
        <v>53.7498</v>
      </c>
      <c r="H18" t="n">
        <v>41.1561</v>
      </c>
      <c r="I18" t="n">
        <v>5.0964</v>
      </c>
      <c r="J18" t="n">
        <v>0.0948</v>
      </c>
    </row>
    <row r="19">
      <c r="A19" t="n">
        <v>18</v>
      </c>
      <c r="B19" t="inlineStr">
        <is>
          <t>T3</t>
        </is>
      </c>
      <c r="C19" t="n">
        <v>11.6</v>
      </c>
      <c r="D19" t="n">
        <v>0.3381</v>
      </c>
      <c r="E19" t="n">
        <v>3.4948</v>
      </c>
      <c r="F19" t="n">
        <v>10.3354</v>
      </c>
      <c r="G19" t="n">
        <v>53.3053</v>
      </c>
      <c r="H19" t="n">
        <v>41.5914</v>
      </c>
      <c r="I19" t="n">
        <v>5.1033</v>
      </c>
      <c r="J19" t="n">
        <v>0.09569999999999999</v>
      </c>
    </row>
    <row r="20">
      <c r="A20" t="n">
        <v>19</v>
      </c>
      <c r="B20" t="inlineStr">
        <is>
          <t>T3</t>
        </is>
      </c>
      <c r="C20" t="n">
        <v>11.6</v>
      </c>
      <c r="D20" t="n">
        <v>0.3414</v>
      </c>
      <c r="E20" t="n">
        <v>3.5198</v>
      </c>
      <c r="F20" t="n">
        <v>10.3096</v>
      </c>
      <c r="G20" t="n">
        <v>53.5173</v>
      </c>
      <c r="H20" t="n">
        <v>41.4064</v>
      </c>
      <c r="I20" t="n">
        <v>5.0761</v>
      </c>
      <c r="J20" t="n">
        <v>0.0948</v>
      </c>
    </row>
    <row r="21">
      <c r="A21" t="n">
        <v>20</v>
      </c>
      <c r="B21" t="inlineStr">
        <is>
          <t>T3</t>
        </is>
      </c>
      <c r="C21" t="n">
        <v>11.6</v>
      </c>
      <c r="D21" t="n">
        <v>0.3352</v>
      </c>
      <c r="E21" t="n">
        <v>3.5109</v>
      </c>
      <c r="F21" t="n">
        <v>10.4754</v>
      </c>
      <c r="G21" t="n">
        <v>52.8601</v>
      </c>
      <c r="H21" t="n">
        <v>41.9989</v>
      </c>
      <c r="I21" t="n">
        <v>5.141</v>
      </c>
      <c r="J21" t="n">
        <v>0.0973</v>
      </c>
    </row>
    <row r="22">
      <c r="A22" t="n">
        <v>21</v>
      </c>
      <c r="B22" t="inlineStr">
        <is>
          <t>T3</t>
        </is>
      </c>
      <c r="C22" t="n">
        <v>11.6</v>
      </c>
      <c r="D22" t="n">
        <v>0.3368</v>
      </c>
      <c r="E22" t="n">
        <v>3.5314</v>
      </c>
      <c r="F22" t="n">
        <v>10.4853</v>
      </c>
      <c r="G22" t="n">
        <v>52.3581</v>
      </c>
      <c r="H22" t="n">
        <v>42.5652</v>
      </c>
      <c r="I22" t="n">
        <v>5.0767</v>
      </c>
      <c r="J22" t="n">
        <v>0.097</v>
      </c>
    </row>
    <row r="23">
      <c r="A23" t="n">
        <v>22</v>
      </c>
      <c r="B23" t="inlineStr">
        <is>
          <t>T3</t>
        </is>
      </c>
      <c r="C23" t="n">
        <v>11.6</v>
      </c>
      <c r="D23" t="n">
        <v>0.3367</v>
      </c>
      <c r="E23" t="n">
        <v>3.5224</v>
      </c>
      <c r="F23" t="n">
        <v>10.4602</v>
      </c>
      <c r="G23" t="n">
        <v>53.2827</v>
      </c>
      <c r="H23" t="n">
        <v>41.6098</v>
      </c>
      <c r="I23" t="n">
        <v>5.1076</v>
      </c>
      <c r="J23" t="n">
        <v>0.0959</v>
      </c>
    </row>
    <row r="24">
      <c r="A24" t="n">
        <v>23</v>
      </c>
      <c r="B24" t="inlineStr">
        <is>
          <t>T3</t>
        </is>
      </c>
      <c r="C24" t="n">
        <v>11.6</v>
      </c>
      <c r="D24" t="n">
        <v>0.3361</v>
      </c>
      <c r="E24" t="n">
        <v>3.4972</v>
      </c>
      <c r="F24" t="n">
        <v>10.4059</v>
      </c>
      <c r="G24" t="n">
        <v>53.752</v>
      </c>
      <c r="H24" t="n">
        <v>41.1832</v>
      </c>
      <c r="I24" t="n">
        <v>5.0647</v>
      </c>
      <c r="J24" t="n">
        <v>0.09420000000000001</v>
      </c>
    </row>
    <row r="25">
      <c r="A25" t="n">
        <v>24</v>
      </c>
      <c r="B25" t="inlineStr">
        <is>
          <t>T3</t>
        </is>
      </c>
      <c r="C25" t="n">
        <v>11.6</v>
      </c>
      <c r="D25" t="n">
        <v>0.3414</v>
      </c>
      <c r="E25" t="n">
        <v>3.5098</v>
      </c>
      <c r="F25" t="n">
        <v>10.2802</v>
      </c>
      <c r="G25" t="n">
        <v>53.5173</v>
      </c>
      <c r="H25" t="n">
        <v>41.4064</v>
      </c>
      <c r="I25" t="n">
        <v>5.0761</v>
      </c>
      <c r="J25" t="n">
        <v>0.0949</v>
      </c>
    </row>
    <row r="26">
      <c r="A26" t="n">
        <v>25</v>
      </c>
      <c r="B26" t="inlineStr">
        <is>
          <t>T4</t>
        </is>
      </c>
      <c r="C26" t="n">
        <v>12.4</v>
      </c>
      <c r="D26" t="n">
        <v>0.3506</v>
      </c>
      <c r="E26" t="n">
        <v>3.1983</v>
      </c>
      <c r="F26" t="n">
        <v>9.1235</v>
      </c>
      <c r="G26" t="n">
        <v>42.7332</v>
      </c>
      <c r="H26" t="n">
        <v>52.4618</v>
      </c>
      <c r="I26" t="n">
        <v>4.805</v>
      </c>
      <c r="J26" t="n">
        <v>0.1124</v>
      </c>
    </row>
    <row r="27">
      <c r="A27" t="n">
        <v>26</v>
      </c>
      <c r="B27" t="inlineStr">
        <is>
          <t>T4</t>
        </is>
      </c>
      <c r="C27" t="n">
        <v>12.4</v>
      </c>
      <c r="D27" t="n">
        <v>0.3525</v>
      </c>
      <c r="E27" t="n">
        <v>3.2163</v>
      </c>
      <c r="F27" t="n">
        <v>9.124700000000001</v>
      </c>
      <c r="G27" t="n">
        <v>42.8315</v>
      </c>
      <c r="H27" t="n">
        <v>52.3111</v>
      </c>
      <c r="I27" t="n">
        <v>4.8574</v>
      </c>
      <c r="J27" t="n">
        <v>0.1134</v>
      </c>
    </row>
    <row r="28">
      <c r="A28" t="n">
        <v>27</v>
      </c>
      <c r="B28" t="inlineStr">
        <is>
          <t>T4</t>
        </is>
      </c>
      <c r="C28" t="n">
        <v>12.4</v>
      </c>
      <c r="D28" t="n">
        <v>0.3496</v>
      </c>
      <c r="E28" t="n">
        <v>3.2131</v>
      </c>
      <c r="F28" t="n">
        <v>9.190899999999999</v>
      </c>
      <c r="G28" t="n">
        <v>42.4186</v>
      </c>
      <c r="H28" t="n">
        <v>52.7001</v>
      </c>
      <c r="I28" t="n">
        <v>4.8813</v>
      </c>
      <c r="J28" t="n">
        <v>0.1151</v>
      </c>
    </row>
    <row r="29">
      <c r="A29" t="n">
        <v>28</v>
      </c>
      <c r="B29" t="inlineStr">
        <is>
          <t>T4</t>
        </is>
      </c>
      <c r="C29" t="n">
        <v>12.4</v>
      </c>
      <c r="D29" t="n">
        <v>0.3468</v>
      </c>
      <c r="E29" t="n">
        <v>3.22</v>
      </c>
      <c r="F29" t="n">
        <v>9.2858</v>
      </c>
      <c r="G29" t="n">
        <v>42.3136</v>
      </c>
      <c r="H29" t="n">
        <v>53.1051</v>
      </c>
      <c r="I29" t="n">
        <v>4.5812</v>
      </c>
      <c r="J29" t="n">
        <v>0.1083</v>
      </c>
    </row>
    <row r="30">
      <c r="A30" t="n">
        <v>29</v>
      </c>
      <c r="B30" t="inlineStr">
        <is>
          <t>T4</t>
        </is>
      </c>
      <c r="C30" t="n">
        <v>12.4</v>
      </c>
      <c r="D30" t="n">
        <v>0.3527</v>
      </c>
      <c r="E30" t="n">
        <v>3.2172</v>
      </c>
      <c r="F30" t="n">
        <v>9.121600000000001</v>
      </c>
      <c r="G30" t="n">
        <v>43.1662</v>
      </c>
      <c r="H30" t="n">
        <v>51.8315</v>
      </c>
      <c r="I30" t="n">
        <v>5.0023</v>
      </c>
      <c r="J30" t="n">
        <v>0.1159</v>
      </c>
    </row>
    <row r="31">
      <c r="A31" t="n">
        <v>30</v>
      </c>
      <c r="B31" t="inlineStr">
        <is>
          <t>T4</t>
        </is>
      </c>
      <c r="C31" t="n">
        <v>12.4</v>
      </c>
      <c r="D31" t="n">
        <v>0.3475</v>
      </c>
      <c r="E31" t="n">
        <v>3.229</v>
      </c>
      <c r="F31" t="n">
        <v>9.291600000000001</v>
      </c>
      <c r="G31" t="n">
        <v>42.8412</v>
      </c>
      <c r="H31" t="n">
        <v>52.196</v>
      </c>
      <c r="I31" t="n">
        <v>4.9628</v>
      </c>
      <c r="J31" t="n">
        <v>0.1158</v>
      </c>
    </row>
    <row r="32">
      <c r="A32" t="n">
        <v>31</v>
      </c>
      <c r="B32" t="inlineStr">
        <is>
          <t>T4</t>
        </is>
      </c>
      <c r="C32" t="n">
        <v>12.4</v>
      </c>
      <c r="D32" t="n">
        <v>0.3517</v>
      </c>
      <c r="E32" t="n">
        <v>3.1981</v>
      </c>
      <c r="F32" t="n">
        <v>9.0936</v>
      </c>
      <c r="G32" t="n">
        <v>42.0623</v>
      </c>
      <c r="H32" t="n">
        <v>53.1285</v>
      </c>
      <c r="I32" t="n">
        <v>4.8092</v>
      </c>
      <c r="J32" t="n">
        <v>0.1143</v>
      </c>
    </row>
    <row r="33">
      <c r="A33" t="n">
        <v>32</v>
      </c>
      <c r="B33" t="inlineStr">
        <is>
          <t>T4</t>
        </is>
      </c>
      <c r="C33" t="n">
        <v>12.4</v>
      </c>
      <c r="D33" t="n">
        <v>0.3536</v>
      </c>
      <c r="E33" t="n">
        <v>3.209</v>
      </c>
      <c r="F33" t="n">
        <v>9.0741</v>
      </c>
      <c r="G33" t="n">
        <v>42.496</v>
      </c>
      <c r="H33" t="n">
        <v>52.671</v>
      </c>
      <c r="I33" t="n">
        <v>4.8329</v>
      </c>
      <c r="J33" t="n">
        <v>0.1137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selection activeCell="A1" sqref="A1"/>
    </sheetView>
  </sheetViews>
  <sheetFormatPr baseColWidth="8" defaultRowHeight="14"/>
  <sheetData>
    <row r="1">
      <c r="A1" t="inlineStr">
        <is>
          <t>Embarcacao</t>
        </is>
      </c>
      <c r="B1" t="inlineStr">
        <is>
          <t>Tamanho (m)</t>
        </is>
      </c>
      <c r="C1" t="inlineStr">
        <is>
          <t>Precipitação</t>
        </is>
      </c>
      <c r="D1" t="inlineStr">
        <is>
          <t>Mês</t>
        </is>
      </c>
      <c r="E1" t="inlineStr">
        <is>
          <t>Ano</t>
        </is>
      </c>
      <c r="F1" t="inlineStr">
        <is>
          <t>Período sazonal</t>
        </is>
      </c>
      <c r="G1" t="inlineStr">
        <is>
          <t>Mês/ano</t>
        </is>
      </c>
      <c r="H1" t="inlineStr">
        <is>
          <t>Data de Saida</t>
        </is>
      </c>
      <c r="I1" t="inlineStr">
        <is>
          <t>Data de Chegada</t>
        </is>
      </c>
      <c r="J1" t="inlineStr">
        <is>
          <t>Dias ao mar</t>
        </is>
      </c>
      <c r="K1" t="inlineStr">
        <is>
          <t>CPUE pescada</t>
        </is>
      </c>
      <c r="L1" t="inlineStr">
        <is>
          <t>CPUE</t>
        </is>
      </c>
      <c r="M1" t="inlineStr">
        <is>
          <t>Pessoal Embarcado</t>
        </is>
      </c>
      <c r="N1" t="inlineStr">
        <is>
          <t>Peso Balanca</t>
        </is>
      </c>
      <c r="O1" t="inlineStr">
        <is>
          <t>Nome Aparelho Pesca</t>
        </is>
      </c>
      <c r="P1" t="inlineStr">
        <is>
          <t>Quantidade Aparelho Pesca</t>
        </is>
      </c>
    </row>
    <row r="2">
      <c r="A2" t="inlineStr">
        <is>
          <t>B1</t>
        </is>
      </c>
      <c r="B2" t="n">
        <v>16</v>
      </c>
      <c r="C2" t="n">
        <v>370.8</v>
      </c>
      <c r="D2" t="inlineStr">
        <is>
          <t>Janeiro</t>
        </is>
      </c>
      <c r="E2" t="n">
        <v>2019</v>
      </c>
      <c r="F2" t="inlineStr">
        <is>
          <t xml:space="preserve">chuvoso </t>
        </is>
      </c>
      <c r="G2" s="27" t="n">
        <v>43466</v>
      </c>
      <c r="H2" s="27" t="n">
        <v>43470</v>
      </c>
      <c r="I2" s="27" t="n">
        <v>43489</v>
      </c>
      <c r="J2" t="n">
        <v>19</v>
      </c>
      <c r="K2">
        <f>N2/J2</f>
        <v/>
      </c>
      <c r="L2">
        <f>N2/(M2*J2)</f>
        <v/>
      </c>
      <c r="M2" t="n">
        <v>8</v>
      </c>
      <c r="N2" t="n">
        <v>2123</v>
      </c>
      <c r="O2" t="inlineStr">
        <is>
          <t>Rede</t>
        </is>
      </c>
      <c r="P2" t="n">
        <v>15000</v>
      </c>
    </row>
    <row r="3">
      <c r="A3" t="inlineStr">
        <is>
          <t>B1</t>
        </is>
      </c>
      <c r="B3" t="n">
        <v>16</v>
      </c>
      <c r="C3" t="n">
        <v>426.6</v>
      </c>
      <c r="D3" t="inlineStr">
        <is>
          <t>Fevereiro</t>
        </is>
      </c>
      <c r="E3" t="n">
        <v>2019</v>
      </c>
      <c r="F3" t="inlineStr">
        <is>
          <t>chuvoso</t>
        </is>
      </c>
      <c r="G3" s="27" t="n">
        <v>43497</v>
      </c>
      <c r="H3" s="27" t="n">
        <v>43499</v>
      </c>
      <c r="I3" s="27" t="n">
        <v>43520</v>
      </c>
      <c r="J3" t="n">
        <v>21</v>
      </c>
      <c r="K3">
        <f>N3/J3</f>
        <v/>
      </c>
      <c r="L3">
        <f>N3/(M3*J3)</f>
        <v/>
      </c>
      <c r="M3" t="n">
        <v>8</v>
      </c>
      <c r="N3" t="n">
        <v>3255</v>
      </c>
      <c r="O3" t="inlineStr">
        <is>
          <t>Rede</t>
        </is>
      </c>
      <c r="P3" t="n">
        <v>15000</v>
      </c>
    </row>
    <row r="4">
      <c r="A4" t="inlineStr">
        <is>
          <t>B1</t>
        </is>
      </c>
      <c r="B4" t="n">
        <v>16</v>
      </c>
      <c r="C4" t="n">
        <v>763.8</v>
      </c>
      <c r="D4" t="inlineStr">
        <is>
          <t>Março</t>
        </is>
      </c>
      <c r="E4" t="n">
        <v>2019</v>
      </c>
      <c r="F4" t="inlineStr">
        <is>
          <t>chuvoso</t>
        </is>
      </c>
      <c r="G4" s="27" t="n">
        <v>43525</v>
      </c>
      <c r="H4" s="27" t="n">
        <v>43531</v>
      </c>
      <c r="I4" s="27" t="n">
        <v>43554</v>
      </c>
      <c r="J4" t="n">
        <v>23</v>
      </c>
      <c r="K4">
        <f>N4/J4</f>
        <v/>
      </c>
      <c r="L4">
        <f>N4/(M4*J4)</f>
        <v/>
      </c>
      <c r="M4" t="n">
        <v>8</v>
      </c>
      <c r="N4" t="n">
        <v>3299</v>
      </c>
      <c r="O4" t="inlineStr">
        <is>
          <t>Rede</t>
        </is>
      </c>
      <c r="P4" t="n">
        <v>15000</v>
      </c>
    </row>
    <row r="5">
      <c r="A5" t="inlineStr">
        <is>
          <t>B1</t>
        </is>
      </c>
      <c r="B5" t="n">
        <v>16</v>
      </c>
      <c r="C5" t="n">
        <v>559.6</v>
      </c>
      <c r="D5" t="inlineStr">
        <is>
          <t>Abril</t>
        </is>
      </c>
      <c r="E5" t="n">
        <v>2019</v>
      </c>
      <c r="F5" t="inlineStr">
        <is>
          <t>chuvoso</t>
        </is>
      </c>
      <c r="G5" s="27" t="n">
        <v>43556</v>
      </c>
      <c r="H5" s="27" t="n">
        <v>43563</v>
      </c>
      <c r="I5" s="27" t="n">
        <v>43581</v>
      </c>
      <c r="J5" t="n">
        <v>18</v>
      </c>
      <c r="K5">
        <f>N5/J5</f>
        <v/>
      </c>
      <c r="L5">
        <f>N5/(M5*J5)</f>
        <v/>
      </c>
      <c r="M5" t="n">
        <v>8</v>
      </c>
      <c r="N5" t="n">
        <v>4781</v>
      </c>
      <c r="O5" t="inlineStr">
        <is>
          <t>Rede</t>
        </is>
      </c>
      <c r="P5" t="n">
        <v>15000</v>
      </c>
    </row>
    <row r="6">
      <c r="A6" t="inlineStr">
        <is>
          <t>B1</t>
        </is>
      </c>
      <c r="B6" t="n">
        <v>16</v>
      </c>
      <c r="C6" t="n">
        <v>443.4</v>
      </c>
      <c r="D6" t="inlineStr">
        <is>
          <t>Maio</t>
        </is>
      </c>
      <c r="E6" t="n">
        <v>2019</v>
      </c>
      <c r="F6" t="inlineStr">
        <is>
          <t>chuvoso</t>
        </is>
      </c>
      <c r="G6" s="27" t="n">
        <v>43586</v>
      </c>
      <c r="H6" s="27" t="n">
        <v>43594</v>
      </c>
      <c r="I6" s="27" t="n">
        <v>43611</v>
      </c>
      <c r="J6" t="n">
        <v>17</v>
      </c>
      <c r="K6">
        <f>N6/J6</f>
        <v/>
      </c>
      <c r="L6">
        <f>N6/(M6*J6)</f>
        <v/>
      </c>
      <c r="M6" t="n">
        <v>8</v>
      </c>
      <c r="N6" t="n">
        <v>2998</v>
      </c>
      <c r="O6" t="inlineStr">
        <is>
          <t>Rede</t>
        </is>
      </c>
      <c r="P6" t="n">
        <v>15000</v>
      </c>
    </row>
    <row r="7">
      <c r="A7" t="inlineStr">
        <is>
          <t>B1</t>
        </is>
      </c>
      <c r="B7" t="n">
        <v>16</v>
      </c>
      <c r="C7" t="n">
        <v>253.6</v>
      </c>
      <c r="D7" t="inlineStr">
        <is>
          <t>Junho</t>
        </is>
      </c>
      <c r="E7" t="n">
        <v>2019</v>
      </c>
      <c r="F7" t="inlineStr">
        <is>
          <t>chuvoso</t>
        </is>
      </c>
      <c r="G7" s="27" t="n">
        <v>43617</v>
      </c>
      <c r="H7" s="27" t="n">
        <v>43623</v>
      </c>
      <c r="I7" s="27" t="n">
        <v>43645</v>
      </c>
      <c r="J7" t="n">
        <v>22</v>
      </c>
      <c r="K7">
        <f>N7/J7</f>
        <v/>
      </c>
      <c r="L7">
        <f>N7/(M7*J7)</f>
        <v/>
      </c>
      <c r="M7" t="n">
        <v>8</v>
      </c>
      <c r="N7" t="n">
        <v>5127</v>
      </c>
      <c r="O7" t="inlineStr">
        <is>
          <t>Rede</t>
        </is>
      </c>
      <c r="P7" t="n">
        <v>15000</v>
      </c>
    </row>
    <row r="8">
      <c r="A8" t="inlineStr">
        <is>
          <t>B1</t>
        </is>
      </c>
      <c r="B8" t="n">
        <v>16</v>
      </c>
      <c r="C8" t="n">
        <v>156.2</v>
      </c>
      <c r="D8" t="inlineStr">
        <is>
          <t>Julho</t>
        </is>
      </c>
      <c r="E8" t="n">
        <v>2019</v>
      </c>
      <c r="F8" t="inlineStr">
        <is>
          <t>seco</t>
        </is>
      </c>
      <c r="G8" s="27" t="n">
        <v>43647</v>
      </c>
      <c r="H8" s="27" t="n">
        <v>43657</v>
      </c>
      <c r="I8" s="27" t="n">
        <v>43673</v>
      </c>
      <c r="J8" t="n">
        <v>16</v>
      </c>
      <c r="K8">
        <f>N8/J8</f>
        <v/>
      </c>
      <c r="L8">
        <f>N8/(M8*J8)</f>
        <v/>
      </c>
      <c r="M8" t="n">
        <v>8</v>
      </c>
      <c r="N8" t="n">
        <v>3014</v>
      </c>
      <c r="O8" t="inlineStr">
        <is>
          <t>Rede</t>
        </is>
      </c>
      <c r="P8" t="n">
        <v>15000</v>
      </c>
    </row>
    <row r="9">
      <c r="A9" t="inlineStr">
        <is>
          <t>B1</t>
        </is>
      </c>
      <c r="B9" t="n">
        <v>16</v>
      </c>
      <c r="C9" t="n">
        <v>151</v>
      </c>
      <c r="D9" t="inlineStr">
        <is>
          <t>Agosto</t>
        </is>
      </c>
      <c r="E9" t="n">
        <v>2019</v>
      </c>
      <c r="F9" t="inlineStr">
        <is>
          <t xml:space="preserve">seco  </t>
        </is>
      </c>
      <c r="G9" s="27" t="n">
        <v>43678</v>
      </c>
      <c r="H9" s="27" t="n">
        <v>43682</v>
      </c>
      <c r="I9" s="27" t="n">
        <v>43702</v>
      </c>
      <c r="J9" t="n">
        <v>15</v>
      </c>
      <c r="K9">
        <f>N6/J9</f>
        <v/>
      </c>
      <c r="L9">
        <f>N9/(M9*J9)</f>
        <v/>
      </c>
      <c r="M9" t="n">
        <v>8</v>
      </c>
      <c r="N9" t="n">
        <v>8235</v>
      </c>
      <c r="O9" t="inlineStr">
        <is>
          <t>Rede</t>
        </is>
      </c>
      <c r="P9" t="n">
        <v>15000</v>
      </c>
    </row>
    <row r="10">
      <c r="A10" t="inlineStr">
        <is>
          <t>B1</t>
        </is>
      </c>
      <c r="B10" t="n">
        <v>16</v>
      </c>
      <c r="C10" t="n">
        <v>232.6</v>
      </c>
      <c r="D10" t="inlineStr">
        <is>
          <t>Setembro</t>
        </is>
      </c>
      <c r="E10" t="n">
        <v>2019</v>
      </c>
      <c r="F10" t="inlineStr">
        <is>
          <t>seco</t>
        </is>
      </c>
      <c r="G10" s="27" t="n">
        <v>43709</v>
      </c>
      <c r="H10" s="27" t="n">
        <v>43711</v>
      </c>
      <c r="I10" s="27" t="n">
        <v>43728</v>
      </c>
      <c r="J10" t="n">
        <v>17</v>
      </c>
      <c r="K10">
        <f>N10/10</f>
        <v/>
      </c>
      <c r="L10">
        <f>N10/(M10*J10)</f>
        <v/>
      </c>
      <c r="M10" t="n">
        <v>8</v>
      </c>
      <c r="N10" t="n">
        <v>6212</v>
      </c>
      <c r="O10" t="inlineStr">
        <is>
          <t>Rede</t>
        </is>
      </c>
      <c r="P10" t="n">
        <v>15000</v>
      </c>
    </row>
    <row r="11">
      <c r="A11" t="inlineStr">
        <is>
          <t>B1</t>
        </is>
      </c>
      <c r="B11" t="n">
        <v>16</v>
      </c>
      <c r="C11" t="n">
        <v>274</v>
      </c>
      <c r="D11" t="inlineStr">
        <is>
          <t>Outubro</t>
        </is>
      </c>
      <c r="E11" t="n">
        <v>2019</v>
      </c>
      <c r="F11" t="inlineStr">
        <is>
          <t>seco</t>
        </is>
      </c>
      <c r="G11" s="27" t="n">
        <v>43739</v>
      </c>
      <c r="H11" s="27" t="n">
        <v>43742</v>
      </c>
      <c r="I11" s="27" t="n">
        <v>43758</v>
      </c>
      <c r="J11">
        <f>(I11-H11)+1</f>
        <v/>
      </c>
      <c r="K11">
        <f>N11/11</f>
        <v/>
      </c>
      <c r="L11">
        <f>N11/(M11*J11)</f>
        <v/>
      </c>
      <c r="M11" t="n">
        <v>8</v>
      </c>
      <c r="N11" t="n">
        <v>8320</v>
      </c>
      <c r="O11" t="inlineStr">
        <is>
          <t>Rede</t>
        </is>
      </c>
      <c r="P11" t="n">
        <v>15000</v>
      </c>
    </row>
    <row r="12">
      <c r="A12" t="inlineStr">
        <is>
          <t>B1</t>
        </is>
      </c>
      <c r="B12" t="n">
        <v>16</v>
      </c>
      <c r="C12" t="n">
        <v>250.4</v>
      </c>
      <c r="D12" t="inlineStr">
        <is>
          <t>Novembro</t>
        </is>
      </c>
      <c r="E12" t="n">
        <v>2019</v>
      </c>
      <c r="F12" t="inlineStr">
        <is>
          <t>seco</t>
        </is>
      </c>
      <c r="G12" s="27" t="n">
        <v>43770</v>
      </c>
      <c r="H12" s="27" t="n">
        <v>43784</v>
      </c>
      <c r="I12" s="27" t="n">
        <v>43772</v>
      </c>
      <c r="J12" t="n">
        <v>17</v>
      </c>
      <c r="K12">
        <f>N12/12</f>
        <v/>
      </c>
      <c r="L12">
        <f>N12/(M12*J12)</f>
        <v/>
      </c>
      <c r="M12" t="n">
        <v>8</v>
      </c>
      <c r="N12" t="n">
        <v>5987</v>
      </c>
      <c r="O12" t="inlineStr">
        <is>
          <t>Rede</t>
        </is>
      </c>
      <c r="P12" t="n">
        <v>15000</v>
      </c>
    </row>
    <row r="13">
      <c r="A13" t="inlineStr">
        <is>
          <t>B1</t>
        </is>
      </c>
      <c r="B13" t="n">
        <v>16</v>
      </c>
      <c r="C13" t="n">
        <v>385</v>
      </c>
      <c r="D13" t="inlineStr">
        <is>
          <t>Dezembro</t>
        </is>
      </c>
      <c r="E13" t="n">
        <v>2019</v>
      </c>
      <c r="F13" t="inlineStr">
        <is>
          <t>seco</t>
        </is>
      </c>
      <c r="G13" s="27" t="n">
        <v>43800</v>
      </c>
      <c r="H13" s="27" t="n">
        <v>43815</v>
      </c>
      <c r="I13" s="27" t="n">
        <v>43803</v>
      </c>
      <c r="J13" t="n">
        <v>18</v>
      </c>
      <c r="K13">
        <f>N13/13</f>
        <v/>
      </c>
      <c r="L13">
        <f>N13/(M13*J13)</f>
        <v/>
      </c>
      <c r="M13" t="n">
        <v>8</v>
      </c>
      <c r="N13" t="n">
        <v>6989</v>
      </c>
      <c r="O13" t="inlineStr">
        <is>
          <t>Rede</t>
        </is>
      </c>
      <c r="P13" t="n">
        <v>15000</v>
      </c>
    </row>
    <row r="14">
      <c r="A14" t="inlineStr">
        <is>
          <t>B2</t>
        </is>
      </c>
      <c r="B14" t="n">
        <v>18</v>
      </c>
      <c r="C14" t="n">
        <v>370.8</v>
      </c>
      <c r="D14" t="inlineStr">
        <is>
          <t>Janeiro</t>
        </is>
      </c>
      <c r="E14" t="n">
        <v>2019</v>
      </c>
      <c r="F14" t="inlineStr">
        <is>
          <t xml:space="preserve">chuvoso </t>
        </is>
      </c>
      <c r="G14" s="27" t="n">
        <v>43466</v>
      </c>
      <c r="H14" s="27" t="n">
        <v>43470</v>
      </c>
      <c r="I14" s="27" t="n">
        <v>43488</v>
      </c>
      <c r="J14">
        <f>(I14-H14)+1</f>
        <v/>
      </c>
      <c r="K14">
        <f>N14/J14</f>
        <v/>
      </c>
      <c r="L14">
        <f>N14/(M14*J14)</f>
        <v/>
      </c>
      <c r="M14" t="n">
        <v>10</v>
      </c>
      <c r="N14" t="n">
        <v>9423</v>
      </c>
      <c r="O14" t="inlineStr">
        <is>
          <t xml:space="preserve">Espinhel </t>
        </is>
      </c>
      <c r="P14" t="n">
        <v>4000</v>
      </c>
    </row>
    <row r="15">
      <c r="A15" t="inlineStr">
        <is>
          <t>B2</t>
        </is>
      </c>
      <c r="B15" t="n">
        <v>18</v>
      </c>
      <c r="C15" t="n">
        <v>426.6</v>
      </c>
      <c r="D15" t="inlineStr">
        <is>
          <t>Fevereiro</t>
        </is>
      </c>
      <c r="E15" t="n">
        <v>2019</v>
      </c>
      <c r="F15" t="inlineStr">
        <is>
          <t>chuvoso</t>
        </is>
      </c>
      <c r="G15" s="27" t="n">
        <v>43497</v>
      </c>
      <c r="H15" s="27" t="n">
        <v>43500</v>
      </c>
      <c r="I15" s="27" t="n">
        <v>43522</v>
      </c>
      <c r="J15">
        <f>(I15-H15)+1</f>
        <v/>
      </c>
      <c r="K15">
        <f>N15/J15</f>
        <v/>
      </c>
      <c r="L15">
        <f>N15/(M15*J15)</f>
        <v/>
      </c>
      <c r="M15" t="n">
        <v>10</v>
      </c>
      <c r="N15" t="n">
        <v>8687</v>
      </c>
      <c r="O15" t="inlineStr">
        <is>
          <t xml:space="preserve">Espinhel </t>
        </is>
      </c>
      <c r="P15" t="n">
        <v>4000</v>
      </c>
    </row>
    <row r="16">
      <c r="A16" t="inlineStr">
        <is>
          <t>B2</t>
        </is>
      </c>
      <c r="B16" t="n">
        <v>18</v>
      </c>
      <c r="C16" t="n">
        <v>763.8</v>
      </c>
      <c r="D16" t="inlineStr">
        <is>
          <t>Março</t>
        </is>
      </c>
      <c r="E16" t="n">
        <v>2019</v>
      </c>
      <c r="F16" t="inlineStr">
        <is>
          <t>chuvoso</t>
        </is>
      </c>
      <c r="G16" s="27" t="n">
        <v>43525</v>
      </c>
      <c r="H16" s="27" t="n">
        <v>43527</v>
      </c>
      <c r="I16" s="27" t="n">
        <v>43551</v>
      </c>
      <c r="J16">
        <f>(I16-H16)+1</f>
        <v/>
      </c>
      <c r="K16">
        <f>N16/J16</f>
        <v/>
      </c>
      <c r="L16">
        <f>N16/(M16*J16)</f>
        <v/>
      </c>
      <c r="M16" t="n">
        <v>10</v>
      </c>
      <c r="N16" t="n">
        <v>7012</v>
      </c>
      <c r="O16" t="inlineStr">
        <is>
          <t xml:space="preserve">Espinhel </t>
        </is>
      </c>
      <c r="P16" t="n">
        <v>4000</v>
      </c>
    </row>
    <row r="17">
      <c r="A17" t="inlineStr">
        <is>
          <t>B2</t>
        </is>
      </c>
      <c r="B17" t="n">
        <v>18</v>
      </c>
      <c r="C17" t="n">
        <v>559.6</v>
      </c>
      <c r="D17" t="inlineStr">
        <is>
          <t>Abril</t>
        </is>
      </c>
      <c r="E17" t="n">
        <v>2019</v>
      </c>
      <c r="F17" t="inlineStr">
        <is>
          <t>chuvoso</t>
        </is>
      </c>
      <c r="G17" s="27" t="n">
        <v>43556</v>
      </c>
      <c r="H17" s="27" t="n">
        <v>43563</v>
      </c>
      <c r="I17" s="27" t="n">
        <v>43583</v>
      </c>
      <c r="J17">
        <f>(I17-H17)+1</f>
        <v/>
      </c>
      <c r="K17">
        <f>N17/J17</f>
        <v/>
      </c>
      <c r="L17">
        <f>N17/(M17*J17)</f>
        <v/>
      </c>
      <c r="M17" t="n">
        <v>10</v>
      </c>
      <c r="N17" t="n">
        <v>8879</v>
      </c>
      <c r="O17" t="inlineStr">
        <is>
          <t xml:space="preserve">Espinhel </t>
        </is>
      </c>
      <c r="P17" t="n">
        <v>4000</v>
      </c>
    </row>
    <row r="18">
      <c r="A18" t="inlineStr">
        <is>
          <t>B2</t>
        </is>
      </c>
      <c r="B18" t="n">
        <v>18</v>
      </c>
      <c r="C18" t="n">
        <v>443.4</v>
      </c>
      <c r="D18" t="inlineStr">
        <is>
          <t>Maio</t>
        </is>
      </c>
      <c r="E18" t="n">
        <v>2019</v>
      </c>
      <c r="F18" t="inlineStr">
        <is>
          <t>chuvoso</t>
        </is>
      </c>
      <c r="G18" s="27" t="n">
        <v>43586</v>
      </c>
      <c r="H18" s="27" t="n">
        <v>43592</v>
      </c>
      <c r="I18" s="27" t="n">
        <v>43608</v>
      </c>
      <c r="J18">
        <f>(I18-H18)+1</f>
        <v/>
      </c>
      <c r="K18">
        <f>N18/J18</f>
        <v/>
      </c>
      <c r="L18">
        <f>N18/(M18*J18)</f>
        <v/>
      </c>
      <c r="M18" t="n">
        <v>10</v>
      </c>
      <c r="N18" t="n">
        <v>10106</v>
      </c>
      <c r="O18" t="inlineStr">
        <is>
          <t xml:space="preserve">Espinhel </t>
        </is>
      </c>
      <c r="P18" t="n">
        <v>4000</v>
      </c>
    </row>
    <row r="19">
      <c r="A19" t="inlineStr">
        <is>
          <t>B2</t>
        </is>
      </c>
      <c r="B19" t="n">
        <v>18</v>
      </c>
      <c r="C19" t="n">
        <v>253.6</v>
      </c>
      <c r="D19" t="inlineStr">
        <is>
          <t>Junho</t>
        </is>
      </c>
      <c r="E19" t="n">
        <v>2019</v>
      </c>
      <c r="F19" t="inlineStr">
        <is>
          <t>chuvoso</t>
        </is>
      </c>
      <c r="G19" s="27" t="n">
        <v>43617</v>
      </c>
      <c r="H19" s="27" t="n">
        <v>43617</v>
      </c>
      <c r="I19" s="27" t="n">
        <v>43643</v>
      </c>
      <c r="J19">
        <f>(I19-H19)+1</f>
        <v/>
      </c>
      <c r="K19">
        <f>N19/J19</f>
        <v/>
      </c>
      <c r="L19">
        <f>N19/(M19*J19)</f>
        <v/>
      </c>
      <c r="M19" t="n">
        <v>10</v>
      </c>
      <c r="N19" t="n">
        <v>8572</v>
      </c>
      <c r="O19" t="inlineStr">
        <is>
          <t xml:space="preserve">Espinhel </t>
        </is>
      </c>
      <c r="P19" t="n">
        <v>4000</v>
      </c>
    </row>
    <row r="20">
      <c r="A20" t="inlineStr">
        <is>
          <t>B2</t>
        </is>
      </c>
      <c r="B20" t="n">
        <v>18</v>
      </c>
      <c r="C20" t="n">
        <v>156.2</v>
      </c>
      <c r="D20" t="inlineStr">
        <is>
          <t>Julho</t>
        </is>
      </c>
      <c r="E20" t="n">
        <v>2019</v>
      </c>
      <c r="F20" t="inlineStr">
        <is>
          <t>seco</t>
        </is>
      </c>
      <c r="G20" s="27" t="n">
        <v>43647</v>
      </c>
      <c r="H20" s="27" t="n">
        <v>43656</v>
      </c>
      <c r="I20" s="27" t="n">
        <v>43671</v>
      </c>
      <c r="J20">
        <f>(I20-H20)+1</f>
        <v/>
      </c>
      <c r="K20">
        <f>N20/J20</f>
        <v/>
      </c>
      <c r="L20">
        <f>N20/(M20*J20)</f>
        <v/>
      </c>
      <c r="M20" t="n">
        <v>10</v>
      </c>
      <c r="N20" t="n">
        <v>8977</v>
      </c>
      <c r="O20" t="inlineStr">
        <is>
          <t xml:space="preserve">Espinhel </t>
        </is>
      </c>
      <c r="P20" t="n">
        <v>4000</v>
      </c>
    </row>
    <row r="21">
      <c r="A21" t="inlineStr">
        <is>
          <t>B2</t>
        </is>
      </c>
      <c r="B21" t="n">
        <v>18</v>
      </c>
      <c r="C21" t="n">
        <v>151</v>
      </c>
      <c r="D21" t="inlineStr">
        <is>
          <t>Agosto</t>
        </is>
      </c>
      <c r="E21" t="n">
        <v>2019</v>
      </c>
      <c r="F21" t="inlineStr">
        <is>
          <t xml:space="preserve">seco  </t>
        </is>
      </c>
      <c r="G21" s="27" t="n">
        <v>43678</v>
      </c>
      <c r="H21" s="27" t="n">
        <v>43678</v>
      </c>
      <c r="I21" s="27" t="n">
        <v>43706</v>
      </c>
      <c r="J21">
        <f>(I21-H21)+1</f>
        <v/>
      </c>
      <c r="K21">
        <f>N21/J21</f>
        <v/>
      </c>
      <c r="L21">
        <f>N21/(M21*J21)</f>
        <v/>
      </c>
      <c r="M21" t="n">
        <v>10</v>
      </c>
      <c r="N21" t="n">
        <v>7015</v>
      </c>
      <c r="O21" t="inlineStr">
        <is>
          <t xml:space="preserve">Espinhel </t>
        </is>
      </c>
      <c r="P21" t="n">
        <v>4000</v>
      </c>
    </row>
    <row r="22">
      <c r="A22" t="inlineStr">
        <is>
          <t>B2</t>
        </is>
      </c>
      <c r="B22" t="n">
        <v>18</v>
      </c>
      <c r="C22" t="n">
        <v>232.6</v>
      </c>
      <c r="D22" t="inlineStr">
        <is>
          <t>Setembro</t>
        </is>
      </c>
      <c r="E22" t="n">
        <v>2019</v>
      </c>
      <c r="F22" t="inlineStr">
        <is>
          <t>seco</t>
        </is>
      </c>
      <c r="G22" s="27" t="n">
        <v>43709</v>
      </c>
      <c r="H22" s="27" t="n">
        <v>43717</v>
      </c>
      <c r="I22" s="27" t="n">
        <v>43738</v>
      </c>
      <c r="J22">
        <f>(I22-H22)+1</f>
        <v/>
      </c>
      <c r="K22">
        <f>N22/J22</f>
        <v/>
      </c>
      <c r="L22">
        <f>N22/(M22*J22)</f>
        <v/>
      </c>
      <c r="M22" t="n">
        <v>10</v>
      </c>
      <c r="N22" t="n">
        <v>6212</v>
      </c>
      <c r="O22" t="inlineStr">
        <is>
          <t xml:space="preserve">Espinhel </t>
        </is>
      </c>
      <c r="P22" t="n">
        <v>4000</v>
      </c>
    </row>
    <row r="23">
      <c r="A23" t="inlineStr">
        <is>
          <t>B2</t>
        </is>
      </c>
      <c r="B23" t="n">
        <v>18</v>
      </c>
      <c r="C23" t="n">
        <v>274</v>
      </c>
      <c r="D23" t="inlineStr">
        <is>
          <t>Outubro</t>
        </is>
      </c>
      <c r="E23" t="n">
        <v>2019</v>
      </c>
      <c r="F23" t="inlineStr">
        <is>
          <t>seco</t>
        </is>
      </c>
      <c r="G23" s="27" t="n">
        <v>43739</v>
      </c>
      <c r="H23" s="27" t="n">
        <v>43745</v>
      </c>
      <c r="I23" s="27" t="n">
        <v>43768</v>
      </c>
      <c r="J23">
        <f>(I23-H23)+1</f>
        <v/>
      </c>
      <c r="K23">
        <f>N23/J23</f>
        <v/>
      </c>
      <c r="L23">
        <f>N23/(M23*J23)</f>
        <v/>
      </c>
      <c r="M23" t="n">
        <v>10</v>
      </c>
      <c r="N23" t="n">
        <v>9187</v>
      </c>
      <c r="O23" t="inlineStr">
        <is>
          <t xml:space="preserve">Espinhel </t>
        </is>
      </c>
      <c r="P23" t="n">
        <v>4000</v>
      </c>
    </row>
    <row r="24">
      <c r="A24" t="inlineStr">
        <is>
          <t>B2</t>
        </is>
      </c>
      <c r="B24" t="n">
        <v>18</v>
      </c>
      <c r="C24" t="n">
        <v>250.4</v>
      </c>
      <c r="D24" t="inlineStr">
        <is>
          <t>Novembro</t>
        </is>
      </c>
      <c r="E24" t="n">
        <v>2019</v>
      </c>
      <c r="F24" t="inlineStr">
        <is>
          <t>seco</t>
        </is>
      </c>
      <c r="G24" s="27" t="n">
        <v>43770</v>
      </c>
      <c r="H24" s="27" t="n">
        <v>43773</v>
      </c>
      <c r="I24" s="27" t="n">
        <v>43796</v>
      </c>
      <c r="J24">
        <f>(I24-H24)+1</f>
        <v/>
      </c>
      <c r="K24">
        <f>N24/J24</f>
        <v/>
      </c>
      <c r="L24">
        <f>N24/(M24*J24)</f>
        <v/>
      </c>
      <c r="M24" t="n">
        <v>10</v>
      </c>
      <c r="N24" t="n">
        <v>8474</v>
      </c>
      <c r="O24" t="inlineStr">
        <is>
          <t xml:space="preserve">Espinhel </t>
        </is>
      </c>
      <c r="P24" t="n">
        <v>4000</v>
      </c>
    </row>
    <row r="25">
      <c r="A25" t="inlineStr">
        <is>
          <t>B2</t>
        </is>
      </c>
      <c r="B25" t="n">
        <v>18</v>
      </c>
      <c r="C25" t="n">
        <v>385</v>
      </c>
      <c r="D25" t="inlineStr">
        <is>
          <t>Dezembro</t>
        </is>
      </c>
      <c r="E25" t="n">
        <v>2019</v>
      </c>
      <c r="F25" t="inlineStr">
        <is>
          <t>seco</t>
        </is>
      </c>
      <c r="G25" s="27" t="n">
        <v>43800</v>
      </c>
      <c r="H25" s="27" t="n">
        <v>43801</v>
      </c>
      <c r="I25" s="27" t="n">
        <v>43817</v>
      </c>
      <c r="J25">
        <f>(I25-H25)+1</f>
        <v/>
      </c>
      <c r="K25">
        <f>N25/J25</f>
        <v/>
      </c>
      <c r="L25">
        <f>N25/(M25*J25)</f>
        <v/>
      </c>
      <c r="M25" t="n">
        <v>10</v>
      </c>
      <c r="N25" t="n">
        <v>8687</v>
      </c>
      <c r="O25" t="inlineStr">
        <is>
          <t xml:space="preserve">Espinhel </t>
        </is>
      </c>
      <c r="P25" t="n">
        <v>4000</v>
      </c>
    </row>
    <row r="26">
      <c r="A26" t="inlineStr">
        <is>
          <t>B3</t>
        </is>
      </c>
      <c r="B26" t="n">
        <v>18</v>
      </c>
      <c r="C26" t="n">
        <v>370.8</v>
      </c>
      <c r="D26" t="inlineStr">
        <is>
          <t>Janeiro</t>
        </is>
      </c>
      <c r="E26" t="n">
        <v>2019</v>
      </c>
      <c r="F26" t="inlineStr">
        <is>
          <t xml:space="preserve">chuvoso </t>
        </is>
      </c>
      <c r="G26" s="27" t="n">
        <v>43466</v>
      </c>
      <c r="H26" s="27" t="n">
        <v>43470</v>
      </c>
      <c r="I26" s="27" t="n">
        <v>43494</v>
      </c>
      <c r="J26">
        <f>(I26-H26)+1</f>
        <v/>
      </c>
      <c r="K26">
        <f>N26/J26</f>
        <v/>
      </c>
      <c r="L26">
        <f>N26/(M26*J26)</f>
        <v/>
      </c>
      <c r="M26" t="n">
        <v>10</v>
      </c>
      <c r="N26" t="n">
        <v>10194</v>
      </c>
      <c r="O26" t="inlineStr">
        <is>
          <t xml:space="preserve">Espinhel </t>
        </is>
      </c>
      <c r="P26" t="n">
        <v>4500</v>
      </c>
    </row>
    <row r="27">
      <c r="A27" t="inlineStr">
        <is>
          <t>B3</t>
        </is>
      </c>
      <c r="B27" t="n">
        <v>18</v>
      </c>
      <c r="C27" t="n">
        <v>426.6</v>
      </c>
      <c r="D27" t="inlineStr">
        <is>
          <t>Fevereiro</t>
        </is>
      </c>
      <c r="E27" t="n">
        <v>2019</v>
      </c>
      <c r="F27" t="inlineStr">
        <is>
          <t>chuvoso</t>
        </is>
      </c>
      <c r="G27" s="27" t="n">
        <v>43497</v>
      </c>
      <c r="H27" s="27" t="n">
        <v>43502</v>
      </c>
      <c r="I27" s="27" t="n">
        <v>43524</v>
      </c>
      <c r="J27">
        <f>(I27-H27)+1</f>
        <v/>
      </c>
      <c r="K27">
        <f>N27/J27</f>
        <v/>
      </c>
      <c r="L27">
        <f>N27/(M27*J27)</f>
        <v/>
      </c>
      <c r="M27" t="n">
        <v>10</v>
      </c>
      <c r="N27" t="n">
        <v>7012</v>
      </c>
      <c r="O27" t="inlineStr">
        <is>
          <t xml:space="preserve">Espinhel </t>
        </is>
      </c>
      <c r="P27" t="n">
        <v>4500</v>
      </c>
    </row>
    <row r="28">
      <c r="A28" t="inlineStr">
        <is>
          <t>B3</t>
        </is>
      </c>
      <c r="B28" t="n">
        <v>18</v>
      </c>
      <c r="C28" t="n">
        <v>763.8</v>
      </c>
      <c r="D28" t="inlineStr">
        <is>
          <t>Março</t>
        </is>
      </c>
      <c r="E28" t="n">
        <v>2019</v>
      </c>
      <c r="F28" t="inlineStr">
        <is>
          <t>chuvoso</t>
        </is>
      </c>
      <c r="G28" s="27" t="n">
        <v>43525</v>
      </c>
      <c r="H28" s="27" t="n">
        <v>43532</v>
      </c>
      <c r="I28" s="27" t="n">
        <v>43554</v>
      </c>
      <c r="J28">
        <f>(I28-H28)+1</f>
        <v/>
      </c>
      <c r="K28">
        <f>N28/J28</f>
        <v/>
      </c>
      <c r="L28">
        <f>N28/(M28*J28)</f>
        <v/>
      </c>
      <c r="M28" t="n">
        <v>10</v>
      </c>
      <c r="N28" t="n">
        <v>8879</v>
      </c>
      <c r="O28" t="inlineStr">
        <is>
          <t xml:space="preserve">Espinhel </t>
        </is>
      </c>
      <c r="P28" t="n">
        <v>4500</v>
      </c>
    </row>
    <row r="29">
      <c r="A29" t="inlineStr">
        <is>
          <t>B3</t>
        </is>
      </c>
      <c r="B29" t="n">
        <v>18</v>
      </c>
      <c r="C29" t="n">
        <v>559.6</v>
      </c>
      <c r="D29" t="inlineStr">
        <is>
          <t>Abril</t>
        </is>
      </c>
      <c r="E29" t="n">
        <v>2019</v>
      </c>
      <c r="F29" t="inlineStr">
        <is>
          <t>chuvoso</t>
        </is>
      </c>
      <c r="G29" s="27" t="n">
        <v>43556</v>
      </c>
      <c r="H29" s="27" t="n">
        <v>43559</v>
      </c>
      <c r="I29" s="27" t="n">
        <v>43577</v>
      </c>
      <c r="J29">
        <f>(I29-H29)+1</f>
        <v/>
      </c>
      <c r="K29">
        <f>N29/J29</f>
        <v/>
      </c>
      <c r="L29">
        <f>N29/(M29*J29)</f>
        <v/>
      </c>
      <c r="M29" t="n">
        <v>10</v>
      </c>
      <c r="N29" t="n">
        <v>10106</v>
      </c>
      <c r="O29" t="inlineStr">
        <is>
          <t xml:space="preserve">Espinhel </t>
        </is>
      </c>
      <c r="P29" t="n">
        <v>4500</v>
      </c>
    </row>
    <row r="30">
      <c r="A30" t="inlineStr">
        <is>
          <t>B3</t>
        </is>
      </c>
      <c r="B30" t="n">
        <v>18</v>
      </c>
      <c r="C30" t="n">
        <v>443.4</v>
      </c>
      <c r="D30" t="inlineStr">
        <is>
          <t>Maio</t>
        </is>
      </c>
      <c r="E30" t="n">
        <v>2019</v>
      </c>
      <c r="F30" t="inlineStr">
        <is>
          <t>chuvoso</t>
        </is>
      </c>
      <c r="G30" s="27" t="n">
        <v>43586</v>
      </c>
      <c r="H30" s="27" t="n">
        <v>43584</v>
      </c>
      <c r="I30" s="27" t="n">
        <v>43598</v>
      </c>
      <c r="J30">
        <f>(I30-H30)+1</f>
        <v/>
      </c>
      <c r="K30">
        <f>N30/J30</f>
        <v/>
      </c>
      <c r="L30">
        <f>N30/(M30*J30)</f>
        <v/>
      </c>
      <c r="M30" t="n">
        <v>10</v>
      </c>
      <c r="N30" t="n">
        <v>9933</v>
      </c>
      <c r="O30" t="inlineStr">
        <is>
          <t xml:space="preserve">Espinhel </t>
        </is>
      </c>
      <c r="P30" t="n">
        <v>4500</v>
      </c>
    </row>
    <row r="31">
      <c r="A31" t="inlineStr">
        <is>
          <t>B3</t>
        </is>
      </c>
      <c r="B31" t="n">
        <v>18</v>
      </c>
      <c r="C31" t="n">
        <v>253.6</v>
      </c>
      <c r="D31" t="inlineStr">
        <is>
          <t>Junho</t>
        </is>
      </c>
      <c r="E31" t="n">
        <v>2019</v>
      </c>
      <c r="F31" t="inlineStr">
        <is>
          <t>chuvoso</t>
        </is>
      </c>
      <c r="G31" s="27" t="n">
        <v>43617</v>
      </c>
      <c r="H31" s="27" t="n">
        <v>43605</v>
      </c>
      <c r="I31" s="27" t="n">
        <v>43630</v>
      </c>
      <c r="J31">
        <f>(I31-H31)+1</f>
        <v/>
      </c>
      <c r="K31">
        <f>N31/J31</f>
        <v/>
      </c>
      <c r="L31">
        <f>N31/(M31*J31)</f>
        <v/>
      </c>
      <c r="M31" t="n">
        <v>10</v>
      </c>
      <c r="N31" t="n">
        <v>8235</v>
      </c>
      <c r="O31" t="inlineStr">
        <is>
          <t xml:space="preserve">Espinhel </t>
        </is>
      </c>
      <c r="P31" t="n">
        <v>4500</v>
      </c>
    </row>
    <row r="32">
      <c r="A32" t="inlineStr">
        <is>
          <t>B3</t>
        </is>
      </c>
      <c r="B32" t="n">
        <v>18</v>
      </c>
      <c r="C32" t="n">
        <v>156.2</v>
      </c>
      <c r="D32" t="inlineStr">
        <is>
          <t>Julho</t>
        </is>
      </c>
      <c r="E32" t="n">
        <v>2019</v>
      </c>
      <c r="F32" t="inlineStr">
        <is>
          <t>seco</t>
        </is>
      </c>
      <c r="G32" s="27" t="n">
        <v>43647</v>
      </c>
      <c r="H32" s="27" t="n">
        <v>43635</v>
      </c>
      <c r="I32" s="27" t="n">
        <v>43661</v>
      </c>
      <c r="J32">
        <f>(I32-H32)+1</f>
        <v/>
      </c>
      <c r="K32">
        <f>N32/J32</f>
        <v/>
      </c>
      <c r="L32">
        <f>N32/(M32*J32)</f>
        <v/>
      </c>
      <c r="M32" t="n">
        <v>10</v>
      </c>
      <c r="N32" t="n">
        <v>9933</v>
      </c>
      <c r="O32" t="inlineStr">
        <is>
          <t xml:space="preserve">Espinhel </t>
        </is>
      </c>
      <c r="P32" t="n">
        <v>4500</v>
      </c>
    </row>
    <row r="33">
      <c r="A33" t="inlineStr">
        <is>
          <t>B3</t>
        </is>
      </c>
      <c r="B33" t="n">
        <v>18</v>
      </c>
      <c r="C33" t="n">
        <v>151</v>
      </c>
      <c r="D33" t="inlineStr">
        <is>
          <t>Agosto</t>
        </is>
      </c>
      <c r="E33" t="n">
        <v>2019</v>
      </c>
      <c r="F33" t="inlineStr">
        <is>
          <t xml:space="preserve">seco  </t>
        </is>
      </c>
      <c r="G33" s="27" t="n">
        <v>43678</v>
      </c>
      <c r="H33" s="27" t="n">
        <v>43668</v>
      </c>
      <c r="I33" s="27" t="n">
        <v>43695</v>
      </c>
      <c r="J33">
        <f>(I33-H33)+1</f>
        <v/>
      </c>
      <c r="K33">
        <f>N33/J33</f>
        <v/>
      </c>
      <c r="L33">
        <f>N33/(M33*J33)</f>
        <v/>
      </c>
      <c r="M33" t="n">
        <v>10</v>
      </c>
      <c r="N33" t="n">
        <v>10426</v>
      </c>
      <c r="O33" t="inlineStr">
        <is>
          <t xml:space="preserve">Espinhel </t>
        </is>
      </c>
      <c r="P33" t="n">
        <v>4500</v>
      </c>
    </row>
    <row r="34">
      <c r="A34" t="inlineStr">
        <is>
          <t>B3</t>
        </is>
      </c>
      <c r="B34" t="n">
        <v>18</v>
      </c>
      <c r="C34" t="n">
        <v>232.6</v>
      </c>
      <c r="D34" t="inlineStr">
        <is>
          <t>Setembro</t>
        </is>
      </c>
      <c r="E34" t="n">
        <v>2019</v>
      </c>
      <c r="F34" t="inlineStr">
        <is>
          <t>seco</t>
        </is>
      </c>
      <c r="G34" s="27" t="n">
        <v>43709</v>
      </c>
      <c r="H34" s="27" t="n">
        <v>43704</v>
      </c>
      <c r="I34" s="27" t="n">
        <v>43725</v>
      </c>
      <c r="J34">
        <f>(I34-H34)+1</f>
        <v/>
      </c>
      <c r="K34">
        <f>N34/J34</f>
        <v/>
      </c>
      <c r="L34">
        <f>N34/(M34*J34)</f>
        <v/>
      </c>
      <c r="M34" t="n">
        <v>10</v>
      </c>
      <c r="N34" t="n">
        <v>6947</v>
      </c>
      <c r="O34" t="inlineStr">
        <is>
          <t xml:space="preserve">Espinhel </t>
        </is>
      </c>
      <c r="P34" t="n">
        <v>4500</v>
      </c>
    </row>
    <row r="35">
      <c r="A35" t="inlineStr">
        <is>
          <t>B3</t>
        </is>
      </c>
      <c r="B35" t="n">
        <v>18</v>
      </c>
      <c r="C35" t="n">
        <v>274</v>
      </c>
      <c r="D35" t="inlineStr">
        <is>
          <t>Outubro</t>
        </is>
      </c>
      <c r="E35" t="n">
        <v>2019</v>
      </c>
      <c r="F35" t="inlineStr">
        <is>
          <t>seco</t>
        </is>
      </c>
      <c r="G35" s="27" t="n">
        <v>43739</v>
      </c>
      <c r="H35" s="27" t="n">
        <v>43732</v>
      </c>
      <c r="I35" s="27" t="n">
        <v>43756</v>
      </c>
      <c r="J35">
        <f>(I35-H35)+1</f>
        <v/>
      </c>
      <c r="K35">
        <f>N35/J35</f>
        <v/>
      </c>
      <c r="L35">
        <f>N35/(M35*J35)</f>
        <v/>
      </c>
      <c r="M35" t="n">
        <v>10</v>
      </c>
      <c r="N35" t="n">
        <v>7595</v>
      </c>
      <c r="O35" t="inlineStr">
        <is>
          <t xml:space="preserve">Espinhel </t>
        </is>
      </c>
      <c r="P35" t="n">
        <v>4500</v>
      </c>
    </row>
    <row r="36">
      <c r="A36" t="inlineStr">
        <is>
          <t>B3</t>
        </is>
      </c>
      <c r="B36" t="n">
        <v>18</v>
      </c>
      <c r="C36" t="n">
        <v>250.4</v>
      </c>
      <c r="D36" t="inlineStr">
        <is>
          <t>Novembro</t>
        </is>
      </c>
      <c r="E36" t="n">
        <v>2019</v>
      </c>
      <c r="F36" t="inlineStr">
        <is>
          <t>seco</t>
        </is>
      </c>
      <c r="G36" s="27" t="n">
        <v>43770</v>
      </c>
      <c r="H36" s="27" t="n">
        <v>43763</v>
      </c>
      <c r="I36" s="27" t="n">
        <v>43788</v>
      </c>
      <c r="J36">
        <f>(I36-H36)+1</f>
        <v/>
      </c>
      <c r="K36">
        <f>N36/J36</f>
        <v/>
      </c>
      <c r="L36">
        <f>N36/(M36*J36)</f>
        <v/>
      </c>
      <c r="M36" t="n">
        <v>10</v>
      </c>
      <c r="N36" t="n">
        <v>7299</v>
      </c>
      <c r="O36" t="inlineStr">
        <is>
          <t xml:space="preserve">Espinhel </t>
        </is>
      </c>
      <c r="P36" t="n">
        <v>4500</v>
      </c>
    </row>
    <row r="37">
      <c r="A37" t="inlineStr">
        <is>
          <t>B3</t>
        </is>
      </c>
      <c r="B37" t="n">
        <v>18</v>
      </c>
      <c r="C37" t="n">
        <v>385</v>
      </c>
      <c r="D37" t="inlineStr">
        <is>
          <t>Dezembro</t>
        </is>
      </c>
      <c r="E37" t="n">
        <v>2019</v>
      </c>
      <c r="F37" t="inlineStr">
        <is>
          <t>seco</t>
        </is>
      </c>
      <c r="G37" s="27" t="n">
        <v>43800</v>
      </c>
      <c r="H37" s="27" t="n">
        <v>43795</v>
      </c>
      <c r="I37" s="27" t="n">
        <v>43819</v>
      </c>
      <c r="J37">
        <f>(I37-H37)+1</f>
        <v/>
      </c>
      <c r="K37">
        <f>N37/J37</f>
        <v/>
      </c>
      <c r="L37">
        <f>N37/(M37*J37)</f>
        <v/>
      </c>
      <c r="M37" t="n">
        <v>10</v>
      </c>
      <c r="N37" t="n">
        <v>7130</v>
      </c>
      <c r="O37" t="inlineStr">
        <is>
          <t xml:space="preserve">Espinhel </t>
        </is>
      </c>
      <c r="P37" t="n">
        <v>4500</v>
      </c>
    </row>
    <row r="38">
      <c r="A38" t="inlineStr">
        <is>
          <t>B4</t>
        </is>
      </c>
      <c r="B38" t="n">
        <v>16</v>
      </c>
      <c r="C38" t="n">
        <v>370.8</v>
      </c>
      <c r="D38" t="inlineStr">
        <is>
          <t>Janeiro</t>
        </is>
      </c>
      <c r="E38" t="n">
        <v>2019</v>
      </c>
      <c r="F38" t="inlineStr">
        <is>
          <t xml:space="preserve">chuvoso </t>
        </is>
      </c>
      <c r="G38" s="27" t="n">
        <v>43466</v>
      </c>
      <c r="H38" s="27" t="n">
        <v>43472</v>
      </c>
      <c r="I38" s="27" t="n">
        <v>43486</v>
      </c>
      <c r="J38">
        <f>(I38-H38)+1</f>
        <v/>
      </c>
      <c r="K38">
        <f>N38/J38</f>
        <v/>
      </c>
      <c r="L38">
        <f>N38/(M38*J38)</f>
        <v/>
      </c>
      <c r="M38" t="n">
        <v>10</v>
      </c>
      <c r="N38" t="n">
        <v>9815</v>
      </c>
      <c r="O38" t="inlineStr">
        <is>
          <t>Rede</t>
        </is>
      </c>
      <c r="P38" t="n">
        <v>7500</v>
      </c>
    </row>
    <row r="39">
      <c r="A39" t="inlineStr">
        <is>
          <t>B4</t>
        </is>
      </c>
      <c r="B39" t="n">
        <v>16</v>
      </c>
      <c r="C39" t="n">
        <v>426.6</v>
      </c>
      <c r="D39" t="inlineStr">
        <is>
          <t>Fevereiro</t>
        </is>
      </c>
      <c r="E39" t="n">
        <v>2019</v>
      </c>
      <c r="F39" t="inlineStr">
        <is>
          <t>chuvoso</t>
        </is>
      </c>
      <c r="G39" s="27" t="n">
        <v>43497</v>
      </c>
      <c r="H39" s="27" t="n">
        <v>43493</v>
      </c>
      <c r="I39" s="27" t="n">
        <v>43518</v>
      </c>
      <c r="J39">
        <f>(I39-H39)+1</f>
        <v/>
      </c>
      <c r="K39">
        <f>N39/J39</f>
        <v/>
      </c>
      <c r="L39">
        <f>N39/(M39*J39)</f>
        <v/>
      </c>
      <c r="M39" t="n">
        <v>10</v>
      </c>
      <c r="N39" t="n">
        <v>5877</v>
      </c>
      <c r="O39" t="inlineStr">
        <is>
          <t>Rede</t>
        </is>
      </c>
      <c r="P39" t="n">
        <v>7500</v>
      </c>
    </row>
    <row r="40">
      <c r="A40" t="inlineStr">
        <is>
          <t>B4</t>
        </is>
      </c>
      <c r="B40" t="n">
        <v>16</v>
      </c>
      <c r="C40" t="n">
        <v>763.8</v>
      </c>
      <c r="D40" t="inlineStr">
        <is>
          <t>Março</t>
        </is>
      </c>
      <c r="E40" t="n">
        <v>2019</v>
      </c>
      <c r="F40" t="inlineStr">
        <is>
          <t>chuvoso</t>
        </is>
      </c>
      <c r="G40" s="27" t="n">
        <v>43525</v>
      </c>
      <c r="H40" s="27" t="n">
        <v>43525</v>
      </c>
      <c r="I40" s="27" t="n">
        <v>43547</v>
      </c>
      <c r="J40">
        <f>(I40-H40)+1</f>
        <v/>
      </c>
      <c r="K40">
        <f>N40/J40</f>
        <v/>
      </c>
      <c r="L40">
        <f>N40/(M40*J40)</f>
        <v/>
      </c>
      <c r="M40" t="n">
        <v>10</v>
      </c>
      <c r="N40" t="n">
        <v>6115</v>
      </c>
      <c r="O40" t="inlineStr">
        <is>
          <t>Rede</t>
        </is>
      </c>
      <c r="P40" t="n">
        <v>7500</v>
      </c>
    </row>
    <row r="41">
      <c r="A41" t="inlineStr">
        <is>
          <t>B4</t>
        </is>
      </c>
      <c r="B41" t="n">
        <v>16</v>
      </c>
      <c r="C41" t="n">
        <v>559.6</v>
      </c>
      <c r="D41" t="inlineStr">
        <is>
          <t>Abril</t>
        </is>
      </c>
      <c r="E41" t="n">
        <v>2019</v>
      </c>
      <c r="F41" t="inlineStr">
        <is>
          <t>chuvoso</t>
        </is>
      </c>
      <c r="G41" s="27" t="n">
        <v>43556</v>
      </c>
      <c r="H41" s="27" t="n">
        <v>43554</v>
      </c>
      <c r="I41" s="27" t="n">
        <v>43579</v>
      </c>
      <c r="J41">
        <f>(I41-H41)+1</f>
        <v/>
      </c>
      <c r="K41">
        <f>N41/J41</f>
        <v/>
      </c>
      <c r="L41">
        <f>N41/(M41*J41)</f>
        <v/>
      </c>
      <c r="M41" t="n">
        <v>10</v>
      </c>
      <c r="N41" t="n">
        <v>5789</v>
      </c>
      <c r="O41" t="inlineStr">
        <is>
          <t>Rede</t>
        </is>
      </c>
      <c r="P41" t="n">
        <v>7500</v>
      </c>
    </row>
    <row r="42">
      <c r="A42" t="inlineStr">
        <is>
          <t>B4</t>
        </is>
      </c>
      <c r="B42" t="n">
        <v>16</v>
      </c>
      <c r="C42" t="n">
        <v>443.4</v>
      </c>
      <c r="D42" t="inlineStr">
        <is>
          <t>Maio</t>
        </is>
      </c>
      <c r="E42" t="n">
        <v>2019</v>
      </c>
      <c r="F42" t="inlineStr">
        <is>
          <t>chuvoso</t>
        </is>
      </c>
      <c r="G42" s="27" t="n">
        <v>43586</v>
      </c>
      <c r="H42" s="27" t="n">
        <v>43588</v>
      </c>
      <c r="I42" s="27" t="n">
        <v>43610</v>
      </c>
      <c r="J42">
        <f>(I42-H42)+1</f>
        <v/>
      </c>
      <c r="K42">
        <f>N42/J42</f>
        <v/>
      </c>
      <c r="L42">
        <f>N42/(M42*J42)</f>
        <v/>
      </c>
      <c r="M42" t="n">
        <v>10</v>
      </c>
      <c r="N42" t="n">
        <v>4200</v>
      </c>
      <c r="O42" t="inlineStr">
        <is>
          <t>Rede</t>
        </is>
      </c>
      <c r="P42" t="n">
        <v>7500</v>
      </c>
    </row>
    <row r="43">
      <c r="A43" t="inlineStr">
        <is>
          <t>B4</t>
        </is>
      </c>
      <c r="B43" t="n">
        <v>16</v>
      </c>
      <c r="C43" t="n">
        <v>253.6</v>
      </c>
      <c r="D43" t="inlineStr">
        <is>
          <t>Junho</t>
        </is>
      </c>
      <c r="E43" t="n">
        <v>2019</v>
      </c>
      <c r="F43" t="inlineStr">
        <is>
          <t>chuvoso</t>
        </is>
      </c>
      <c r="G43" s="27" t="n">
        <v>43617</v>
      </c>
      <c r="H43" s="27" t="n">
        <v>43620</v>
      </c>
      <c r="I43" s="27" t="n">
        <v>43642</v>
      </c>
      <c r="J43">
        <f>(I43-H43)+1</f>
        <v/>
      </c>
      <c r="K43">
        <f>N43/J43</f>
        <v/>
      </c>
      <c r="L43">
        <f>N43/(M43*J43)</f>
        <v/>
      </c>
      <c r="M43" t="n">
        <v>10</v>
      </c>
      <c r="N43" t="n">
        <v>5350</v>
      </c>
      <c r="O43" t="inlineStr">
        <is>
          <t>Rede</t>
        </is>
      </c>
      <c r="P43" t="n">
        <v>7500</v>
      </c>
    </row>
    <row r="44">
      <c r="A44" t="inlineStr">
        <is>
          <t>B4</t>
        </is>
      </c>
      <c r="B44" t="n">
        <v>16</v>
      </c>
      <c r="C44" t="n">
        <v>156.2</v>
      </c>
      <c r="D44" t="inlineStr">
        <is>
          <t>Julho</t>
        </is>
      </c>
      <c r="E44" t="n">
        <v>2019</v>
      </c>
      <c r="F44" t="inlineStr">
        <is>
          <t>seco</t>
        </is>
      </c>
      <c r="G44" s="27" t="n">
        <v>43647</v>
      </c>
      <c r="H44" s="27" t="n">
        <v>43651</v>
      </c>
      <c r="I44" s="27" t="n">
        <v>43673</v>
      </c>
      <c r="J44">
        <f>(I44-H44)+1</f>
        <v/>
      </c>
      <c r="K44">
        <f>N44/J44</f>
        <v/>
      </c>
      <c r="L44">
        <f>N44/(M44*J44)</f>
        <v/>
      </c>
      <c r="M44" t="n">
        <v>10</v>
      </c>
      <c r="N44" t="n">
        <v>6800</v>
      </c>
      <c r="O44" t="inlineStr">
        <is>
          <t>Rede</t>
        </is>
      </c>
      <c r="P44" t="n">
        <v>7500</v>
      </c>
    </row>
    <row r="45">
      <c r="A45" t="inlineStr">
        <is>
          <t>B4</t>
        </is>
      </c>
      <c r="B45" t="n">
        <v>16</v>
      </c>
      <c r="C45" t="n">
        <v>151</v>
      </c>
      <c r="D45" t="inlineStr">
        <is>
          <t>Agosto</t>
        </is>
      </c>
      <c r="E45" t="n">
        <v>2019</v>
      </c>
      <c r="F45" t="inlineStr">
        <is>
          <t xml:space="preserve">seco  </t>
        </is>
      </c>
      <c r="G45" s="27" t="n">
        <v>43678</v>
      </c>
      <c r="H45" s="27" t="n">
        <v>43681</v>
      </c>
      <c r="I45" s="27" t="n">
        <v>43705</v>
      </c>
      <c r="J45">
        <f>(I45-H45)+1</f>
        <v/>
      </c>
      <c r="K45">
        <f>N45/J45</f>
        <v/>
      </c>
      <c r="L45">
        <f>N45/(M45*J45)</f>
        <v/>
      </c>
      <c r="M45" t="n">
        <v>10</v>
      </c>
      <c r="N45" t="n">
        <v>7310</v>
      </c>
      <c r="O45" t="inlineStr">
        <is>
          <t>Rede</t>
        </is>
      </c>
      <c r="P45" t="n">
        <v>7500</v>
      </c>
    </row>
    <row r="46">
      <c r="A46" t="inlineStr">
        <is>
          <t>B4</t>
        </is>
      </c>
      <c r="B46" t="n">
        <v>16</v>
      </c>
      <c r="C46" t="n">
        <v>232.6</v>
      </c>
      <c r="D46" t="inlineStr">
        <is>
          <t>Setembro</t>
        </is>
      </c>
      <c r="E46" t="n">
        <v>2019</v>
      </c>
      <c r="F46" t="inlineStr">
        <is>
          <t>seco</t>
        </is>
      </c>
      <c r="G46" s="27" t="n">
        <v>43709</v>
      </c>
      <c r="H46" s="27" t="n">
        <v>43715</v>
      </c>
      <c r="I46" s="27" t="n">
        <v>43737</v>
      </c>
      <c r="J46">
        <f>(I46-H46)+1</f>
        <v/>
      </c>
      <c r="K46">
        <f>N46/J46</f>
        <v/>
      </c>
      <c r="L46">
        <f>N46/(M46*J46)</f>
        <v/>
      </c>
      <c r="M46" t="n">
        <v>10</v>
      </c>
      <c r="N46" t="n">
        <v>5370</v>
      </c>
      <c r="O46" t="inlineStr">
        <is>
          <t>Rede</t>
        </is>
      </c>
      <c r="P46" t="n">
        <v>7500</v>
      </c>
    </row>
    <row r="47">
      <c r="A47" t="inlineStr">
        <is>
          <t>B4</t>
        </is>
      </c>
      <c r="B47" t="n">
        <v>16</v>
      </c>
      <c r="C47" t="n">
        <v>274</v>
      </c>
      <c r="D47" t="inlineStr">
        <is>
          <t>Outubro</t>
        </is>
      </c>
      <c r="E47" t="n">
        <v>2019</v>
      </c>
      <c r="F47" t="inlineStr">
        <is>
          <t>seco</t>
        </is>
      </c>
      <c r="G47" s="27" t="n">
        <v>43739</v>
      </c>
      <c r="H47" s="27" t="n">
        <v>43748</v>
      </c>
      <c r="I47" s="27" t="n">
        <v>43768</v>
      </c>
      <c r="J47">
        <f>(I47-H47)+1</f>
        <v/>
      </c>
      <c r="K47">
        <f>N47/J47</f>
        <v/>
      </c>
      <c r="L47">
        <f>N47/(M47*J47)</f>
        <v/>
      </c>
      <c r="M47" t="n">
        <v>10</v>
      </c>
      <c r="N47" t="n">
        <v>8000</v>
      </c>
      <c r="O47" t="inlineStr">
        <is>
          <t>Rede</t>
        </is>
      </c>
      <c r="P47" t="n">
        <v>7500</v>
      </c>
    </row>
    <row r="48">
      <c r="A48" t="inlineStr">
        <is>
          <t>B4</t>
        </is>
      </c>
      <c r="B48" t="n">
        <v>16</v>
      </c>
      <c r="C48" t="n">
        <v>250.4</v>
      </c>
      <c r="D48" t="inlineStr">
        <is>
          <t>Novembro</t>
        </is>
      </c>
      <c r="E48" t="n">
        <v>2019</v>
      </c>
      <c r="F48" t="inlineStr">
        <is>
          <t>seco</t>
        </is>
      </c>
      <c r="G48" s="27" t="n">
        <v>43770</v>
      </c>
      <c r="H48" s="27" t="n">
        <v>43774</v>
      </c>
      <c r="I48" s="27" t="n">
        <v>43799</v>
      </c>
      <c r="J48">
        <f>(I48-H48)+1</f>
        <v/>
      </c>
      <c r="K48">
        <f>N48/J48</f>
        <v/>
      </c>
      <c r="L48">
        <f>N48/(M48*J48)</f>
        <v/>
      </c>
      <c r="M48" t="n">
        <v>10</v>
      </c>
      <c r="N48" t="n">
        <v>8000</v>
      </c>
      <c r="O48" t="inlineStr">
        <is>
          <t>Rede</t>
        </is>
      </c>
      <c r="P48" t="n">
        <v>7500</v>
      </c>
    </row>
    <row r="49">
      <c r="A49" t="inlineStr">
        <is>
          <t>B4</t>
        </is>
      </c>
      <c r="B49" t="n">
        <v>16</v>
      </c>
      <c r="C49" t="n">
        <v>385</v>
      </c>
      <c r="D49" t="inlineStr">
        <is>
          <t>Dezembro</t>
        </is>
      </c>
      <c r="E49" t="n">
        <v>2019</v>
      </c>
      <c r="F49" t="inlineStr">
        <is>
          <t>seco</t>
        </is>
      </c>
      <c r="G49" s="27" t="n">
        <v>43800</v>
      </c>
      <c r="H49" s="27" t="n">
        <v>43806</v>
      </c>
      <c r="I49" s="27" t="n">
        <v>43822</v>
      </c>
      <c r="J49">
        <f>(I49-H49)+1</f>
        <v/>
      </c>
      <c r="K49">
        <f>N49/J49</f>
        <v/>
      </c>
      <c r="L49">
        <f>N49/(M49*J49)</f>
        <v/>
      </c>
      <c r="M49" t="n">
        <v>10</v>
      </c>
      <c r="N49" t="n">
        <v>9423</v>
      </c>
      <c r="O49" t="inlineStr">
        <is>
          <t>Rede</t>
        </is>
      </c>
      <c r="P49" t="n">
        <v>7500</v>
      </c>
    </row>
    <row r="50">
      <c r="A50" t="inlineStr">
        <is>
          <t>B5</t>
        </is>
      </c>
      <c r="B50" t="n">
        <v>17</v>
      </c>
      <c r="C50" t="n">
        <v>370.8</v>
      </c>
      <c r="D50" t="inlineStr">
        <is>
          <t>Janeiro</t>
        </is>
      </c>
      <c r="E50" t="n">
        <v>2019</v>
      </c>
      <c r="F50" t="inlineStr">
        <is>
          <t xml:space="preserve">chuvoso </t>
        </is>
      </c>
      <c r="G50" s="27" t="n">
        <v>43466</v>
      </c>
      <c r="H50" s="27" t="n">
        <v>43476</v>
      </c>
      <c r="I50" s="27" t="n">
        <v>43494</v>
      </c>
      <c r="J50">
        <f>(I50-H50)+1</f>
        <v/>
      </c>
      <c r="K50">
        <f>N50/J50</f>
        <v/>
      </c>
      <c r="L50">
        <f>N50/(M50*J50)</f>
        <v/>
      </c>
      <c r="M50" t="n">
        <v>10</v>
      </c>
      <c r="N50" t="n">
        <v>8687</v>
      </c>
      <c r="O50" t="inlineStr">
        <is>
          <t>Espinhel</t>
        </is>
      </c>
      <c r="P50" t="n">
        <v>3500</v>
      </c>
    </row>
    <row r="51">
      <c r="A51" t="inlineStr">
        <is>
          <t>B5</t>
        </is>
      </c>
      <c r="B51" t="n">
        <v>17</v>
      </c>
      <c r="C51" t="n">
        <v>426.6</v>
      </c>
      <c r="D51" t="inlineStr">
        <is>
          <t>Fevereiro</t>
        </is>
      </c>
      <c r="E51" t="n">
        <v>2019</v>
      </c>
      <c r="F51" t="inlineStr">
        <is>
          <t>chuvoso</t>
        </is>
      </c>
      <c r="G51" s="27" t="n">
        <v>43497</v>
      </c>
      <c r="H51" s="27" t="n">
        <v>43499</v>
      </c>
      <c r="I51" s="27" t="n">
        <v>43523</v>
      </c>
      <c r="J51">
        <f>(I51-H51)+1</f>
        <v/>
      </c>
      <c r="K51">
        <f>N51/J51</f>
        <v/>
      </c>
      <c r="L51">
        <f>N51/(M51*J51)</f>
        <v/>
      </c>
      <c r="M51" t="n">
        <v>10</v>
      </c>
      <c r="N51" t="n">
        <v>10194</v>
      </c>
      <c r="O51" t="inlineStr">
        <is>
          <t>Espinhel</t>
        </is>
      </c>
      <c r="P51" t="n">
        <v>3500</v>
      </c>
    </row>
    <row r="52">
      <c r="A52" t="inlineStr">
        <is>
          <t>B5</t>
        </is>
      </c>
      <c r="B52" t="n">
        <v>17</v>
      </c>
      <c r="C52" t="n">
        <v>763.8</v>
      </c>
      <c r="D52" t="inlineStr">
        <is>
          <t>Março</t>
        </is>
      </c>
      <c r="E52" t="n">
        <v>2019</v>
      </c>
      <c r="F52" t="inlineStr">
        <is>
          <t>chuvoso</t>
        </is>
      </c>
      <c r="G52" s="27" t="n">
        <v>43525</v>
      </c>
      <c r="H52" s="27" t="n">
        <v>43531</v>
      </c>
      <c r="I52" s="27" t="n">
        <v>43548</v>
      </c>
      <c r="J52">
        <f>(I52-H52)+1</f>
        <v/>
      </c>
      <c r="K52">
        <f>N52/J52</f>
        <v/>
      </c>
      <c r="L52">
        <f>N52/(M52*J52)</f>
        <v/>
      </c>
      <c r="M52" t="n">
        <v>10</v>
      </c>
      <c r="N52" t="n">
        <v>7012</v>
      </c>
      <c r="O52" t="inlineStr">
        <is>
          <t>Espinhel</t>
        </is>
      </c>
      <c r="P52" t="n">
        <v>3500</v>
      </c>
    </row>
    <row r="53">
      <c r="A53" t="inlineStr">
        <is>
          <t>B5</t>
        </is>
      </c>
      <c r="B53" t="n">
        <v>17</v>
      </c>
      <c r="C53" t="n">
        <v>559.6</v>
      </c>
      <c r="D53" t="inlineStr">
        <is>
          <t>Abril</t>
        </is>
      </c>
      <c r="E53" t="n">
        <v>2019</v>
      </c>
      <c r="F53" t="inlineStr">
        <is>
          <t>chuvoso</t>
        </is>
      </c>
      <c r="G53" s="27" t="n">
        <v>43556</v>
      </c>
      <c r="H53" s="27" t="n">
        <v>43553</v>
      </c>
      <c r="I53" s="27" t="n">
        <v>43582</v>
      </c>
      <c r="J53">
        <f>(I53-H53)+1</f>
        <v/>
      </c>
      <c r="K53">
        <f>N53/J53</f>
        <v/>
      </c>
      <c r="L53">
        <f>N53/(M53*J53)</f>
        <v/>
      </c>
      <c r="M53" t="n">
        <v>10</v>
      </c>
      <c r="N53" t="n">
        <v>8879</v>
      </c>
      <c r="O53" t="inlineStr">
        <is>
          <t>Espinhel</t>
        </is>
      </c>
      <c r="P53" t="n">
        <v>3500</v>
      </c>
    </row>
    <row r="54">
      <c r="A54" t="inlineStr">
        <is>
          <t>B5</t>
        </is>
      </c>
      <c r="B54" t="n">
        <v>17</v>
      </c>
      <c r="C54" t="n">
        <v>443.4</v>
      </c>
      <c r="D54" t="inlineStr">
        <is>
          <t>Maio</t>
        </is>
      </c>
      <c r="E54" t="n">
        <v>2019</v>
      </c>
      <c r="F54" t="inlineStr">
        <is>
          <t>chuvoso</t>
        </is>
      </c>
      <c r="G54" s="27" t="n">
        <v>43586</v>
      </c>
      <c r="H54" s="27" t="n">
        <v>43590</v>
      </c>
      <c r="I54" s="27" t="n">
        <v>43611</v>
      </c>
      <c r="J54">
        <f>(I54-H54)+1</f>
        <v/>
      </c>
      <c r="K54">
        <f>N54/J54</f>
        <v/>
      </c>
      <c r="L54">
        <f>N54/(M54*J54)</f>
        <v/>
      </c>
      <c r="M54" t="n">
        <v>10</v>
      </c>
      <c r="N54" t="n">
        <v>10106</v>
      </c>
      <c r="O54" t="inlineStr">
        <is>
          <t>Espinhel</t>
        </is>
      </c>
      <c r="P54" t="n">
        <v>3500</v>
      </c>
    </row>
    <row r="55">
      <c r="A55" t="inlineStr">
        <is>
          <t>B5</t>
        </is>
      </c>
      <c r="B55" t="n">
        <v>17</v>
      </c>
      <c r="C55" t="n">
        <v>253.6</v>
      </c>
      <c r="D55" t="inlineStr">
        <is>
          <t>Junho</t>
        </is>
      </c>
      <c r="E55" t="n">
        <v>2019</v>
      </c>
      <c r="F55" t="inlineStr">
        <is>
          <t>chuvoso</t>
        </is>
      </c>
      <c r="G55" s="27" t="n">
        <v>43617</v>
      </c>
      <c r="H55" s="27" t="n">
        <v>43616</v>
      </c>
      <c r="I55" s="27" t="n">
        <v>43643</v>
      </c>
      <c r="J55">
        <f>(I55-H55)+1</f>
        <v/>
      </c>
      <c r="K55">
        <f>N55/J55</f>
        <v/>
      </c>
      <c r="L55">
        <f>N55/(M55*J55)</f>
        <v/>
      </c>
      <c r="M55" t="n">
        <v>10</v>
      </c>
      <c r="N55" t="n">
        <v>9933</v>
      </c>
      <c r="O55" t="inlineStr">
        <is>
          <t>Espinhel</t>
        </is>
      </c>
      <c r="P55" t="n">
        <v>3500</v>
      </c>
    </row>
    <row r="56">
      <c r="A56" t="inlineStr">
        <is>
          <t>B5</t>
        </is>
      </c>
      <c r="B56" t="n">
        <v>17</v>
      </c>
      <c r="C56" t="n">
        <v>156.2</v>
      </c>
      <c r="D56" t="inlineStr">
        <is>
          <t>Julho</t>
        </is>
      </c>
      <c r="E56" t="n">
        <v>2019</v>
      </c>
      <c r="F56" t="inlineStr">
        <is>
          <t>seco</t>
        </is>
      </c>
      <c r="G56" s="27" t="n">
        <v>43647</v>
      </c>
      <c r="H56" s="27" t="n">
        <v>43653</v>
      </c>
      <c r="I56" s="27" t="n">
        <v>43674</v>
      </c>
      <c r="J56">
        <f>(I56-H56)+1</f>
        <v/>
      </c>
      <c r="K56">
        <f>N56/J56</f>
        <v/>
      </c>
      <c r="L56">
        <f>N56/(M56*J56)</f>
        <v/>
      </c>
      <c r="M56" t="n">
        <v>10</v>
      </c>
      <c r="N56" t="n">
        <v>6700</v>
      </c>
      <c r="O56" t="inlineStr">
        <is>
          <t>Espinhel</t>
        </is>
      </c>
      <c r="P56" t="n">
        <v>3500</v>
      </c>
    </row>
    <row r="57">
      <c r="A57" t="inlineStr">
        <is>
          <t>B5</t>
        </is>
      </c>
      <c r="B57" t="n">
        <v>17</v>
      </c>
      <c r="C57" t="n">
        <v>151</v>
      </c>
      <c r="D57" t="inlineStr">
        <is>
          <t>Agosto</t>
        </is>
      </c>
      <c r="E57" t="n">
        <v>2019</v>
      </c>
      <c r="F57" t="inlineStr">
        <is>
          <t xml:space="preserve">seco  </t>
        </is>
      </c>
      <c r="G57" s="27" t="n">
        <v>43678</v>
      </c>
      <c r="H57" s="27" t="n">
        <v>43681</v>
      </c>
      <c r="I57" s="27" t="n">
        <v>43706</v>
      </c>
      <c r="J57">
        <f>(I57-H57)+1</f>
        <v/>
      </c>
      <c r="K57">
        <f>N57/J57</f>
        <v/>
      </c>
      <c r="L57">
        <f>N57/(M57*J57)</f>
        <v/>
      </c>
      <c r="M57" t="n">
        <v>10</v>
      </c>
      <c r="N57" t="n">
        <v>9322</v>
      </c>
      <c r="O57" t="inlineStr">
        <is>
          <t>Espinhel</t>
        </is>
      </c>
      <c r="P57" t="n">
        <v>3500</v>
      </c>
    </row>
    <row r="58">
      <c r="A58" t="inlineStr">
        <is>
          <t>B5</t>
        </is>
      </c>
      <c r="B58" t="n">
        <v>17</v>
      </c>
      <c r="C58" t="n">
        <v>232.6</v>
      </c>
      <c r="D58" t="inlineStr">
        <is>
          <t>Setembro</t>
        </is>
      </c>
      <c r="E58" t="n">
        <v>2019</v>
      </c>
      <c r="F58" t="inlineStr">
        <is>
          <t>seco</t>
        </is>
      </c>
      <c r="G58" s="27" t="n">
        <v>43709</v>
      </c>
      <c r="H58" s="27" t="n">
        <v>43717</v>
      </c>
      <c r="I58" s="27" t="n">
        <v>43731</v>
      </c>
      <c r="J58">
        <f>(I58-H58)+1</f>
        <v/>
      </c>
      <c r="K58">
        <f>N56/J58</f>
        <v/>
      </c>
      <c r="L58">
        <f>N56/(M58*J58)</f>
        <v/>
      </c>
      <c r="M58" t="n">
        <v>10</v>
      </c>
      <c r="N58" t="n">
        <v>8369</v>
      </c>
      <c r="O58" t="inlineStr">
        <is>
          <t>Espinhel</t>
        </is>
      </c>
      <c r="P58" t="n">
        <v>3500</v>
      </c>
    </row>
    <row r="59">
      <c r="A59" t="inlineStr">
        <is>
          <t>B5</t>
        </is>
      </c>
      <c r="B59" t="n">
        <v>17</v>
      </c>
      <c r="C59" t="n">
        <v>274</v>
      </c>
      <c r="D59" t="inlineStr">
        <is>
          <t>Outubro</t>
        </is>
      </c>
      <c r="E59" t="n">
        <v>2019</v>
      </c>
      <c r="F59" t="inlineStr">
        <is>
          <t>seco</t>
        </is>
      </c>
      <c r="G59" s="27" t="n">
        <v>43739</v>
      </c>
      <c r="H59" s="27" t="n">
        <v>43738</v>
      </c>
      <c r="I59" s="27" t="n">
        <v>43755</v>
      </c>
      <c r="J59">
        <f>(I59-H59)+1</f>
        <v/>
      </c>
      <c r="K59">
        <f>N59/J59</f>
        <v/>
      </c>
      <c r="L59">
        <f>N59/(M59*J59)</f>
        <v/>
      </c>
      <c r="M59" t="n">
        <v>10</v>
      </c>
      <c r="N59" t="n">
        <v>11921</v>
      </c>
      <c r="O59" t="inlineStr">
        <is>
          <t>Espinhel</t>
        </is>
      </c>
      <c r="P59" t="n">
        <v>3500</v>
      </c>
    </row>
    <row r="60">
      <c r="A60" t="inlineStr">
        <is>
          <t>B5</t>
        </is>
      </c>
      <c r="B60" t="n">
        <v>17</v>
      </c>
      <c r="C60" t="n">
        <v>250.4</v>
      </c>
      <c r="D60" t="inlineStr">
        <is>
          <t>Novembro</t>
        </is>
      </c>
      <c r="E60" t="n">
        <v>2019</v>
      </c>
      <c r="F60" t="inlineStr">
        <is>
          <t>seco</t>
        </is>
      </c>
      <c r="G60" s="27" t="n">
        <v>43770</v>
      </c>
      <c r="H60" s="27" t="n">
        <v>43762</v>
      </c>
      <c r="I60" s="27" t="n">
        <v>43781</v>
      </c>
      <c r="J60">
        <f>(I60-H60)+1</f>
        <v/>
      </c>
      <c r="K60">
        <f>N60/J60</f>
        <v/>
      </c>
      <c r="L60">
        <f>N60/(M60*J60)</f>
        <v/>
      </c>
      <c r="M60" t="n">
        <v>10</v>
      </c>
      <c r="N60" t="n">
        <v>6993</v>
      </c>
      <c r="O60" t="inlineStr">
        <is>
          <t>Espinhel</t>
        </is>
      </c>
      <c r="P60" t="n">
        <v>3500</v>
      </c>
    </row>
    <row r="61">
      <c r="A61" t="inlineStr">
        <is>
          <t>B5</t>
        </is>
      </c>
      <c r="B61" t="n">
        <v>17</v>
      </c>
      <c r="C61" t="n">
        <v>385</v>
      </c>
      <c r="D61" t="inlineStr">
        <is>
          <t>Dezembro</t>
        </is>
      </c>
      <c r="E61" t="n">
        <v>2019</v>
      </c>
      <c r="F61" t="inlineStr">
        <is>
          <t>seco</t>
        </is>
      </c>
      <c r="G61" s="27" t="n">
        <v>43800</v>
      </c>
      <c r="H61" s="27" t="n">
        <v>43791</v>
      </c>
      <c r="I61" s="27" t="n">
        <v>43817</v>
      </c>
      <c r="J61">
        <f>(I61-H61)+1</f>
        <v/>
      </c>
      <c r="K61">
        <f>N61/J61</f>
        <v/>
      </c>
      <c r="L61">
        <f>N61/(M61*J61)</f>
        <v/>
      </c>
      <c r="M61" t="n">
        <v>10</v>
      </c>
      <c r="N61" t="n">
        <v>6325</v>
      </c>
      <c r="O61" t="inlineStr">
        <is>
          <t>Espinhel</t>
        </is>
      </c>
      <c r="P61" t="n">
        <v>3500</v>
      </c>
    </row>
    <row r="62">
      <c r="A62" t="inlineStr">
        <is>
          <t>B6</t>
        </is>
      </c>
      <c r="B62" t="n">
        <v>17</v>
      </c>
      <c r="C62" t="n">
        <v>370.8</v>
      </c>
      <c r="D62" t="inlineStr">
        <is>
          <t>Janeiro</t>
        </is>
      </c>
      <c r="E62" t="n">
        <v>2019</v>
      </c>
      <c r="F62" t="inlineStr">
        <is>
          <t xml:space="preserve">chuvoso </t>
        </is>
      </c>
      <c r="G62" s="27" t="n">
        <v>43466</v>
      </c>
      <c r="H62" s="27" t="n">
        <v>43474</v>
      </c>
      <c r="I62" s="27" t="n">
        <v>43489</v>
      </c>
      <c r="J62">
        <f>(I62-H62)+1</f>
        <v/>
      </c>
      <c r="K62">
        <f>N62/J62</f>
        <v/>
      </c>
      <c r="L62">
        <f>N62/(M62*J62)</f>
        <v/>
      </c>
      <c r="M62" t="n">
        <v>10</v>
      </c>
      <c r="N62" t="n">
        <v>7712</v>
      </c>
      <c r="O62" t="inlineStr">
        <is>
          <t>Espinhel</t>
        </is>
      </c>
      <c r="P62" t="n">
        <v>4000</v>
      </c>
    </row>
    <row r="63">
      <c r="A63" t="inlineStr">
        <is>
          <t>B6</t>
        </is>
      </c>
      <c r="B63" t="n">
        <v>17</v>
      </c>
      <c r="C63" t="n">
        <v>426.6</v>
      </c>
      <c r="D63" t="inlineStr">
        <is>
          <t>Fevereiro</t>
        </is>
      </c>
      <c r="E63" t="n">
        <v>2019</v>
      </c>
      <c r="F63" t="inlineStr">
        <is>
          <t>chuvoso</t>
        </is>
      </c>
      <c r="G63" s="27" t="n">
        <v>43497</v>
      </c>
      <c r="H63" s="27" t="n">
        <v>43494</v>
      </c>
      <c r="I63" s="27" t="n">
        <v>43511</v>
      </c>
      <c r="J63">
        <f>(I63-H63)+1</f>
        <v/>
      </c>
      <c r="K63">
        <f>N63/J63</f>
        <v/>
      </c>
      <c r="L63">
        <f>N63/(M63*J63)</f>
        <v/>
      </c>
      <c r="M63" t="n">
        <v>10</v>
      </c>
      <c r="N63" t="n">
        <v>10426</v>
      </c>
      <c r="O63" t="inlineStr">
        <is>
          <t>Espinhel</t>
        </is>
      </c>
      <c r="P63" t="n">
        <v>4000</v>
      </c>
    </row>
    <row r="64">
      <c r="A64" t="inlineStr">
        <is>
          <t>B6</t>
        </is>
      </c>
      <c r="B64" t="n">
        <v>17</v>
      </c>
      <c r="C64" t="n">
        <v>763.8</v>
      </c>
      <c r="D64" t="inlineStr">
        <is>
          <t>Março</t>
        </is>
      </c>
      <c r="E64" t="n">
        <v>2019</v>
      </c>
      <c r="F64" t="inlineStr">
        <is>
          <t>chuvoso</t>
        </is>
      </c>
      <c r="G64" s="27" t="n">
        <v>43525</v>
      </c>
      <c r="H64" s="27" t="n">
        <v>43521</v>
      </c>
      <c r="I64" s="27" t="n">
        <v>43543</v>
      </c>
      <c r="J64">
        <f>(I64-H64)+1</f>
        <v/>
      </c>
      <c r="K64">
        <f>N64/J64</f>
        <v/>
      </c>
      <c r="L64">
        <f>N64/(M64*J64)</f>
        <v/>
      </c>
      <c r="M64" t="n">
        <v>10</v>
      </c>
      <c r="N64" t="n">
        <v>6701</v>
      </c>
      <c r="O64" t="inlineStr">
        <is>
          <t>Espinhel</t>
        </is>
      </c>
      <c r="P64" t="n">
        <v>4000</v>
      </c>
    </row>
    <row r="65">
      <c r="A65" t="inlineStr">
        <is>
          <t>B6</t>
        </is>
      </c>
      <c r="B65" t="n">
        <v>17</v>
      </c>
      <c r="C65" t="n">
        <v>559.6</v>
      </c>
      <c r="D65" t="inlineStr">
        <is>
          <t>Abril</t>
        </is>
      </c>
      <c r="E65" t="n">
        <v>2019</v>
      </c>
      <c r="F65" t="inlineStr">
        <is>
          <t>chuvoso</t>
        </is>
      </c>
      <c r="G65" s="27" t="n">
        <v>43556</v>
      </c>
      <c r="H65" s="27" t="n">
        <v>43550</v>
      </c>
      <c r="I65" s="27" t="n">
        <v>43575</v>
      </c>
      <c r="J65">
        <f>(I65-H65)+1</f>
        <v/>
      </c>
      <c r="K65">
        <f>N65/J65</f>
        <v/>
      </c>
      <c r="L65">
        <f>N65/(M65*J65)</f>
        <v/>
      </c>
      <c r="M65" t="n">
        <v>10</v>
      </c>
      <c r="N65" t="n">
        <v>7100</v>
      </c>
      <c r="O65" t="inlineStr">
        <is>
          <t>Espinhel</t>
        </is>
      </c>
      <c r="P65" t="n">
        <v>4000</v>
      </c>
    </row>
    <row r="66">
      <c r="A66" t="inlineStr">
        <is>
          <t>B6</t>
        </is>
      </c>
      <c r="B66" t="n">
        <v>17</v>
      </c>
      <c r="C66" t="n">
        <v>443.4</v>
      </c>
      <c r="D66" t="inlineStr">
        <is>
          <t>Maio</t>
        </is>
      </c>
      <c r="E66" t="n">
        <v>2019</v>
      </c>
      <c r="F66" t="inlineStr">
        <is>
          <t>chuvoso</t>
        </is>
      </c>
      <c r="G66" s="27" t="n">
        <v>43586</v>
      </c>
      <c r="H66" s="27" t="n">
        <v>43586</v>
      </c>
      <c r="I66" s="27" t="n">
        <v>43603</v>
      </c>
      <c r="J66">
        <f>(I66-H66)+1</f>
        <v/>
      </c>
      <c r="K66">
        <f>N66/J66</f>
        <v/>
      </c>
      <c r="L66">
        <f>N66/(M66*J66)</f>
        <v/>
      </c>
      <c r="M66" t="n">
        <v>10</v>
      </c>
      <c r="N66" t="n">
        <v>3060</v>
      </c>
      <c r="O66" t="inlineStr">
        <is>
          <t>Espinhel</t>
        </is>
      </c>
      <c r="P66" t="n">
        <v>4000</v>
      </c>
    </row>
    <row r="67">
      <c r="A67" t="inlineStr">
        <is>
          <t>B6</t>
        </is>
      </c>
      <c r="B67" t="n">
        <v>17</v>
      </c>
      <c r="C67" t="n">
        <v>253.6</v>
      </c>
      <c r="D67" t="inlineStr">
        <is>
          <t>Junho</t>
        </is>
      </c>
      <c r="E67" t="n">
        <v>2019</v>
      </c>
      <c r="F67" t="inlineStr">
        <is>
          <t>chuvoso</t>
        </is>
      </c>
      <c r="G67" s="27" t="n">
        <v>43617</v>
      </c>
      <c r="H67" s="27" t="n">
        <v>43610</v>
      </c>
      <c r="I67" s="27" t="n">
        <v>43635</v>
      </c>
      <c r="J67">
        <f>(I67-H67)+1</f>
        <v/>
      </c>
      <c r="K67">
        <f>N67/J67</f>
        <v/>
      </c>
      <c r="L67">
        <f>N67/(M67*J67)</f>
        <v/>
      </c>
      <c r="M67" t="n">
        <v>10</v>
      </c>
      <c r="N67" t="n">
        <v>5120</v>
      </c>
      <c r="O67" t="inlineStr">
        <is>
          <t>Espinhel</t>
        </is>
      </c>
      <c r="P67" t="n">
        <v>4000</v>
      </c>
    </row>
    <row r="68">
      <c r="A68" t="inlineStr">
        <is>
          <t>B6</t>
        </is>
      </c>
      <c r="B68" t="n">
        <v>17</v>
      </c>
      <c r="C68" t="n">
        <v>156.2</v>
      </c>
      <c r="D68" t="inlineStr">
        <is>
          <t>Julho</t>
        </is>
      </c>
      <c r="E68" t="n">
        <v>2019</v>
      </c>
      <c r="F68" t="inlineStr">
        <is>
          <t>seco</t>
        </is>
      </c>
      <c r="G68" s="27" t="n">
        <v>43647</v>
      </c>
      <c r="H68" s="27" t="n">
        <v>43645</v>
      </c>
      <c r="I68" s="27" t="n">
        <v>43666</v>
      </c>
      <c r="J68">
        <f>(I68-H68)+1</f>
        <v/>
      </c>
      <c r="K68">
        <f>N68/J68</f>
        <v/>
      </c>
      <c r="L68">
        <f>N68/(M68*J68)</f>
        <v/>
      </c>
      <c r="M68" t="n">
        <v>10</v>
      </c>
      <c r="N68" t="n">
        <v>8063</v>
      </c>
      <c r="O68" t="inlineStr">
        <is>
          <t>Espinhel</t>
        </is>
      </c>
      <c r="P68" t="n">
        <v>4000</v>
      </c>
    </row>
    <row r="69">
      <c r="A69" t="inlineStr">
        <is>
          <t>B6</t>
        </is>
      </c>
      <c r="B69" t="n">
        <v>17</v>
      </c>
      <c r="C69" t="n">
        <v>151</v>
      </c>
      <c r="D69" t="inlineStr">
        <is>
          <t>Agosto</t>
        </is>
      </c>
      <c r="E69" t="n">
        <v>2019</v>
      </c>
      <c r="F69" t="inlineStr">
        <is>
          <t xml:space="preserve">seco  </t>
        </is>
      </c>
      <c r="G69" s="27" t="n">
        <v>43678</v>
      </c>
      <c r="H69" s="27" t="n">
        <v>43676</v>
      </c>
      <c r="I69" s="27" t="n">
        <v>43698</v>
      </c>
      <c r="J69">
        <f>(I69-H69)+1</f>
        <v/>
      </c>
      <c r="K69">
        <f>N69/J69</f>
        <v/>
      </c>
      <c r="L69">
        <f>N69/(M69*J69)</f>
        <v/>
      </c>
      <c r="M69" t="n">
        <v>10</v>
      </c>
      <c r="N69" t="n">
        <v>1140</v>
      </c>
      <c r="O69" t="inlineStr">
        <is>
          <t>Espinhel</t>
        </is>
      </c>
      <c r="P69" t="n">
        <v>4000</v>
      </c>
    </row>
    <row r="70">
      <c r="A70" t="inlineStr">
        <is>
          <t>B6</t>
        </is>
      </c>
      <c r="B70" t="n">
        <v>17</v>
      </c>
      <c r="C70" t="n">
        <v>232.6</v>
      </c>
      <c r="D70" t="inlineStr">
        <is>
          <t>Setembro</t>
        </is>
      </c>
      <c r="E70" t="n">
        <v>2019</v>
      </c>
      <c r="F70" t="inlineStr">
        <is>
          <t>seco</t>
        </is>
      </c>
      <c r="G70" s="27" t="n">
        <v>43709</v>
      </c>
      <c r="H70" s="27" t="n">
        <v>43708</v>
      </c>
      <c r="I70" s="27" t="n">
        <v>43735</v>
      </c>
      <c r="J70">
        <f>(I70-H70)+1</f>
        <v/>
      </c>
      <c r="K70">
        <f>N70/J70</f>
        <v/>
      </c>
      <c r="L70">
        <f>N70/(M70*J70)</f>
        <v/>
      </c>
      <c r="M70" t="n">
        <v>10</v>
      </c>
      <c r="N70" t="n">
        <v>5500</v>
      </c>
      <c r="O70" t="inlineStr">
        <is>
          <t>Espinhel</t>
        </is>
      </c>
      <c r="P70" t="n">
        <v>4000</v>
      </c>
    </row>
    <row r="71">
      <c r="A71" t="inlineStr">
        <is>
          <t>B6</t>
        </is>
      </c>
      <c r="B71" t="n">
        <v>17</v>
      </c>
      <c r="C71" t="n">
        <v>274</v>
      </c>
      <c r="D71" t="inlineStr">
        <is>
          <t>Outubro</t>
        </is>
      </c>
      <c r="E71" t="n">
        <v>2019</v>
      </c>
      <c r="F71" t="inlineStr">
        <is>
          <t>seco</t>
        </is>
      </c>
      <c r="G71" s="27" t="n">
        <v>43739</v>
      </c>
      <c r="H71" s="27" t="n">
        <v>43739</v>
      </c>
      <c r="I71" s="27" t="n">
        <v>43761</v>
      </c>
      <c r="J71">
        <f>(I71-H71)+1</f>
        <v/>
      </c>
      <c r="K71">
        <f>N71/J71</f>
        <v/>
      </c>
      <c r="L71">
        <f>N71/(M71*J71)</f>
        <v/>
      </c>
      <c r="M71" t="n">
        <v>10</v>
      </c>
      <c r="N71" t="n">
        <v>4100</v>
      </c>
      <c r="O71" t="inlineStr">
        <is>
          <t>Espinhel</t>
        </is>
      </c>
      <c r="P71" t="n">
        <v>4000</v>
      </c>
    </row>
    <row r="72">
      <c r="A72" t="inlineStr">
        <is>
          <t>B6</t>
        </is>
      </c>
      <c r="B72" t="n">
        <v>17</v>
      </c>
      <c r="C72" t="n">
        <v>250.4</v>
      </c>
      <c r="D72" t="inlineStr">
        <is>
          <t>Novembro</t>
        </is>
      </c>
      <c r="E72" t="n">
        <v>2019</v>
      </c>
      <c r="F72" t="inlineStr">
        <is>
          <t>seco</t>
        </is>
      </c>
      <c r="G72" s="27" t="n">
        <v>43770</v>
      </c>
      <c r="H72" s="27" t="n">
        <v>43771</v>
      </c>
      <c r="I72" s="27" t="n">
        <v>43793</v>
      </c>
      <c r="J72">
        <f>(I72-H72)+1</f>
        <v/>
      </c>
      <c r="K72">
        <f>N72/J72</f>
        <v/>
      </c>
      <c r="L72">
        <f>N72/(M72*J72)</f>
        <v/>
      </c>
      <c r="M72" t="n">
        <v>10</v>
      </c>
      <c r="N72" t="n">
        <v>7140</v>
      </c>
      <c r="O72" t="inlineStr">
        <is>
          <t>Espinhel</t>
        </is>
      </c>
      <c r="P72" t="n">
        <v>4000</v>
      </c>
    </row>
    <row r="73">
      <c r="A73" t="inlineStr">
        <is>
          <t>B6</t>
        </is>
      </c>
      <c r="B73" t="n">
        <v>17</v>
      </c>
      <c r="C73" t="n">
        <v>385</v>
      </c>
      <c r="D73" t="inlineStr">
        <is>
          <t>Dezembro</t>
        </is>
      </c>
      <c r="E73" t="n">
        <v>2019</v>
      </c>
      <c r="F73" t="inlineStr">
        <is>
          <t>seco</t>
        </is>
      </c>
      <c r="G73" s="27" t="n">
        <v>43800</v>
      </c>
      <c r="H73" s="27" t="n">
        <v>43799</v>
      </c>
      <c r="I73" s="27" t="n">
        <v>43821</v>
      </c>
      <c r="J73">
        <f>(I73-H73)+1</f>
        <v/>
      </c>
      <c r="K73">
        <f>N73/J73</f>
        <v/>
      </c>
      <c r="L73">
        <f>N73/(M73*J73)</f>
        <v/>
      </c>
      <c r="M73" t="n">
        <v>10</v>
      </c>
      <c r="N73" t="n">
        <v>8321</v>
      </c>
      <c r="O73" t="inlineStr">
        <is>
          <t>Espinhel</t>
        </is>
      </c>
      <c r="P73" t="n">
        <v>4000</v>
      </c>
    </row>
    <row r="74">
      <c r="A74" t="inlineStr">
        <is>
          <t>B7</t>
        </is>
      </c>
      <c r="B74" t="n">
        <v>22</v>
      </c>
      <c r="C74" t="n">
        <v>370.8</v>
      </c>
      <c r="D74" t="inlineStr">
        <is>
          <t>Janeiro</t>
        </is>
      </c>
      <c r="E74" t="n">
        <v>2019</v>
      </c>
      <c r="F74" t="inlineStr">
        <is>
          <t xml:space="preserve">chuvoso </t>
        </is>
      </c>
      <c r="G74" s="27" t="n">
        <v>43466</v>
      </c>
      <c r="H74" s="27" t="n">
        <v>43469</v>
      </c>
      <c r="I74" s="27" t="n">
        <v>43492</v>
      </c>
      <c r="J74">
        <f>(I74-H74)+1</f>
        <v/>
      </c>
      <c r="K74">
        <f>N74/J74</f>
        <v/>
      </c>
      <c r="L74">
        <f>N74/(M74*J74)</f>
        <v/>
      </c>
      <c r="M74" t="n">
        <v>10</v>
      </c>
      <c r="N74" t="n">
        <v>6074</v>
      </c>
      <c r="O74" t="inlineStr">
        <is>
          <t>Espinhel</t>
        </is>
      </c>
      <c r="P74" t="n">
        <v>5000</v>
      </c>
    </row>
    <row r="75">
      <c r="A75" t="inlineStr">
        <is>
          <t>B7</t>
        </is>
      </c>
      <c r="B75" t="n">
        <v>22</v>
      </c>
      <c r="C75" t="n">
        <v>426.6</v>
      </c>
      <c r="D75" t="inlineStr">
        <is>
          <t>Fevereiro</t>
        </is>
      </c>
      <c r="E75" t="n">
        <v>2019</v>
      </c>
      <c r="F75" t="inlineStr">
        <is>
          <t>chuvoso</t>
        </is>
      </c>
      <c r="G75" s="27" t="n">
        <v>43497</v>
      </c>
      <c r="H75" s="27" t="n">
        <v>43498</v>
      </c>
      <c r="I75" s="27" t="n">
        <v>43523</v>
      </c>
      <c r="J75">
        <f>(I75-H75)+1</f>
        <v/>
      </c>
      <c r="K75">
        <f>N75/J75</f>
        <v/>
      </c>
      <c r="L75">
        <f>N75/(M75*J75)</f>
        <v/>
      </c>
      <c r="M75" t="n">
        <v>10</v>
      </c>
      <c r="N75" t="n">
        <v>8003</v>
      </c>
      <c r="O75" t="inlineStr">
        <is>
          <t>Espinhel</t>
        </is>
      </c>
      <c r="P75" t="n">
        <v>5000</v>
      </c>
    </row>
    <row r="76">
      <c r="A76" t="inlineStr">
        <is>
          <t>B7</t>
        </is>
      </c>
      <c r="B76" t="n">
        <v>22</v>
      </c>
      <c r="C76" t="n">
        <v>763.8</v>
      </c>
      <c r="D76" t="inlineStr">
        <is>
          <t>Março</t>
        </is>
      </c>
      <c r="E76" t="n">
        <v>2019</v>
      </c>
      <c r="F76" t="inlineStr">
        <is>
          <t>chuvoso</t>
        </is>
      </c>
      <c r="G76" s="27" t="n">
        <v>43525</v>
      </c>
      <c r="H76" s="27" t="n">
        <v>43530</v>
      </c>
      <c r="I76" s="27" t="n">
        <v>43552</v>
      </c>
      <c r="J76">
        <f>(I76-H76)+1</f>
        <v/>
      </c>
      <c r="K76">
        <f>N76/J76</f>
        <v/>
      </c>
      <c r="L76">
        <f>N76/(M76*J76)</f>
        <v/>
      </c>
      <c r="M76" t="n">
        <v>10</v>
      </c>
      <c r="N76" t="n">
        <v>5110</v>
      </c>
      <c r="O76" t="inlineStr">
        <is>
          <t>Espinhel</t>
        </is>
      </c>
      <c r="P76" t="n">
        <v>5000</v>
      </c>
    </row>
    <row r="77">
      <c r="A77" t="inlineStr">
        <is>
          <t>B7</t>
        </is>
      </c>
      <c r="B77" t="n">
        <v>22</v>
      </c>
      <c r="C77" t="n">
        <v>559.6</v>
      </c>
      <c r="D77" t="inlineStr">
        <is>
          <t>Abril</t>
        </is>
      </c>
      <c r="E77" t="n">
        <v>2019</v>
      </c>
      <c r="F77" t="inlineStr">
        <is>
          <t>chuvoso</t>
        </is>
      </c>
      <c r="G77" s="27" t="n">
        <v>43556</v>
      </c>
      <c r="H77" s="27" t="n">
        <v>43562</v>
      </c>
      <c r="I77" s="27" t="n">
        <v>43585</v>
      </c>
      <c r="J77">
        <f>(I77-H77)+1</f>
        <v/>
      </c>
      <c r="K77">
        <f>N77/J77</f>
        <v/>
      </c>
      <c r="L77">
        <f>N77/(M77*J77)</f>
        <v/>
      </c>
      <c r="M77" t="n">
        <v>10</v>
      </c>
      <c r="N77" t="n">
        <v>6150</v>
      </c>
      <c r="O77" t="inlineStr">
        <is>
          <t>Espinhel</t>
        </is>
      </c>
      <c r="P77" t="n">
        <v>5000</v>
      </c>
    </row>
    <row r="78">
      <c r="A78" t="inlineStr">
        <is>
          <t>B7</t>
        </is>
      </c>
      <c r="B78" t="n">
        <v>22</v>
      </c>
      <c r="C78" t="n">
        <v>443.4</v>
      </c>
      <c r="D78" t="inlineStr">
        <is>
          <t>Maio</t>
        </is>
      </c>
      <c r="E78" t="n">
        <v>2019</v>
      </c>
      <c r="F78" t="inlineStr">
        <is>
          <t>chuvoso</t>
        </is>
      </c>
      <c r="G78" s="27" t="n">
        <v>43586</v>
      </c>
      <c r="H78" s="27" t="n">
        <v>43590</v>
      </c>
      <c r="I78" s="27" t="n">
        <v>43615</v>
      </c>
      <c r="J78">
        <f>(I78-H78)+1</f>
        <v/>
      </c>
      <c r="K78">
        <f>N78/J78</f>
        <v/>
      </c>
      <c r="L78">
        <f>N78/(M78*J78)</f>
        <v/>
      </c>
      <c r="M78" t="n">
        <v>10</v>
      </c>
      <c r="N78" t="n">
        <v>5780</v>
      </c>
      <c r="O78" t="inlineStr">
        <is>
          <t>Espinhel</t>
        </is>
      </c>
      <c r="P78" t="n">
        <v>5000</v>
      </c>
    </row>
    <row r="79">
      <c r="A79" t="inlineStr">
        <is>
          <t>B7</t>
        </is>
      </c>
      <c r="B79" t="n">
        <v>22</v>
      </c>
      <c r="C79" t="n">
        <v>253.6</v>
      </c>
      <c r="D79" t="inlineStr">
        <is>
          <t>Junho</t>
        </is>
      </c>
      <c r="E79" t="n">
        <v>2019</v>
      </c>
      <c r="F79" t="inlineStr">
        <is>
          <t>chuvoso</t>
        </is>
      </c>
      <c r="G79" s="27" t="n">
        <v>43617</v>
      </c>
      <c r="H79" s="27" t="n">
        <v>43594</v>
      </c>
      <c r="I79" s="27" t="n">
        <v>43617</v>
      </c>
      <c r="J79">
        <f>(I79-H79)+1</f>
        <v/>
      </c>
      <c r="K79">
        <f>N79/J79</f>
        <v/>
      </c>
      <c r="L79">
        <f>N79/(M79*J79)</f>
        <v/>
      </c>
      <c r="M79" t="n">
        <v>10</v>
      </c>
      <c r="N79" t="n">
        <v>5010</v>
      </c>
      <c r="O79" t="inlineStr">
        <is>
          <t>Espinhel</t>
        </is>
      </c>
      <c r="P79" t="n">
        <v>5000</v>
      </c>
    </row>
    <row r="80">
      <c r="A80" t="inlineStr">
        <is>
          <t>B7</t>
        </is>
      </c>
      <c r="B80" t="n">
        <v>22</v>
      </c>
      <c r="C80" t="n">
        <v>156.2</v>
      </c>
      <c r="D80" t="inlineStr">
        <is>
          <t>Julho</t>
        </is>
      </c>
      <c r="E80" t="n">
        <v>2019</v>
      </c>
      <c r="F80" t="inlineStr">
        <is>
          <t>seco</t>
        </is>
      </c>
      <c r="G80" s="27" t="n">
        <v>43647</v>
      </c>
      <c r="H80" s="27" t="n">
        <v>43626</v>
      </c>
      <c r="I80" s="27" t="n">
        <v>43648</v>
      </c>
      <c r="J80">
        <f>(I80-H80)+1</f>
        <v/>
      </c>
      <c r="K80">
        <f>N80/J80</f>
        <v/>
      </c>
      <c r="L80">
        <f>N80/(M80*J80)</f>
        <v/>
      </c>
      <c r="M80" t="n">
        <v>10</v>
      </c>
      <c r="N80" t="n">
        <v>9010</v>
      </c>
      <c r="O80" t="inlineStr">
        <is>
          <t>Espinhel</t>
        </is>
      </c>
      <c r="P80" t="n">
        <v>5000</v>
      </c>
    </row>
    <row r="81">
      <c r="A81" t="inlineStr">
        <is>
          <t>B7</t>
        </is>
      </c>
      <c r="B81" t="n">
        <v>22</v>
      </c>
      <c r="C81" t="n">
        <v>151</v>
      </c>
      <c r="D81" t="inlineStr">
        <is>
          <t>Agosto</t>
        </is>
      </c>
      <c r="E81" t="n">
        <v>2019</v>
      </c>
      <c r="F81" t="inlineStr">
        <is>
          <t xml:space="preserve">seco  </t>
        </is>
      </c>
      <c r="G81" s="27" t="n">
        <v>43678</v>
      </c>
      <c r="H81" s="27" t="n">
        <v>43658</v>
      </c>
      <c r="I81" s="27" t="n">
        <v>43680</v>
      </c>
      <c r="J81">
        <f>(I81-H81)+1</f>
        <v/>
      </c>
      <c r="K81">
        <f>N81/J81</f>
        <v/>
      </c>
      <c r="L81">
        <f>N81/(M81*J81)</f>
        <v/>
      </c>
      <c r="M81" t="n">
        <v>10</v>
      </c>
      <c r="N81" t="n">
        <v>8060</v>
      </c>
      <c r="O81" t="inlineStr">
        <is>
          <t>Espinhel</t>
        </is>
      </c>
      <c r="P81" t="n">
        <v>5000</v>
      </c>
    </row>
    <row r="82">
      <c r="A82" t="inlineStr">
        <is>
          <t>B7</t>
        </is>
      </c>
      <c r="B82" t="n">
        <v>22</v>
      </c>
      <c r="C82" t="n">
        <v>232.6</v>
      </c>
      <c r="D82" t="inlineStr">
        <is>
          <t>Setembro</t>
        </is>
      </c>
      <c r="E82" t="n">
        <v>2019</v>
      </c>
      <c r="F82" t="inlineStr">
        <is>
          <t>seco</t>
        </is>
      </c>
      <c r="G82" s="27" t="n">
        <v>43709</v>
      </c>
      <c r="H82" s="27" t="n">
        <v>43684</v>
      </c>
      <c r="I82" s="27" t="n">
        <v>43712</v>
      </c>
      <c r="J82">
        <f>(I82-H82)+1</f>
        <v/>
      </c>
      <c r="K82">
        <f>N82/J82</f>
        <v/>
      </c>
      <c r="L82">
        <f>N82/(M82*J82)</f>
        <v/>
      </c>
      <c r="M82" t="n">
        <v>10</v>
      </c>
      <c r="N82" t="n">
        <v>7020</v>
      </c>
      <c r="O82" t="inlineStr">
        <is>
          <t>Espinhel</t>
        </is>
      </c>
      <c r="P82" t="n">
        <v>5000</v>
      </c>
    </row>
    <row r="83">
      <c r="A83" t="inlineStr">
        <is>
          <t>B7</t>
        </is>
      </c>
      <c r="B83" t="n">
        <v>22</v>
      </c>
      <c r="C83" t="n">
        <v>274</v>
      </c>
      <c r="D83" t="inlineStr">
        <is>
          <t>Outubro</t>
        </is>
      </c>
      <c r="E83" t="n">
        <v>2019</v>
      </c>
      <c r="F83" t="inlineStr">
        <is>
          <t>seco</t>
        </is>
      </c>
      <c r="G83" s="27" t="n">
        <v>43739</v>
      </c>
      <c r="H83" s="27" t="n">
        <v>43721</v>
      </c>
      <c r="I83" s="27" t="n">
        <v>43743</v>
      </c>
      <c r="J83">
        <f>(I83-H83)+1</f>
        <v/>
      </c>
      <c r="K83">
        <f>N83/J83</f>
        <v/>
      </c>
      <c r="L83">
        <f>N83/(M83*J83)</f>
        <v/>
      </c>
      <c r="M83" t="n">
        <v>10</v>
      </c>
      <c r="N83" t="n">
        <v>5200</v>
      </c>
      <c r="O83" t="inlineStr">
        <is>
          <t>Espinhel</t>
        </is>
      </c>
      <c r="P83" t="n">
        <v>5000</v>
      </c>
    </row>
    <row r="84">
      <c r="A84" t="inlineStr">
        <is>
          <t>B7</t>
        </is>
      </c>
      <c r="B84" t="n">
        <v>22</v>
      </c>
      <c r="C84" t="n">
        <v>250.4</v>
      </c>
      <c r="D84" t="inlineStr">
        <is>
          <t>Novembro</t>
        </is>
      </c>
      <c r="E84" t="n">
        <v>2019</v>
      </c>
      <c r="F84" t="inlineStr">
        <is>
          <t>seco</t>
        </is>
      </c>
      <c r="G84" s="27" t="n">
        <v>43770</v>
      </c>
      <c r="H84" s="27" t="n">
        <v>43747</v>
      </c>
      <c r="I84" s="27" t="n">
        <v>43775</v>
      </c>
      <c r="J84">
        <f>(I84-H84)+1</f>
        <v/>
      </c>
      <c r="K84">
        <f>N84/J84</f>
        <v/>
      </c>
      <c r="L84">
        <f>N84/(M84*J84)</f>
        <v/>
      </c>
      <c r="M84" t="n">
        <v>10</v>
      </c>
      <c r="N84" t="n">
        <v>3700</v>
      </c>
      <c r="O84" t="inlineStr">
        <is>
          <t>Espinhel</t>
        </is>
      </c>
      <c r="P84" t="n">
        <v>5000</v>
      </c>
    </row>
    <row r="85">
      <c r="A85" t="inlineStr">
        <is>
          <t>B7</t>
        </is>
      </c>
      <c r="B85" t="n">
        <v>22</v>
      </c>
      <c r="C85" t="n">
        <v>385</v>
      </c>
      <c r="D85" t="inlineStr">
        <is>
          <t>Dezembro</t>
        </is>
      </c>
      <c r="E85" t="n">
        <v>2019</v>
      </c>
      <c r="F85" t="inlineStr">
        <is>
          <t>seco</t>
        </is>
      </c>
      <c r="G85" s="27" t="n">
        <v>43800</v>
      </c>
      <c r="H85" s="27" t="n">
        <v>43784</v>
      </c>
      <c r="I85" s="27" t="n">
        <v>43813</v>
      </c>
      <c r="J85">
        <f>(I85-H85)+1</f>
        <v/>
      </c>
      <c r="K85">
        <f>N85/J85</f>
        <v/>
      </c>
      <c r="L85">
        <f>N85/(M85*J85)</f>
        <v/>
      </c>
      <c r="M85" t="n">
        <v>8</v>
      </c>
      <c r="N85" t="n">
        <v>6500</v>
      </c>
      <c r="O85" t="inlineStr">
        <is>
          <t>Espinhel</t>
        </is>
      </c>
      <c r="P85" t="n">
        <v>5000</v>
      </c>
    </row>
    <row r="86">
      <c r="A86" t="inlineStr">
        <is>
          <t>B1</t>
        </is>
      </c>
      <c r="B86" t="n">
        <v>16</v>
      </c>
      <c r="C86" t="n">
        <v>455.8</v>
      </c>
      <c r="D86" t="inlineStr">
        <is>
          <t>Janeiro</t>
        </is>
      </c>
      <c r="E86" t="n">
        <v>2020</v>
      </c>
      <c r="F86" t="inlineStr">
        <is>
          <t xml:space="preserve">chuvoso </t>
        </is>
      </c>
      <c r="G86" s="27" t="n">
        <v>43831</v>
      </c>
      <c r="H86" s="27" t="n">
        <v>43839</v>
      </c>
      <c r="I86" s="27" t="n">
        <v>43857</v>
      </c>
      <c r="J86">
        <f>(I86-H86)+1</f>
        <v/>
      </c>
      <c r="K86">
        <f>N86/J86</f>
        <v/>
      </c>
      <c r="L86">
        <f>N86/(M86*J86)</f>
        <v/>
      </c>
      <c r="M86" t="n">
        <v>8</v>
      </c>
      <c r="N86" t="n">
        <v>8300</v>
      </c>
      <c r="O86" t="inlineStr">
        <is>
          <t>Rede</t>
        </is>
      </c>
      <c r="P86" t="n">
        <v>15000</v>
      </c>
    </row>
    <row r="87">
      <c r="A87" t="inlineStr">
        <is>
          <t>B1</t>
        </is>
      </c>
      <c r="B87" t="n">
        <v>16</v>
      </c>
      <c r="C87" t="n">
        <v>553.8</v>
      </c>
      <c r="D87" t="inlineStr">
        <is>
          <t>Fevereiro</t>
        </is>
      </c>
      <c r="E87" t="n">
        <v>2020</v>
      </c>
      <c r="F87" t="inlineStr">
        <is>
          <t>chuvoso</t>
        </is>
      </c>
      <c r="G87" s="27" t="n">
        <v>43862</v>
      </c>
      <c r="H87" s="27" t="n">
        <v>43869</v>
      </c>
      <c r="I87" s="27" t="n">
        <v>43884</v>
      </c>
      <c r="J87">
        <f>(I87-H87)+1</f>
        <v/>
      </c>
      <c r="K87">
        <f>N87/J87</f>
        <v/>
      </c>
      <c r="L87">
        <f>N87/(M87*J87)</f>
        <v/>
      </c>
      <c r="M87" t="n">
        <v>8</v>
      </c>
      <c r="N87" t="n">
        <v>4900</v>
      </c>
      <c r="O87" t="inlineStr">
        <is>
          <t>Rede</t>
        </is>
      </c>
      <c r="P87" t="n">
        <v>15000</v>
      </c>
    </row>
    <row r="88">
      <c r="A88" t="inlineStr">
        <is>
          <t>B1</t>
        </is>
      </c>
      <c r="B88" t="n">
        <v>16</v>
      </c>
      <c r="C88" t="n">
        <v>570.4</v>
      </c>
      <c r="D88" t="inlineStr">
        <is>
          <t>Março</t>
        </is>
      </c>
      <c r="E88" t="n">
        <v>2020</v>
      </c>
      <c r="F88" t="inlineStr">
        <is>
          <t>chuvoso</t>
        </is>
      </c>
      <c r="G88" s="27" t="n">
        <v>43891</v>
      </c>
      <c r="H88" s="27" t="n">
        <v>43888</v>
      </c>
      <c r="I88" s="27" t="n">
        <v>43914</v>
      </c>
      <c r="J88">
        <f>(I88-H88)+1</f>
        <v/>
      </c>
      <c r="K88">
        <f>N88/J88</f>
        <v/>
      </c>
      <c r="L88">
        <f>N88/(M88*J88)</f>
        <v/>
      </c>
      <c r="M88" t="n">
        <v>8</v>
      </c>
      <c r="N88" t="n">
        <v>5105</v>
      </c>
      <c r="O88" t="inlineStr">
        <is>
          <t>Rede</t>
        </is>
      </c>
      <c r="P88" t="n">
        <v>15000</v>
      </c>
    </row>
    <row r="89">
      <c r="A89" t="inlineStr">
        <is>
          <t>B1</t>
        </is>
      </c>
      <c r="B89" t="n">
        <v>16</v>
      </c>
      <c r="C89" t="n">
        <v>444</v>
      </c>
      <c r="D89" t="inlineStr">
        <is>
          <t>Abril</t>
        </is>
      </c>
      <c r="E89" t="n">
        <v>2020</v>
      </c>
      <c r="F89" t="inlineStr">
        <is>
          <t>chuvoso</t>
        </is>
      </c>
      <c r="G89" s="27" t="n">
        <v>43922</v>
      </c>
      <c r="H89" s="27" t="n">
        <v>43920</v>
      </c>
      <c r="I89" s="27" t="n">
        <v>43948</v>
      </c>
      <c r="J89">
        <f>(I89-H89)+1</f>
        <v/>
      </c>
      <c r="K89">
        <f>N89/J89</f>
        <v/>
      </c>
      <c r="L89">
        <f>N89/(M89*J89)</f>
        <v/>
      </c>
      <c r="M89" t="n">
        <v>8</v>
      </c>
      <c r="N89" t="n">
        <v>4110</v>
      </c>
      <c r="O89" t="inlineStr">
        <is>
          <t>Rede</t>
        </is>
      </c>
      <c r="P89" t="n">
        <v>15000</v>
      </c>
    </row>
    <row r="90">
      <c r="A90" t="inlineStr">
        <is>
          <t>B1</t>
        </is>
      </c>
      <c r="B90" t="n">
        <v>16</v>
      </c>
      <c r="C90" t="n">
        <v>452.2</v>
      </c>
      <c r="D90" t="inlineStr">
        <is>
          <t>Maio</t>
        </is>
      </c>
      <c r="E90" t="n">
        <v>2020</v>
      </c>
      <c r="F90" t="inlineStr">
        <is>
          <t>chuvoso</t>
        </is>
      </c>
      <c r="G90" s="27" t="n">
        <v>43952</v>
      </c>
      <c r="H90" s="27" t="n">
        <v>43964</v>
      </c>
      <c r="I90" s="27" t="n">
        <v>43979</v>
      </c>
      <c r="J90">
        <f>(I90-H90)+1</f>
        <v/>
      </c>
      <c r="K90">
        <f>N90/J90</f>
        <v/>
      </c>
      <c r="L90">
        <f>N90/(M90*J90)</f>
        <v/>
      </c>
      <c r="M90" t="n">
        <v>8</v>
      </c>
      <c r="N90" t="n">
        <v>6210</v>
      </c>
      <c r="O90" t="inlineStr">
        <is>
          <t>Rede</t>
        </is>
      </c>
      <c r="P90" t="n">
        <v>15000</v>
      </c>
    </row>
    <row r="91">
      <c r="A91" t="inlineStr">
        <is>
          <t>B1</t>
        </is>
      </c>
      <c r="B91" t="n">
        <v>16</v>
      </c>
      <c r="C91" t="n">
        <v>248.8</v>
      </c>
      <c r="D91" t="inlineStr">
        <is>
          <t>Junho</t>
        </is>
      </c>
      <c r="E91" t="n">
        <v>2020</v>
      </c>
      <c r="F91" t="inlineStr">
        <is>
          <t>chuvoso</t>
        </is>
      </c>
      <c r="G91" s="27" t="n">
        <v>43983</v>
      </c>
      <c r="H91" s="27" t="n">
        <v>43986</v>
      </c>
      <c r="I91" s="27" t="n">
        <v>44009</v>
      </c>
      <c r="J91">
        <f>(I91-H91)+1</f>
        <v/>
      </c>
      <c r="K91">
        <f>N91/J91</f>
        <v/>
      </c>
      <c r="L91">
        <f>N91/(M91*J91)</f>
        <v/>
      </c>
      <c r="M91" t="n">
        <v>8</v>
      </c>
      <c r="N91" t="n">
        <v>4100</v>
      </c>
      <c r="O91" t="inlineStr">
        <is>
          <t>Rede</t>
        </is>
      </c>
      <c r="P91" t="n">
        <v>15000</v>
      </c>
    </row>
    <row r="92">
      <c r="A92" t="inlineStr">
        <is>
          <t>B1</t>
        </is>
      </c>
      <c r="B92" t="n">
        <v>16</v>
      </c>
      <c r="C92" t="n">
        <v>151.6</v>
      </c>
      <c r="D92" t="inlineStr">
        <is>
          <t>Julho</t>
        </is>
      </c>
      <c r="E92" t="n">
        <v>2020</v>
      </c>
      <c r="F92" t="inlineStr">
        <is>
          <t>seco</t>
        </is>
      </c>
      <c r="G92" s="27" t="n">
        <v>44013</v>
      </c>
      <c r="H92" s="27" t="n">
        <v>44021</v>
      </c>
      <c r="I92" s="27" t="n">
        <v>44041</v>
      </c>
      <c r="J92">
        <f>(I92-H92)+1</f>
        <v/>
      </c>
      <c r="K92">
        <f>N92/J92</f>
        <v/>
      </c>
      <c r="L92">
        <f>N92/(M92*J92)</f>
        <v/>
      </c>
      <c r="M92" t="n">
        <v>8</v>
      </c>
      <c r="N92" t="n">
        <v>4400</v>
      </c>
      <c r="O92" t="inlineStr">
        <is>
          <t>Rede</t>
        </is>
      </c>
      <c r="P92" t="n">
        <v>15000</v>
      </c>
    </row>
    <row r="93">
      <c r="A93" t="inlineStr">
        <is>
          <t>B1</t>
        </is>
      </c>
      <c r="B93" t="n">
        <v>16</v>
      </c>
      <c r="C93" t="n">
        <v>110.8</v>
      </c>
      <c r="D93" t="inlineStr">
        <is>
          <t>Agosto</t>
        </is>
      </c>
      <c r="E93" t="n">
        <v>2020</v>
      </c>
      <c r="F93" t="inlineStr">
        <is>
          <t xml:space="preserve">seco  </t>
        </is>
      </c>
      <c r="G93" s="27" t="n">
        <v>44044</v>
      </c>
      <c r="H93" s="27" t="n">
        <v>44054</v>
      </c>
      <c r="I93" s="27" t="n">
        <v>44072</v>
      </c>
      <c r="J93">
        <f>(I93-H93)+1</f>
        <v/>
      </c>
      <c r="K93">
        <f>N93/J93</f>
        <v/>
      </c>
      <c r="L93">
        <f>N93/(M93*J93)</f>
        <v/>
      </c>
      <c r="M93" t="n">
        <v>8</v>
      </c>
      <c r="N93" t="n">
        <v>5090</v>
      </c>
      <c r="O93" t="inlineStr">
        <is>
          <t>Rede</t>
        </is>
      </c>
      <c r="P93" t="n">
        <v>15000</v>
      </c>
    </row>
    <row r="94">
      <c r="A94" t="inlineStr">
        <is>
          <t>B1</t>
        </is>
      </c>
      <c r="B94" t="n">
        <v>16</v>
      </c>
      <c r="C94" t="n">
        <v>151.6</v>
      </c>
      <c r="D94" t="inlineStr">
        <is>
          <t>Setembro</t>
        </is>
      </c>
      <c r="E94" t="n">
        <v>2020</v>
      </c>
      <c r="F94" t="inlineStr">
        <is>
          <t>seco</t>
        </is>
      </c>
      <c r="G94" s="27" t="n">
        <v>44075</v>
      </c>
      <c r="H94" s="27" t="n">
        <v>44081</v>
      </c>
      <c r="I94" s="27" t="n">
        <v>44104</v>
      </c>
      <c r="J94">
        <f>(I94-H94)+1</f>
        <v/>
      </c>
      <c r="K94">
        <f>N94/J94</f>
        <v/>
      </c>
      <c r="L94">
        <f>N94/(M94*J94)</f>
        <v/>
      </c>
      <c r="M94" t="n">
        <v>8</v>
      </c>
      <c r="N94" t="n">
        <v>10010</v>
      </c>
      <c r="O94" t="inlineStr">
        <is>
          <t>Rede</t>
        </is>
      </c>
      <c r="P94" t="n">
        <v>15000</v>
      </c>
    </row>
    <row r="95">
      <c r="A95" t="inlineStr">
        <is>
          <t>B1</t>
        </is>
      </c>
      <c r="B95" t="n">
        <v>16</v>
      </c>
      <c r="C95" t="n">
        <v>295</v>
      </c>
      <c r="D95" t="inlineStr">
        <is>
          <t>Outubro</t>
        </is>
      </c>
      <c r="E95" t="n">
        <v>2020</v>
      </c>
      <c r="F95" t="inlineStr">
        <is>
          <t>seco</t>
        </is>
      </c>
      <c r="G95" s="27" t="n">
        <v>44105</v>
      </c>
      <c r="H95" s="27" t="n">
        <v>44115</v>
      </c>
      <c r="I95" s="27" t="n">
        <v>44135</v>
      </c>
      <c r="J95">
        <f>(I95-H95)+1</f>
        <v/>
      </c>
      <c r="K95">
        <f>N95/J95</f>
        <v/>
      </c>
      <c r="L95">
        <f>N95/(M95*J95)</f>
        <v/>
      </c>
      <c r="M95" t="n">
        <v>8</v>
      </c>
      <c r="N95" t="n">
        <v>13100</v>
      </c>
      <c r="O95" t="inlineStr">
        <is>
          <t>Rede</t>
        </is>
      </c>
      <c r="P95" t="n">
        <v>15000</v>
      </c>
    </row>
    <row r="96">
      <c r="A96" t="inlineStr">
        <is>
          <t>B1</t>
        </is>
      </c>
      <c r="B96" t="n">
        <v>16</v>
      </c>
      <c r="C96" t="n">
        <v>414.8</v>
      </c>
      <c r="D96" t="inlineStr">
        <is>
          <t>Novembro</t>
        </is>
      </c>
      <c r="E96" t="n">
        <v>2020</v>
      </c>
      <c r="F96" t="inlineStr">
        <is>
          <t>seco</t>
        </is>
      </c>
      <c r="G96" s="27" t="n">
        <v>44136</v>
      </c>
      <c r="H96" s="27" t="n">
        <v>44144</v>
      </c>
      <c r="I96" s="27" t="n">
        <v>44161</v>
      </c>
      <c r="J96">
        <f>(I96-H96)+1</f>
        <v/>
      </c>
      <c r="K96">
        <f>N96/J96</f>
        <v/>
      </c>
      <c r="L96">
        <f>N96/(M96*J96)</f>
        <v/>
      </c>
      <c r="M96" t="n">
        <v>8</v>
      </c>
      <c r="N96" t="n">
        <v>3700</v>
      </c>
      <c r="O96" t="inlineStr">
        <is>
          <t>Rede</t>
        </is>
      </c>
      <c r="P96" t="n">
        <v>15000</v>
      </c>
    </row>
    <row r="97">
      <c r="A97" t="inlineStr">
        <is>
          <t>B1</t>
        </is>
      </c>
      <c r="B97" t="n">
        <v>16</v>
      </c>
      <c r="C97" t="n">
        <v>226.8</v>
      </c>
      <c r="D97" t="inlineStr">
        <is>
          <t>Dezembro</t>
        </is>
      </c>
      <c r="E97" t="n">
        <v>2020</v>
      </c>
      <c r="F97" t="inlineStr">
        <is>
          <t>seco</t>
        </is>
      </c>
      <c r="G97" s="27" t="n">
        <v>44166</v>
      </c>
      <c r="H97" s="27" t="n">
        <v>44172</v>
      </c>
      <c r="I97" s="27" t="n">
        <v>44187</v>
      </c>
      <c r="J97">
        <f>(I97-H97)+1</f>
        <v/>
      </c>
      <c r="K97">
        <f>N97/J97</f>
        <v/>
      </c>
      <c r="L97">
        <f>N97/(M97*J97)</f>
        <v/>
      </c>
      <c r="M97" t="n">
        <v>10</v>
      </c>
      <c r="N97" t="n">
        <v>7200</v>
      </c>
      <c r="O97" t="inlineStr">
        <is>
          <t>Rede</t>
        </is>
      </c>
      <c r="P97" t="n">
        <v>15000</v>
      </c>
    </row>
    <row r="98">
      <c r="A98" t="inlineStr">
        <is>
          <t>B2</t>
        </is>
      </c>
      <c r="B98" t="n">
        <v>18</v>
      </c>
      <c r="C98" t="n">
        <v>455.8</v>
      </c>
      <c r="D98" t="inlineStr">
        <is>
          <t>Janeiro</t>
        </is>
      </c>
      <c r="E98" t="n">
        <v>2020</v>
      </c>
      <c r="F98" t="inlineStr">
        <is>
          <t xml:space="preserve">chuvoso </t>
        </is>
      </c>
      <c r="G98" s="27" t="n">
        <v>43831</v>
      </c>
      <c r="H98" s="27" t="n">
        <v>43832</v>
      </c>
      <c r="I98" s="27" t="n">
        <v>43849</v>
      </c>
      <c r="J98">
        <f>(I98-H98)+1</f>
        <v/>
      </c>
      <c r="K98">
        <f>N98/J98</f>
        <v/>
      </c>
      <c r="L98">
        <f>N98/(M98*J98)</f>
        <v/>
      </c>
      <c r="M98" t="n">
        <v>8</v>
      </c>
      <c r="N98" t="n">
        <v>6120</v>
      </c>
      <c r="O98" t="inlineStr">
        <is>
          <t>Espinhel</t>
        </is>
      </c>
      <c r="P98" t="n">
        <v>4000</v>
      </c>
    </row>
    <row r="99">
      <c r="A99" t="inlineStr">
        <is>
          <t>B2</t>
        </is>
      </c>
      <c r="B99" t="n">
        <v>18</v>
      </c>
      <c r="C99" t="n">
        <v>553.8</v>
      </c>
      <c r="D99" t="inlineStr">
        <is>
          <t>Fevereiro</t>
        </is>
      </c>
      <c r="E99" t="n">
        <v>2020</v>
      </c>
      <c r="F99" t="inlineStr">
        <is>
          <t>chuvoso</t>
        </is>
      </c>
      <c r="G99" s="27" t="n">
        <v>43862</v>
      </c>
      <c r="H99" s="27" t="n">
        <v>43854</v>
      </c>
      <c r="I99" s="27" t="n">
        <v>43875</v>
      </c>
      <c r="J99">
        <f>(I99-H99)+1</f>
        <v/>
      </c>
      <c r="K99">
        <f>N99/J99</f>
        <v/>
      </c>
      <c r="L99">
        <f>N99/(M99*J99)</f>
        <v/>
      </c>
      <c r="M99" t="n">
        <v>8</v>
      </c>
      <c r="N99" t="n">
        <v>10050</v>
      </c>
      <c r="O99" t="inlineStr">
        <is>
          <t>Espinhel</t>
        </is>
      </c>
      <c r="P99" t="n">
        <v>4000</v>
      </c>
    </row>
    <row r="100">
      <c r="A100" t="inlineStr">
        <is>
          <t>B2</t>
        </is>
      </c>
      <c r="B100" t="n">
        <v>18</v>
      </c>
      <c r="C100" t="n">
        <v>570.4</v>
      </c>
      <c r="D100" t="inlineStr">
        <is>
          <t>Março</t>
        </is>
      </c>
      <c r="E100" t="n">
        <v>2020</v>
      </c>
      <c r="F100" t="inlineStr">
        <is>
          <t>chuvoso</t>
        </is>
      </c>
      <c r="G100" s="27" t="n">
        <v>43891</v>
      </c>
      <c r="H100" s="27" t="n">
        <v>43884</v>
      </c>
      <c r="I100" s="27" t="n">
        <v>43900</v>
      </c>
      <c r="J100">
        <f>(I100-H100)+1</f>
        <v/>
      </c>
      <c r="K100">
        <f>N100/J100</f>
        <v/>
      </c>
      <c r="L100">
        <f>N100/(M100*J100)</f>
        <v/>
      </c>
      <c r="M100" t="n">
        <v>8</v>
      </c>
      <c r="N100" t="n">
        <v>4790</v>
      </c>
      <c r="O100" t="inlineStr">
        <is>
          <t>Espinhel</t>
        </is>
      </c>
      <c r="P100" t="n">
        <v>4000</v>
      </c>
    </row>
    <row r="101">
      <c r="A101" t="inlineStr">
        <is>
          <t>B2</t>
        </is>
      </c>
      <c r="B101" t="n">
        <v>18</v>
      </c>
      <c r="C101" t="n">
        <v>444</v>
      </c>
      <c r="D101" t="inlineStr">
        <is>
          <t>Abril</t>
        </is>
      </c>
      <c r="E101" t="n">
        <v>2020</v>
      </c>
      <c r="F101" t="inlineStr">
        <is>
          <t>chuvoso</t>
        </is>
      </c>
      <c r="G101" s="27" t="n">
        <v>43922</v>
      </c>
      <c r="H101" s="27" t="n">
        <v>43914</v>
      </c>
      <c r="I101" s="27" t="n">
        <v>43938</v>
      </c>
      <c r="J101">
        <f>(I101-H101)+1</f>
        <v/>
      </c>
      <c r="K101">
        <f>N101/J101</f>
        <v/>
      </c>
      <c r="L101">
        <f>N101/(M101*J101)</f>
        <v/>
      </c>
      <c r="M101" t="n">
        <v>8</v>
      </c>
      <c r="N101" t="n">
        <v>6115</v>
      </c>
      <c r="O101" t="inlineStr">
        <is>
          <t>Espinhel</t>
        </is>
      </c>
      <c r="P101" t="n">
        <v>4000</v>
      </c>
    </row>
    <row r="102">
      <c r="A102" t="inlineStr">
        <is>
          <t>B2</t>
        </is>
      </c>
      <c r="B102" t="n">
        <v>18</v>
      </c>
      <c r="C102" t="n">
        <v>452.2</v>
      </c>
      <c r="D102" t="inlineStr">
        <is>
          <t>Maio</t>
        </is>
      </c>
      <c r="E102" t="n">
        <v>2020</v>
      </c>
      <c r="F102" t="inlineStr">
        <is>
          <t>chuvoso</t>
        </is>
      </c>
      <c r="G102" s="27" t="n">
        <v>43952</v>
      </c>
      <c r="H102" s="27" t="n">
        <v>43946</v>
      </c>
      <c r="I102" s="27" t="n">
        <v>43965</v>
      </c>
      <c r="J102">
        <f>(I102-H102)+1</f>
        <v/>
      </c>
      <c r="K102">
        <f>N102/J102</f>
        <v/>
      </c>
      <c r="L102">
        <f>N102/(M102*J102)</f>
        <v/>
      </c>
      <c r="M102" t="n">
        <v>8</v>
      </c>
      <c r="N102" t="n">
        <v>7120</v>
      </c>
      <c r="O102" t="inlineStr">
        <is>
          <t>Espinhel</t>
        </is>
      </c>
      <c r="P102" t="n">
        <v>4000</v>
      </c>
    </row>
    <row r="103">
      <c r="A103" t="inlineStr">
        <is>
          <t>B2</t>
        </is>
      </c>
      <c r="B103" t="n">
        <v>18</v>
      </c>
      <c r="C103" t="n">
        <v>248.8</v>
      </c>
      <c r="D103" t="inlineStr">
        <is>
          <t>Junho</t>
        </is>
      </c>
      <c r="E103" t="n">
        <v>2020</v>
      </c>
      <c r="F103" t="inlineStr">
        <is>
          <t>chuvoso</t>
        </is>
      </c>
      <c r="G103" s="27" t="n">
        <v>43983</v>
      </c>
      <c r="H103" s="27" t="n">
        <v>43972</v>
      </c>
      <c r="I103" s="27" t="n">
        <v>43990</v>
      </c>
      <c r="J103">
        <f>(I103-H103)+1</f>
        <v/>
      </c>
      <c r="K103">
        <f>N103/J103</f>
        <v/>
      </c>
      <c r="L103">
        <f>N103/(M103*J103)</f>
        <v/>
      </c>
      <c r="M103" t="n">
        <v>8</v>
      </c>
      <c r="N103" t="n">
        <v>4071</v>
      </c>
      <c r="O103" t="inlineStr">
        <is>
          <t>Espinhel</t>
        </is>
      </c>
      <c r="P103" t="n">
        <v>4000</v>
      </c>
    </row>
    <row r="104">
      <c r="A104" t="inlineStr">
        <is>
          <t>B2</t>
        </is>
      </c>
      <c r="B104" t="n">
        <v>18</v>
      </c>
      <c r="C104" t="n">
        <v>151.6</v>
      </c>
      <c r="D104" t="inlineStr">
        <is>
          <t>Julho</t>
        </is>
      </c>
      <c r="E104" t="n">
        <v>2020</v>
      </c>
      <c r="F104" t="inlineStr">
        <is>
          <t>seco</t>
        </is>
      </c>
      <c r="G104" s="27" t="n">
        <v>44013</v>
      </c>
      <c r="H104" s="27" t="n">
        <v>43999</v>
      </c>
      <c r="I104" s="27" t="n">
        <v>44021</v>
      </c>
      <c r="J104">
        <f>(I104-H104)+1</f>
        <v/>
      </c>
      <c r="K104">
        <f>N104/J104</f>
        <v/>
      </c>
      <c r="L104">
        <f>N104/(M104*J104)</f>
        <v/>
      </c>
      <c r="M104" t="n">
        <v>8</v>
      </c>
      <c r="N104" t="n">
        <v>6890</v>
      </c>
      <c r="O104" t="inlineStr">
        <is>
          <t>Espinhel</t>
        </is>
      </c>
      <c r="P104" t="n">
        <v>4000</v>
      </c>
    </row>
    <row r="105">
      <c r="A105" t="inlineStr">
        <is>
          <t>B2</t>
        </is>
      </c>
      <c r="B105" t="n">
        <v>18</v>
      </c>
      <c r="C105" t="n">
        <v>110.8</v>
      </c>
      <c r="D105" t="inlineStr">
        <is>
          <t>Agosto</t>
        </is>
      </c>
      <c r="E105" t="n">
        <v>2020</v>
      </c>
      <c r="F105" t="inlineStr">
        <is>
          <t xml:space="preserve">seco  </t>
        </is>
      </c>
      <c r="G105" s="27" t="n">
        <v>44044</v>
      </c>
      <c r="H105" s="27" t="n">
        <v>44026</v>
      </c>
      <c r="I105" s="27" t="n">
        <v>44053</v>
      </c>
      <c r="J105">
        <f>(I105-H105)+1</f>
        <v/>
      </c>
      <c r="K105">
        <f>N105/J105</f>
        <v/>
      </c>
      <c r="L105">
        <f>N105/(M105*J105)</f>
        <v/>
      </c>
      <c r="M105" t="n">
        <v>8</v>
      </c>
      <c r="N105" t="n">
        <v>4130</v>
      </c>
      <c r="O105" t="inlineStr">
        <is>
          <t>Espinhel</t>
        </is>
      </c>
      <c r="P105" t="n">
        <v>4000</v>
      </c>
    </row>
    <row r="106">
      <c r="A106" t="inlineStr">
        <is>
          <t>B2</t>
        </is>
      </c>
      <c r="B106" t="n">
        <v>18</v>
      </c>
      <c r="C106" t="n">
        <v>151.6</v>
      </c>
      <c r="D106" t="inlineStr">
        <is>
          <t>Setembro</t>
        </is>
      </c>
      <c r="E106" t="n">
        <v>2020</v>
      </c>
      <c r="F106" t="inlineStr">
        <is>
          <t>seco</t>
        </is>
      </c>
      <c r="G106" s="27" t="n">
        <v>44075</v>
      </c>
      <c r="H106" s="27" t="n">
        <v>44062</v>
      </c>
      <c r="I106" s="27" t="n">
        <v>44085</v>
      </c>
      <c r="J106">
        <f>(I106-H106)+1</f>
        <v/>
      </c>
      <c r="K106">
        <f>N106/J106</f>
        <v/>
      </c>
      <c r="L106">
        <f>N106/(M106*J106)</f>
        <v/>
      </c>
      <c r="M106" t="n">
        <v>8</v>
      </c>
      <c r="N106" t="n">
        <v>6120</v>
      </c>
      <c r="O106" t="inlineStr">
        <is>
          <t>Espinhel</t>
        </is>
      </c>
      <c r="P106" t="n">
        <v>4000</v>
      </c>
    </row>
    <row r="107">
      <c r="A107" t="inlineStr">
        <is>
          <t>B2</t>
        </is>
      </c>
      <c r="B107" t="n">
        <v>18</v>
      </c>
      <c r="C107" t="n">
        <v>295</v>
      </c>
      <c r="D107" t="inlineStr">
        <is>
          <t>Outubro</t>
        </is>
      </c>
      <c r="E107" t="n">
        <v>2020</v>
      </c>
      <c r="F107" t="inlineStr">
        <is>
          <t>seco</t>
        </is>
      </c>
      <c r="G107" s="27" t="n">
        <v>44105</v>
      </c>
      <c r="H107" s="27" t="n">
        <v>44090</v>
      </c>
      <c r="I107" s="27" t="n">
        <v>44116</v>
      </c>
      <c r="J107">
        <f>(I107-H107)+1</f>
        <v/>
      </c>
      <c r="K107">
        <f>N107/J107</f>
        <v/>
      </c>
      <c r="L107">
        <f>N107/(M107*J107)</f>
        <v/>
      </c>
      <c r="M107" t="n">
        <v>8</v>
      </c>
      <c r="N107" t="n">
        <v>6998</v>
      </c>
      <c r="O107" t="inlineStr">
        <is>
          <t>Espinhel</t>
        </is>
      </c>
      <c r="P107" t="n">
        <v>4000</v>
      </c>
    </row>
    <row r="108">
      <c r="A108" t="inlineStr">
        <is>
          <t>B2</t>
        </is>
      </c>
      <c r="B108" t="n">
        <v>18</v>
      </c>
      <c r="C108" t="n">
        <v>414.8</v>
      </c>
      <c r="D108" t="inlineStr">
        <is>
          <t>Novembro</t>
        </is>
      </c>
      <c r="E108" t="n">
        <v>2020</v>
      </c>
      <c r="F108" t="inlineStr">
        <is>
          <t>seco</t>
        </is>
      </c>
      <c r="G108" s="27" t="n">
        <v>44136</v>
      </c>
      <c r="H108" s="27" t="n">
        <v>44127</v>
      </c>
      <c r="I108" s="27" t="n">
        <v>44148</v>
      </c>
      <c r="J108">
        <f>(I108-H108)+1</f>
        <v/>
      </c>
      <c r="K108">
        <f>N108/J108</f>
        <v/>
      </c>
      <c r="L108">
        <f>N108/(M108*J108)</f>
        <v/>
      </c>
      <c r="M108" t="n">
        <v>8</v>
      </c>
      <c r="N108" t="n">
        <v>8149</v>
      </c>
      <c r="O108" t="inlineStr">
        <is>
          <t>Espinhel</t>
        </is>
      </c>
      <c r="P108" t="n">
        <v>4000</v>
      </c>
    </row>
    <row r="109">
      <c r="A109" t="inlineStr">
        <is>
          <t>B2</t>
        </is>
      </c>
      <c r="B109" t="n">
        <v>18</v>
      </c>
      <c r="C109" t="n">
        <v>226.8</v>
      </c>
      <c r="D109" t="inlineStr">
        <is>
          <t>Dezembro</t>
        </is>
      </c>
      <c r="E109" t="n">
        <v>2020</v>
      </c>
      <c r="F109" t="inlineStr">
        <is>
          <t>seco</t>
        </is>
      </c>
      <c r="G109" s="27" t="n">
        <v>44166</v>
      </c>
      <c r="H109" s="27" t="n">
        <v>44153</v>
      </c>
      <c r="I109" s="27" t="n">
        <v>44179</v>
      </c>
      <c r="J109">
        <f>(I109-H109)+1</f>
        <v/>
      </c>
      <c r="K109">
        <f>N109/J109</f>
        <v/>
      </c>
      <c r="L109">
        <f>N109/(M109*J109)</f>
        <v/>
      </c>
      <c r="M109" t="n">
        <v>8</v>
      </c>
      <c r="N109" t="n">
        <v>9687</v>
      </c>
      <c r="O109" t="inlineStr">
        <is>
          <t>Espinhel</t>
        </is>
      </c>
      <c r="P109" t="n">
        <v>4000</v>
      </c>
    </row>
    <row r="110">
      <c r="A110" t="inlineStr">
        <is>
          <t>B3</t>
        </is>
      </c>
      <c r="B110" t="n">
        <v>18</v>
      </c>
      <c r="C110" t="n">
        <v>455.8</v>
      </c>
      <c r="D110" t="inlineStr">
        <is>
          <t>Janeiro</t>
        </is>
      </c>
      <c r="E110" t="n">
        <v>2020</v>
      </c>
      <c r="F110" t="inlineStr">
        <is>
          <t xml:space="preserve">chuvoso </t>
        </is>
      </c>
      <c r="G110" s="27" t="n">
        <v>43831</v>
      </c>
      <c r="H110" s="27" t="n">
        <v>43832</v>
      </c>
      <c r="I110" s="27" t="n">
        <v>43855</v>
      </c>
      <c r="J110">
        <f>(I110-H110)+1</f>
        <v/>
      </c>
      <c r="K110">
        <f>N110/J110</f>
        <v/>
      </c>
      <c r="L110">
        <f>N110/(M110*J110)</f>
        <v/>
      </c>
      <c r="M110" t="n">
        <v>10</v>
      </c>
      <c r="N110" t="n">
        <v>5987</v>
      </c>
      <c r="O110" t="inlineStr">
        <is>
          <t>Espinhel</t>
        </is>
      </c>
      <c r="P110" t="n">
        <v>4500</v>
      </c>
    </row>
    <row r="111">
      <c r="A111" t="inlineStr">
        <is>
          <t>B3</t>
        </is>
      </c>
      <c r="B111" t="n">
        <v>18</v>
      </c>
      <c r="C111" t="n">
        <v>553.8</v>
      </c>
      <c r="D111" t="inlineStr">
        <is>
          <t>Fevereiro</t>
        </is>
      </c>
      <c r="E111" t="n">
        <v>2020</v>
      </c>
      <c r="F111" t="inlineStr">
        <is>
          <t>chuvoso</t>
        </is>
      </c>
      <c r="G111" s="27" t="n">
        <v>43862</v>
      </c>
      <c r="H111" s="27" t="n">
        <v>43868</v>
      </c>
      <c r="I111" s="27" t="n">
        <v>43887</v>
      </c>
      <c r="J111">
        <f>(I111-H111)+1</f>
        <v/>
      </c>
      <c r="K111">
        <f>N111/J111</f>
        <v/>
      </c>
      <c r="L111">
        <f>N111/(M111*J111)</f>
        <v/>
      </c>
      <c r="M111" t="n">
        <v>10</v>
      </c>
      <c r="N111" t="n">
        <v>7445</v>
      </c>
      <c r="O111" t="inlineStr">
        <is>
          <t>Espinhel</t>
        </is>
      </c>
      <c r="P111" t="n">
        <v>4500</v>
      </c>
    </row>
    <row r="112">
      <c r="A112" t="inlineStr">
        <is>
          <t>B3</t>
        </is>
      </c>
      <c r="B112" t="n">
        <v>18</v>
      </c>
      <c r="C112" t="n">
        <v>570.4</v>
      </c>
      <c r="D112" t="inlineStr">
        <is>
          <t>Março</t>
        </is>
      </c>
      <c r="E112" t="n">
        <v>2020</v>
      </c>
      <c r="F112" t="inlineStr">
        <is>
          <t>chuvoso</t>
        </is>
      </c>
      <c r="G112" s="27" t="n">
        <v>43891</v>
      </c>
      <c r="H112" s="27" t="n">
        <v>43894</v>
      </c>
      <c r="I112" s="27" t="n">
        <v>43907</v>
      </c>
      <c r="J112">
        <f>(I112-H112)+1</f>
        <v/>
      </c>
      <c r="K112">
        <f>N112/J112</f>
        <v/>
      </c>
      <c r="L112">
        <f>N112/(M112*J112)</f>
        <v/>
      </c>
      <c r="M112" t="n">
        <v>10</v>
      </c>
      <c r="N112" t="n">
        <v>9781</v>
      </c>
      <c r="O112" t="inlineStr">
        <is>
          <t>Espinhel</t>
        </is>
      </c>
      <c r="P112" t="n">
        <v>4500</v>
      </c>
    </row>
    <row r="113">
      <c r="A113" t="inlineStr">
        <is>
          <t>B3</t>
        </is>
      </c>
      <c r="B113" t="n">
        <v>18</v>
      </c>
      <c r="C113" t="n">
        <v>444</v>
      </c>
      <c r="D113" t="inlineStr">
        <is>
          <t>Abril</t>
        </is>
      </c>
      <c r="E113" t="n">
        <v>2020</v>
      </c>
      <c r="F113" t="inlineStr">
        <is>
          <t>chuvoso</t>
        </is>
      </c>
      <c r="G113" s="27" t="n">
        <v>43922</v>
      </c>
      <c r="H113" s="27" t="n">
        <v>43915</v>
      </c>
      <c r="I113" s="27" t="n">
        <v>43936</v>
      </c>
      <c r="J113">
        <f>(I113-H113)+1</f>
        <v/>
      </c>
      <c r="K113">
        <f>N113/J113</f>
        <v/>
      </c>
      <c r="L113">
        <f>N113/(M113*J113)</f>
        <v/>
      </c>
      <c r="M113" t="n">
        <v>10</v>
      </c>
      <c r="N113" t="n">
        <v>8235</v>
      </c>
      <c r="O113" t="inlineStr">
        <is>
          <t>Espinhel</t>
        </is>
      </c>
      <c r="P113" t="n">
        <v>4500</v>
      </c>
    </row>
    <row r="114">
      <c r="A114" t="inlineStr">
        <is>
          <t>B3</t>
        </is>
      </c>
      <c r="B114" t="n">
        <v>18</v>
      </c>
      <c r="C114" t="n">
        <v>452.2</v>
      </c>
      <c r="D114" t="inlineStr">
        <is>
          <t>Maio</t>
        </is>
      </c>
      <c r="E114" t="n">
        <v>2020</v>
      </c>
      <c r="F114" t="inlineStr">
        <is>
          <t>chuvoso</t>
        </is>
      </c>
      <c r="G114" s="27" t="n">
        <v>43952</v>
      </c>
      <c r="H114" s="27" t="n">
        <v>43947</v>
      </c>
      <c r="I114" s="27" t="n">
        <v>43970</v>
      </c>
      <c r="J114">
        <f>(I114-H114)+1</f>
        <v/>
      </c>
      <c r="K114">
        <f>N114/J114</f>
        <v/>
      </c>
      <c r="L114">
        <f>N114/(M114*J114)</f>
        <v/>
      </c>
      <c r="M114" t="n">
        <v>10</v>
      </c>
      <c r="N114" t="n">
        <v>5130</v>
      </c>
      <c r="O114" t="inlineStr">
        <is>
          <t>Espinhel</t>
        </is>
      </c>
      <c r="P114" t="n">
        <v>4500</v>
      </c>
    </row>
    <row r="115">
      <c r="A115" t="inlineStr">
        <is>
          <t>B3</t>
        </is>
      </c>
      <c r="B115" t="n">
        <v>18</v>
      </c>
      <c r="C115" t="n">
        <v>248.8</v>
      </c>
      <c r="D115" t="inlineStr">
        <is>
          <t>Junho</t>
        </is>
      </c>
      <c r="E115" t="n">
        <v>2020</v>
      </c>
      <c r="F115" t="inlineStr">
        <is>
          <t>chuvoso</t>
        </is>
      </c>
      <c r="G115" s="27" t="n">
        <v>43983</v>
      </c>
      <c r="H115" s="27" t="n">
        <v>43978</v>
      </c>
      <c r="I115" s="27" t="n">
        <v>44002</v>
      </c>
      <c r="J115">
        <f>(I115-H115)+1</f>
        <v/>
      </c>
      <c r="K115">
        <f>N115/J115</f>
        <v/>
      </c>
      <c r="L115">
        <f>N115/(M115*J115)</f>
        <v/>
      </c>
      <c r="M115" t="n">
        <v>10</v>
      </c>
      <c r="N115" t="n">
        <v>9615</v>
      </c>
      <c r="O115" t="inlineStr">
        <is>
          <t>Espinhel</t>
        </is>
      </c>
      <c r="P115" t="n">
        <v>4500</v>
      </c>
    </row>
    <row r="116">
      <c r="A116" t="inlineStr">
        <is>
          <t>B3</t>
        </is>
      </c>
      <c r="B116" t="n">
        <v>18</v>
      </c>
      <c r="C116" t="n">
        <v>151.6</v>
      </c>
      <c r="D116" t="inlineStr">
        <is>
          <t>Julho</t>
        </is>
      </c>
      <c r="E116" t="n">
        <v>2020</v>
      </c>
      <c r="F116" t="inlineStr">
        <is>
          <t>seco</t>
        </is>
      </c>
      <c r="G116" s="27" t="n">
        <v>44013</v>
      </c>
      <c r="H116" s="27" t="n">
        <v>44006</v>
      </c>
      <c r="I116" s="27" t="n">
        <v>44033</v>
      </c>
      <c r="J116">
        <f>(I116-H116)+1</f>
        <v/>
      </c>
      <c r="K116">
        <f>N116/J116</f>
        <v/>
      </c>
      <c r="L116">
        <f>N116/(M116*J116)</f>
        <v/>
      </c>
      <c r="M116" t="n">
        <v>10</v>
      </c>
      <c r="N116" t="n">
        <v>5493</v>
      </c>
      <c r="O116" t="inlineStr">
        <is>
          <t>Espinhel</t>
        </is>
      </c>
      <c r="P116" t="n">
        <v>4500</v>
      </c>
    </row>
    <row r="117">
      <c r="A117" t="inlineStr">
        <is>
          <t>B3</t>
        </is>
      </c>
      <c r="B117" t="n">
        <v>18</v>
      </c>
      <c r="C117" t="n">
        <v>110.8</v>
      </c>
      <c r="D117" t="inlineStr">
        <is>
          <t>Agosto</t>
        </is>
      </c>
      <c r="E117" t="n">
        <v>2020</v>
      </c>
      <c r="F117" t="inlineStr">
        <is>
          <t xml:space="preserve">seco  </t>
        </is>
      </c>
      <c r="G117" s="27" t="n">
        <v>44044</v>
      </c>
      <c r="H117" s="27" t="n">
        <v>44041</v>
      </c>
      <c r="I117" s="27" t="n">
        <v>44065</v>
      </c>
      <c r="J117">
        <f>(I117-H117)+1</f>
        <v/>
      </c>
      <c r="K117">
        <f>N117/J117</f>
        <v/>
      </c>
      <c r="L117">
        <f>N117/(M117*J117)</f>
        <v/>
      </c>
      <c r="M117" t="n">
        <v>10</v>
      </c>
      <c r="N117" t="n">
        <v>7112</v>
      </c>
      <c r="O117" t="inlineStr">
        <is>
          <t>Espinhel</t>
        </is>
      </c>
      <c r="P117" t="n">
        <v>4500</v>
      </c>
    </row>
    <row r="118">
      <c r="A118" t="inlineStr">
        <is>
          <t>B3</t>
        </is>
      </c>
      <c r="B118" t="n">
        <v>18</v>
      </c>
      <c r="C118" t="n">
        <v>151.6</v>
      </c>
      <c r="D118" t="inlineStr">
        <is>
          <t>Setembro</t>
        </is>
      </c>
      <c r="E118" t="n">
        <v>2020</v>
      </c>
      <c r="F118" t="inlineStr">
        <is>
          <t>seco</t>
        </is>
      </c>
      <c r="G118" s="27" t="n">
        <v>44075</v>
      </c>
      <c r="H118" s="27" t="n">
        <v>44073</v>
      </c>
      <c r="I118" s="27" t="n">
        <v>44097</v>
      </c>
      <c r="J118">
        <f>(I118-H118)+1</f>
        <v/>
      </c>
      <c r="K118">
        <f>N118/J118</f>
        <v/>
      </c>
      <c r="L118">
        <f>N118/(M118*J118)</f>
        <v/>
      </c>
      <c r="M118" t="n">
        <v>10</v>
      </c>
      <c r="N118" t="n">
        <v>5110</v>
      </c>
      <c r="O118" t="inlineStr">
        <is>
          <t>Espinhel</t>
        </is>
      </c>
      <c r="P118" t="n">
        <v>4500</v>
      </c>
    </row>
    <row r="119">
      <c r="A119" t="inlineStr">
        <is>
          <t>B3</t>
        </is>
      </c>
      <c r="B119" t="n">
        <v>18</v>
      </c>
      <c r="C119" t="n">
        <v>295</v>
      </c>
      <c r="D119" t="inlineStr">
        <is>
          <t>Outubro</t>
        </is>
      </c>
      <c r="E119" t="n">
        <v>2020</v>
      </c>
      <c r="F119" t="inlineStr">
        <is>
          <t>seco</t>
        </is>
      </c>
      <c r="G119" s="27" t="n">
        <v>44105</v>
      </c>
      <c r="H119" s="27" t="n">
        <v>44101</v>
      </c>
      <c r="I119" t="inlineStr">
        <is>
          <t>15/10//2020</t>
        </is>
      </c>
      <c r="J119" t="n">
        <v>20</v>
      </c>
      <c r="K119">
        <f>N119/J119</f>
        <v/>
      </c>
      <c r="L119">
        <f>N119/(M119*J119)</f>
        <v/>
      </c>
      <c r="M119" t="n">
        <v>10</v>
      </c>
      <c r="N119" t="n">
        <v>5680</v>
      </c>
      <c r="O119" t="inlineStr">
        <is>
          <t>Espinhel</t>
        </is>
      </c>
      <c r="P119" t="n">
        <v>4500</v>
      </c>
    </row>
    <row r="120">
      <c r="A120" t="inlineStr">
        <is>
          <t>B3</t>
        </is>
      </c>
      <c r="B120" t="n">
        <v>18</v>
      </c>
      <c r="C120" t="n">
        <v>414.8</v>
      </c>
      <c r="D120" t="inlineStr">
        <is>
          <t>Novembro</t>
        </is>
      </c>
      <c r="E120" t="n">
        <v>2020</v>
      </c>
      <c r="F120" t="inlineStr">
        <is>
          <t>seco</t>
        </is>
      </c>
      <c r="G120" s="27" t="n">
        <v>44136</v>
      </c>
      <c r="H120" s="27" t="n">
        <v>44126</v>
      </c>
      <c r="I120" s="27" t="n">
        <v>44150</v>
      </c>
      <c r="J120">
        <f>(I120-H120)+1</f>
        <v/>
      </c>
      <c r="K120">
        <f>N120/J120</f>
        <v/>
      </c>
      <c r="L120">
        <f>N120/(M120*J120)</f>
        <v/>
      </c>
      <c r="M120" t="n">
        <v>10</v>
      </c>
      <c r="N120" t="n">
        <v>9215</v>
      </c>
      <c r="O120" t="inlineStr">
        <is>
          <t>Espinhel</t>
        </is>
      </c>
      <c r="P120" t="n">
        <v>4500</v>
      </c>
    </row>
    <row r="121">
      <c r="A121" t="inlineStr">
        <is>
          <t>B3</t>
        </is>
      </c>
      <c r="B121" t="n">
        <v>18</v>
      </c>
      <c r="C121" t="n">
        <v>226.8</v>
      </c>
      <c r="D121" t="inlineStr">
        <is>
          <t>Dezembro</t>
        </is>
      </c>
      <c r="E121" t="n">
        <v>2020</v>
      </c>
      <c r="F121" t="inlineStr">
        <is>
          <t>seco</t>
        </is>
      </c>
      <c r="G121" s="27" t="n">
        <v>44166</v>
      </c>
      <c r="H121" s="27" t="n">
        <v>44155</v>
      </c>
      <c r="I121" s="27" t="n">
        <v>44181</v>
      </c>
      <c r="J121">
        <f>(I121-H121)+1</f>
        <v/>
      </c>
      <c r="K121">
        <f>N121/J121</f>
        <v/>
      </c>
      <c r="L121">
        <f>N121/(M121*J121)</f>
        <v/>
      </c>
      <c r="M121" t="n">
        <v>10</v>
      </c>
      <c r="N121" t="n">
        <v>8714</v>
      </c>
      <c r="O121" t="inlineStr">
        <is>
          <t>Espinhel</t>
        </is>
      </c>
      <c r="P121" t="n">
        <v>4500</v>
      </c>
    </row>
    <row r="122">
      <c r="A122" t="inlineStr">
        <is>
          <t>B4</t>
        </is>
      </c>
      <c r="B122" t="n">
        <v>16</v>
      </c>
      <c r="C122" t="n">
        <v>455.8</v>
      </c>
      <c r="D122" t="inlineStr">
        <is>
          <t>Janeiro</t>
        </is>
      </c>
      <c r="E122" t="n">
        <v>2020</v>
      </c>
      <c r="F122" t="inlineStr">
        <is>
          <t xml:space="preserve">chuvoso </t>
        </is>
      </c>
      <c r="G122" s="27" t="n">
        <v>43831</v>
      </c>
      <c r="H122" s="27" t="n">
        <v>43844</v>
      </c>
      <c r="I122" s="27" t="n">
        <v>43873</v>
      </c>
      <c r="J122">
        <f>(I122-H122)+1</f>
        <v/>
      </c>
      <c r="K122">
        <f>N122/J122</f>
        <v/>
      </c>
      <c r="L122">
        <f>N122/(M122*J122)</f>
        <v/>
      </c>
      <c r="M122" t="n">
        <v>10</v>
      </c>
      <c r="N122" t="n">
        <v>14571</v>
      </c>
      <c r="O122" t="inlineStr">
        <is>
          <t>Rede</t>
        </is>
      </c>
      <c r="P122" t="n">
        <v>7500</v>
      </c>
    </row>
    <row r="123">
      <c r="A123" t="inlineStr">
        <is>
          <t>B4</t>
        </is>
      </c>
      <c r="B123" t="n">
        <v>16</v>
      </c>
      <c r="C123" t="n">
        <v>553.8</v>
      </c>
      <c r="D123" t="inlineStr">
        <is>
          <t>Fevereiro</t>
        </is>
      </c>
      <c r="E123" t="n">
        <v>2020</v>
      </c>
      <c r="F123" t="inlineStr">
        <is>
          <t>chuvoso</t>
        </is>
      </c>
      <c r="G123" s="27" t="n">
        <v>43862</v>
      </c>
      <c r="H123" s="27" t="n">
        <v>43886</v>
      </c>
      <c r="I123" s="27" t="n">
        <v>43908</v>
      </c>
      <c r="J123">
        <f>(I123-H123)+1</f>
        <v/>
      </c>
      <c r="K123">
        <f>N123/J123</f>
        <v/>
      </c>
      <c r="L123">
        <f>N123/(M123*J123)</f>
        <v/>
      </c>
      <c r="M123" t="n">
        <v>10</v>
      </c>
      <c r="N123" t="n">
        <v>6213</v>
      </c>
      <c r="O123" t="inlineStr">
        <is>
          <t>Rede</t>
        </is>
      </c>
      <c r="P123" t="n">
        <v>7500</v>
      </c>
    </row>
    <row r="124">
      <c r="A124" t="inlineStr">
        <is>
          <t>B4</t>
        </is>
      </c>
      <c r="B124" t="n">
        <v>16</v>
      </c>
      <c r="C124" t="n">
        <v>570.4</v>
      </c>
      <c r="D124" t="inlineStr">
        <is>
          <t>Março</t>
        </is>
      </c>
      <c r="E124" t="n">
        <v>2020</v>
      </c>
      <c r="F124" t="inlineStr">
        <is>
          <t>chuvoso</t>
        </is>
      </c>
      <c r="G124" s="27" t="n">
        <v>43891</v>
      </c>
      <c r="H124" s="27" t="n">
        <v>43916</v>
      </c>
      <c r="I124" s="27" t="n">
        <v>43940</v>
      </c>
      <c r="J124">
        <f>(I124-H124)+1</f>
        <v/>
      </c>
      <c r="K124">
        <f>N124/J124</f>
        <v/>
      </c>
      <c r="L124">
        <f>N124/(M124*J124)</f>
        <v/>
      </c>
      <c r="M124" t="n">
        <v>10</v>
      </c>
      <c r="N124" t="n">
        <v>8015</v>
      </c>
      <c r="O124" t="inlineStr">
        <is>
          <t>Rede</t>
        </is>
      </c>
      <c r="P124" t="n">
        <v>7500</v>
      </c>
    </row>
    <row r="125">
      <c r="A125" t="inlineStr">
        <is>
          <t>B4</t>
        </is>
      </c>
      <c r="B125" t="n">
        <v>16</v>
      </c>
      <c r="C125" t="n">
        <v>444</v>
      </c>
      <c r="D125" t="inlineStr">
        <is>
          <t>Abril</t>
        </is>
      </c>
      <c r="E125" t="n">
        <v>2020</v>
      </c>
      <c r="F125" t="inlineStr">
        <is>
          <t>chuvoso</t>
        </is>
      </c>
      <c r="G125" s="27" t="n">
        <v>43922</v>
      </c>
      <c r="H125" s="27" t="n">
        <v>43944</v>
      </c>
      <c r="I125" s="27" t="n">
        <v>43965</v>
      </c>
      <c r="J125">
        <f>(I125-H125)+1</f>
        <v/>
      </c>
      <c r="K125">
        <f>N125/J125</f>
        <v/>
      </c>
      <c r="L125">
        <f>N125/(M125*J125)</f>
        <v/>
      </c>
      <c r="M125" t="n">
        <v>10</v>
      </c>
      <c r="N125" t="n">
        <v>9047</v>
      </c>
      <c r="O125" t="inlineStr">
        <is>
          <t>Rede</t>
        </is>
      </c>
      <c r="P125" t="n">
        <v>7500</v>
      </c>
    </row>
    <row r="126">
      <c r="A126" t="inlineStr">
        <is>
          <t>B4</t>
        </is>
      </c>
      <c r="B126" t="n">
        <v>16</v>
      </c>
      <c r="C126" t="n">
        <v>452.2</v>
      </c>
      <c r="D126" t="inlineStr">
        <is>
          <t>Maio</t>
        </is>
      </c>
      <c r="E126" t="n">
        <v>2020</v>
      </c>
      <c r="F126" t="inlineStr">
        <is>
          <t>chuvoso</t>
        </is>
      </c>
      <c r="G126" s="27" t="n">
        <v>43952</v>
      </c>
      <c r="H126" s="27" t="n">
        <v>43969</v>
      </c>
      <c r="I126" s="27" t="n">
        <v>43984</v>
      </c>
      <c r="J126">
        <f>(I126-H126)+1</f>
        <v/>
      </c>
      <c r="K126">
        <f>N126/J126</f>
        <v/>
      </c>
      <c r="L126">
        <f>N126/(M126*J126)</f>
        <v/>
      </c>
      <c r="M126" t="n">
        <v>10</v>
      </c>
      <c r="N126" t="n">
        <v>8797</v>
      </c>
      <c r="O126" t="inlineStr">
        <is>
          <t>Rede</t>
        </is>
      </c>
      <c r="P126" t="n">
        <v>7500</v>
      </c>
    </row>
    <row r="127">
      <c r="A127" t="inlineStr">
        <is>
          <t>B4</t>
        </is>
      </c>
      <c r="B127" t="n">
        <v>16</v>
      </c>
      <c r="C127" t="n">
        <v>248.8</v>
      </c>
      <c r="D127" t="inlineStr">
        <is>
          <t>Junho</t>
        </is>
      </c>
      <c r="E127" t="n">
        <v>2020</v>
      </c>
      <c r="F127" t="inlineStr">
        <is>
          <t>chuvoso</t>
        </is>
      </c>
      <c r="G127" s="27" t="n">
        <v>43983</v>
      </c>
      <c r="H127" s="27" t="n">
        <v>43991</v>
      </c>
      <c r="I127" s="27" t="n">
        <v>44015</v>
      </c>
      <c r="J127">
        <f>(I127-H127)+1</f>
        <v/>
      </c>
      <c r="K127">
        <f>N127/J127</f>
        <v/>
      </c>
      <c r="L127">
        <f>N127/(M127*J127)</f>
        <v/>
      </c>
      <c r="M127" t="n">
        <v>10</v>
      </c>
      <c r="N127" t="n">
        <v>6352</v>
      </c>
      <c r="O127" t="inlineStr">
        <is>
          <t>Rede</t>
        </is>
      </c>
      <c r="P127" t="n">
        <v>7500</v>
      </c>
    </row>
    <row r="128">
      <c r="A128" t="inlineStr">
        <is>
          <t>B4</t>
        </is>
      </c>
      <c r="B128" t="n">
        <v>16</v>
      </c>
      <c r="C128" t="n">
        <v>151.6</v>
      </c>
      <c r="D128" t="inlineStr">
        <is>
          <t>Julho</t>
        </is>
      </c>
      <c r="E128" t="n">
        <v>2020</v>
      </c>
      <c r="F128" t="inlineStr">
        <is>
          <t>seco</t>
        </is>
      </c>
      <c r="G128" s="27" t="n">
        <v>44013</v>
      </c>
      <c r="H128" s="27" t="n">
        <v>44024</v>
      </c>
      <c r="I128" s="27" t="n">
        <v>44047</v>
      </c>
      <c r="J128">
        <f>(I128-H128)+1</f>
        <v/>
      </c>
      <c r="K128">
        <f>N128/J128</f>
        <v/>
      </c>
      <c r="L128">
        <f>N128/(M128*J128)</f>
        <v/>
      </c>
      <c r="M128" t="n">
        <v>10</v>
      </c>
      <c r="N128" t="n">
        <v>10127</v>
      </c>
      <c r="O128" t="inlineStr">
        <is>
          <t>Rede</t>
        </is>
      </c>
      <c r="P128" t="n">
        <v>7500</v>
      </c>
    </row>
    <row r="129">
      <c r="A129" t="inlineStr">
        <is>
          <t>B4</t>
        </is>
      </c>
      <c r="B129" t="n">
        <v>16</v>
      </c>
      <c r="C129" t="n">
        <v>110.8</v>
      </c>
      <c r="D129" t="inlineStr">
        <is>
          <t>Agosto</t>
        </is>
      </c>
      <c r="E129" t="n">
        <v>2020</v>
      </c>
      <c r="F129" t="inlineStr">
        <is>
          <t xml:space="preserve">seco  </t>
        </is>
      </c>
      <c r="G129" s="27" t="n">
        <v>44044</v>
      </c>
      <c r="H129" s="27" t="n">
        <v>44058</v>
      </c>
      <c r="I129" s="27" t="n">
        <v>44079</v>
      </c>
      <c r="J129">
        <f>(I129-H129)+1</f>
        <v/>
      </c>
      <c r="K129">
        <f>N129/J129</f>
        <v/>
      </c>
      <c r="L129">
        <f>N129/(M129*J129)</f>
        <v/>
      </c>
      <c r="M129" t="n">
        <v>10</v>
      </c>
      <c r="N129" t="n">
        <v>9981</v>
      </c>
      <c r="O129" t="inlineStr">
        <is>
          <t>Rede</t>
        </is>
      </c>
      <c r="P129" t="n">
        <v>7500</v>
      </c>
    </row>
    <row r="130">
      <c r="A130" t="inlineStr">
        <is>
          <t>B4</t>
        </is>
      </c>
      <c r="B130" t="n">
        <v>16</v>
      </c>
      <c r="C130" t="n">
        <v>151.6</v>
      </c>
      <c r="D130" t="inlineStr">
        <is>
          <t>Setembro</t>
        </is>
      </c>
      <c r="E130" t="n">
        <v>2020</v>
      </c>
      <c r="F130" t="inlineStr">
        <is>
          <t>seco</t>
        </is>
      </c>
      <c r="G130" s="27" t="n">
        <v>44075</v>
      </c>
      <c r="H130" s="27" t="n">
        <v>44086</v>
      </c>
      <c r="I130" s="27" t="n">
        <v>44110</v>
      </c>
      <c r="J130">
        <f>(I130-H130)+1</f>
        <v/>
      </c>
      <c r="K130">
        <f>N130/J130</f>
        <v/>
      </c>
      <c r="L130">
        <f>N130/(M130*J130)</f>
        <v/>
      </c>
      <c r="M130" t="n">
        <v>10</v>
      </c>
      <c r="N130" t="n">
        <v>8791</v>
      </c>
      <c r="O130" t="inlineStr">
        <is>
          <t>Rede</t>
        </is>
      </c>
      <c r="P130" t="n">
        <v>7500</v>
      </c>
    </row>
    <row r="131">
      <c r="A131" t="inlineStr">
        <is>
          <t>B4</t>
        </is>
      </c>
      <c r="B131" t="n">
        <v>16</v>
      </c>
      <c r="C131" t="n">
        <v>295</v>
      </c>
      <c r="D131" t="inlineStr">
        <is>
          <t>Outubro</t>
        </is>
      </c>
      <c r="E131" t="n">
        <v>2020</v>
      </c>
      <c r="F131" t="inlineStr">
        <is>
          <t>seco</t>
        </is>
      </c>
      <c r="G131" s="27" t="n">
        <v>44105</v>
      </c>
      <c r="H131" s="27" t="n">
        <v>44115</v>
      </c>
      <c r="I131" s="27" t="n">
        <v>44142</v>
      </c>
      <c r="J131">
        <f>(I131-H131)+1</f>
        <v/>
      </c>
      <c r="K131">
        <f>N131/J131</f>
        <v/>
      </c>
      <c r="L131">
        <f>N131/(M131*J131)</f>
        <v/>
      </c>
      <c r="M131" t="n">
        <v>10</v>
      </c>
      <c r="N131" t="n">
        <v>5763</v>
      </c>
      <c r="O131" t="inlineStr">
        <is>
          <t>Rede</t>
        </is>
      </c>
      <c r="P131" t="n">
        <v>7500</v>
      </c>
    </row>
    <row r="132">
      <c r="A132" t="inlineStr">
        <is>
          <t>B4</t>
        </is>
      </c>
      <c r="B132" t="n">
        <v>16</v>
      </c>
      <c r="C132" t="n">
        <v>414.8</v>
      </c>
      <c r="D132" t="inlineStr">
        <is>
          <t>Novembro</t>
        </is>
      </c>
      <c r="E132" t="n">
        <v>2020</v>
      </c>
      <c r="F132" t="inlineStr">
        <is>
          <t>seco</t>
        </is>
      </c>
      <c r="G132" s="27" t="n">
        <v>44136</v>
      </c>
      <c r="H132" s="27" t="n">
        <v>44149</v>
      </c>
      <c r="I132" s="27" t="n">
        <v>44173</v>
      </c>
      <c r="J132">
        <f>(I132-H132)+1</f>
        <v/>
      </c>
      <c r="K132">
        <f>N132/J132</f>
        <v/>
      </c>
      <c r="L132">
        <f>N132/(M132*J132)</f>
        <v/>
      </c>
      <c r="M132" t="n">
        <v>10</v>
      </c>
      <c r="N132" t="n">
        <v>6459</v>
      </c>
      <c r="O132" t="inlineStr">
        <is>
          <t>Rede</t>
        </is>
      </c>
      <c r="P132" t="n">
        <v>7500</v>
      </c>
    </row>
    <row r="133">
      <c r="A133" t="inlineStr">
        <is>
          <t>B4</t>
        </is>
      </c>
      <c r="B133" t="n">
        <v>16</v>
      </c>
      <c r="C133" t="n">
        <v>226.8</v>
      </c>
      <c r="D133" t="inlineStr">
        <is>
          <t>Dezembro</t>
        </is>
      </c>
      <c r="E133" t="n">
        <v>2020</v>
      </c>
      <c r="F133" t="inlineStr">
        <is>
          <t>seco</t>
        </is>
      </c>
      <c r="G133" s="27" t="n">
        <v>44166</v>
      </c>
      <c r="H133" s="27" t="n">
        <v>43835</v>
      </c>
      <c r="I133" s="27" t="n">
        <v>43849</v>
      </c>
      <c r="J133">
        <f>(I133-H133)+1</f>
        <v/>
      </c>
      <c r="K133">
        <f>N133/J133</f>
        <v/>
      </c>
      <c r="L133">
        <f>N133/(M133*J133)</f>
        <v/>
      </c>
      <c r="M133" t="n">
        <v>10</v>
      </c>
      <c r="N133" t="n">
        <v>6211</v>
      </c>
      <c r="O133" t="inlineStr">
        <is>
          <t>Rede</t>
        </is>
      </c>
      <c r="P133" t="n">
        <v>7500</v>
      </c>
    </row>
    <row r="134">
      <c r="A134" t="inlineStr">
        <is>
          <t>B5</t>
        </is>
      </c>
      <c r="B134" t="n">
        <v>17</v>
      </c>
      <c r="C134" t="n">
        <v>455.8</v>
      </c>
      <c r="D134" t="inlineStr">
        <is>
          <t>Janeiro</t>
        </is>
      </c>
      <c r="E134" t="n">
        <v>2020</v>
      </c>
      <c r="F134" t="inlineStr">
        <is>
          <t xml:space="preserve">chuvoso </t>
        </is>
      </c>
      <c r="G134" s="27" t="n">
        <v>43831</v>
      </c>
      <c r="H134" s="27" t="n">
        <v>43856</v>
      </c>
      <c r="I134" s="27" t="n">
        <v>43871</v>
      </c>
      <c r="J134">
        <f>(I134-H134)+1</f>
        <v/>
      </c>
      <c r="K134">
        <f>N134/J134</f>
        <v/>
      </c>
      <c r="L134">
        <f>N134/(M134*J134)</f>
        <v/>
      </c>
      <c r="M134" t="n">
        <v>10</v>
      </c>
      <c r="N134" t="n">
        <v>5991</v>
      </c>
      <c r="O134" t="inlineStr">
        <is>
          <t>Espinhel</t>
        </is>
      </c>
      <c r="P134" t="n">
        <v>3500</v>
      </c>
    </row>
    <row r="135">
      <c r="A135" t="inlineStr">
        <is>
          <t>B5</t>
        </is>
      </c>
      <c r="B135" t="n">
        <v>17</v>
      </c>
      <c r="C135" t="n">
        <v>553.8</v>
      </c>
      <c r="D135" t="inlineStr">
        <is>
          <t>Fevereiro</t>
        </is>
      </c>
      <c r="E135" t="n">
        <v>2020</v>
      </c>
      <c r="F135" t="inlineStr">
        <is>
          <t>chuvoso</t>
        </is>
      </c>
      <c r="G135" s="27" t="n">
        <v>43862</v>
      </c>
      <c r="H135" s="27" t="n">
        <v>43878</v>
      </c>
      <c r="I135" s="27" t="n">
        <v>43901</v>
      </c>
      <c r="J135">
        <f>(I135-H135)+1</f>
        <v/>
      </c>
      <c r="K135">
        <f>N135/J135</f>
        <v/>
      </c>
      <c r="L135">
        <f>N135/(M135*J135)</f>
        <v/>
      </c>
      <c r="M135" t="n">
        <v>10</v>
      </c>
      <c r="N135" t="n">
        <v>10411</v>
      </c>
      <c r="O135" t="inlineStr">
        <is>
          <t>Espinhel</t>
        </is>
      </c>
      <c r="P135" t="n">
        <v>3500</v>
      </c>
    </row>
    <row r="136">
      <c r="A136" t="inlineStr">
        <is>
          <t>B5</t>
        </is>
      </c>
      <c r="B136" t="n">
        <v>17</v>
      </c>
      <c r="C136" t="n">
        <v>570.4</v>
      </c>
      <c r="D136" t="inlineStr">
        <is>
          <t>Março</t>
        </is>
      </c>
      <c r="E136" t="n">
        <v>2020</v>
      </c>
      <c r="F136" t="inlineStr">
        <is>
          <t>chuvoso</t>
        </is>
      </c>
      <c r="G136" s="27" t="n">
        <v>43891</v>
      </c>
      <c r="H136" s="27" t="n">
        <v>43918</v>
      </c>
      <c r="I136" s="27" t="n">
        <v>43933</v>
      </c>
      <c r="J136">
        <f>(I136-H136)+1</f>
        <v/>
      </c>
      <c r="K136">
        <f>N136/J136</f>
        <v/>
      </c>
      <c r="L136">
        <f>N136/(M136*J136)</f>
        <v/>
      </c>
      <c r="M136" t="n">
        <v>10</v>
      </c>
      <c r="N136" t="n">
        <v>6774</v>
      </c>
      <c r="O136" t="inlineStr">
        <is>
          <t>Espinhel</t>
        </is>
      </c>
      <c r="P136" t="n">
        <v>3500</v>
      </c>
    </row>
    <row r="137">
      <c r="A137" t="inlineStr">
        <is>
          <t>B5</t>
        </is>
      </c>
      <c r="B137" t="n">
        <v>17</v>
      </c>
      <c r="C137" t="n">
        <v>444</v>
      </c>
      <c r="D137" t="inlineStr">
        <is>
          <t>Abril</t>
        </is>
      </c>
      <c r="E137" t="n">
        <v>2020</v>
      </c>
      <c r="F137" t="inlineStr">
        <is>
          <t>chuvoso</t>
        </is>
      </c>
      <c r="G137" s="27" t="n">
        <v>43922</v>
      </c>
      <c r="H137" s="27" t="n">
        <v>43940</v>
      </c>
      <c r="I137" s="27" t="n">
        <v>43964</v>
      </c>
      <c r="J137">
        <f>(I137-H137)+1</f>
        <v/>
      </c>
      <c r="K137">
        <f>N137/J137</f>
        <v/>
      </c>
      <c r="L137">
        <f>N137/(M137*J137)</f>
        <v/>
      </c>
      <c r="M137" t="n">
        <v>10</v>
      </c>
      <c r="N137" t="n">
        <v>7794</v>
      </c>
      <c r="O137" t="inlineStr">
        <is>
          <t>Espinhel</t>
        </is>
      </c>
      <c r="P137" t="n">
        <v>3500</v>
      </c>
    </row>
    <row r="138">
      <c r="A138" t="inlineStr">
        <is>
          <t>B5</t>
        </is>
      </c>
      <c r="B138" t="n">
        <v>17</v>
      </c>
      <c r="C138" t="n">
        <v>452.2</v>
      </c>
      <c r="D138" t="inlineStr">
        <is>
          <t>Maio</t>
        </is>
      </c>
      <c r="E138" t="n">
        <v>2020</v>
      </c>
      <c r="F138" t="inlineStr">
        <is>
          <t>chuvoso</t>
        </is>
      </c>
      <c r="G138" s="27" t="n">
        <v>43952</v>
      </c>
      <c r="H138" s="27" t="n">
        <v>43972</v>
      </c>
      <c r="I138" s="27" t="n">
        <v>43996</v>
      </c>
      <c r="J138">
        <f>(I138-H138)+1</f>
        <v/>
      </c>
      <c r="K138">
        <f>N138/J138</f>
        <v/>
      </c>
      <c r="L138">
        <f>N138/(M138*J138)</f>
        <v/>
      </c>
      <c r="M138" t="n">
        <v>10</v>
      </c>
      <c r="N138" t="n">
        <v>7002</v>
      </c>
      <c r="O138" t="inlineStr">
        <is>
          <t>Espinhel</t>
        </is>
      </c>
      <c r="P138" t="n">
        <v>3500</v>
      </c>
    </row>
    <row r="139">
      <c r="A139" t="inlineStr">
        <is>
          <t>B5</t>
        </is>
      </c>
      <c r="B139" t="n">
        <v>17</v>
      </c>
      <c r="C139" t="n">
        <v>248.8</v>
      </c>
      <c r="D139" t="inlineStr">
        <is>
          <t>Junho</t>
        </is>
      </c>
      <c r="E139" t="n">
        <v>2020</v>
      </c>
      <c r="F139" t="inlineStr">
        <is>
          <t>chuvoso</t>
        </is>
      </c>
      <c r="G139" s="27" t="n">
        <v>43983</v>
      </c>
      <c r="H139" s="27" t="n">
        <v>44001</v>
      </c>
      <c r="I139" s="27" t="n">
        <v>44027</v>
      </c>
      <c r="J139">
        <f>(I139-H139)+1</f>
        <v/>
      </c>
      <c r="K139">
        <f>N139/J139</f>
        <v/>
      </c>
      <c r="L139">
        <f>N139/(M139*J139)</f>
        <v/>
      </c>
      <c r="M139" t="n">
        <v>10</v>
      </c>
      <c r="N139" t="n">
        <v>6995</v>
      </c>
      <c r="O139" t="inlineStr">
        <is>
          <t>Espinhel</t>
        </is>
      </c>
      <c r="P139" t="n">
        <v>3500</v>
      </c>
    </row>
    <row r="140">
      <c r="A140" t="inlineStr">
        <is>
          <t>B5</t>
        </is>
      </c>
      <c r="B140" t="n">
        <v>17</v>
      </c>
      <c r="C140" t="n">
        <v>151.6</v>
      </c>
      <c r="D140" t="inlineStr">
        <is>
          <t>Julho</t>
        </is>
      </c>
      <c r="E140" t="n">
        <v>2020</v>
      </c>
      <c r="F140" t="inlineStr">
        <is>
          <t>seco</t>
        </is>
      </c>
      <c r="G140" s="27" t="n">
        <v>44013</v>
      </c>
      <c r="H140" s="27" t="n">
        <v>44035</v>
      </c>
      <c r="I140" s="27" t="n">
        <v>44059</v>
      </c>
      <c r="J140">
        <f>(I140-H140)+1</f>
        <v/>
      </c>
      <c r="K140">
        <f>N140/J140</f>
        <v/>
      </c>
      <c r="L140">
        <f>N140/(M140*J140)</f>
        <v/>
      </c>
      <c r="M140" t="n">
        <v>10</v>
      </c>
      <c r="N140" t="n">
        <v>4998</v>
      </c>
      <c r="O140" t="inlineStr">
        <is>
          <t>Espinhel</t>
        </is>
      </c>
      <c r="P140" t="n">
        <v>3500</v>
      </c>
    </row>
    <row r="141">
      <c r="A141" t="inlineStr">
        <is>
          <t>B5</t>
        </is>
      </c>
      <c r="B141" t="n">
        <v>17</v>
      </c>
      <c r="C141" t="n">
        <v>110.8</v>
      </c>
      <c r="D141" t="inlineStr">
        <is>
          <t>Agosto</t>
        </is>
      </c>
      <c r="E141" t="n">
        <v>2020</v>
      </c>
      <c r="F141" t="inlineStr">
        <is>
          <t xml:space="preserve">seco  </t>
        </is>
      </c>
      <c r="G141" s="27" t="n">
        <v>44044</v>
      </c>
      <c r="H141" s="27" t="n">
        <v>44063</v>
      </c>
      <c r="I141" s="27" t="n">
        <v>44091</v>
      </c>
      <c r="J141">
        <f>(I141-H141)+1</f>
        <v/>
      </c>
      <c r="K141">
        <f>N141/J141</f>
        <v/>
      </c>
      <c r="L141">
        <f>N141/(M141*J141)</f>
        <v/>
      </c>
      <c r="M141" t="n">
        <v>10</v>
      </c>
      <c r="N141" t="n">
        <v>4976</v>
      </c>
      <c r="O141" t="inlineStr">
        <is>
          <t>Espinhel</t>
        </is>
      </c>
      <c r="P141" t="n">
        <v>3500</v>
      </c>
    </row>
    <row r="142">
      <c r="A142" t="inlineStr">
        <is>
          <t>B5</t>
        </is>
      </c>
      <c r="B142" t="n">
        <v>17</v>
      </c>
      <c r="C142" t="n">
        <v>151.6</v>
      </c>
      <c r="D142" t="inlineStr">
        <is>
          <t>Setembro</t>
        </is>
      </c>
      <c r="E142" t="n">
        <v>2020</v>
      </c>
      <c r="F142" t="inlineStr">
        <is>
          <t>seco</t>
        </is>
      </c>
      <c r="G142" s="27" t="n">
        <v>44075</v>
      </c>
      <c r="H142" s="27" t="n">
        <v>44099</v>
      </c>
      <c r="I142" s="27" t="n">
        <v>44122</v>
      </c>
      <c r="J142">
        <f>(I142-H142)+1</f>
        <v/>
      </c>
      <c r="K142">
        <f>N142/J142</f>
        <v/>
      </c>
      <c r="L142">
        <f>N142/(M142*J142)</f>
        <v/>
      </c>
      <c r="M142" t="n">
        <v>10</v>
      </c>
      <c r="N142" t="n">
        <v>9911</v>
      </c>
      <c r="O142" t="inlineStr">
        <is>
          <t>Espinhel</t>
        </is>
      </c>
      <c r="P142" t="n">
        <v>3500</v>
      </c>
    </row>
    <row r="143">
      <c r="A143" t="inlineStr">
        <is>
          <t>B5</t>
        </is>
      </c>
      <c r="B143" t="n">
        <v>17</v>
      </c>
      <c r="C143" t="n">
        <v>295</v>
      </c>
      <c r="D143" t="inlineStr">
        <is>
          <t>Outubro</t>
        </is>
      </c>
      <c r="E143" t="n">
        <v>2020</v>
      </c>
      <c r="F143" t="inlineStr">
        <is>
          <t>seco</t>
        </is>
      </c>
      <c r="G143" s="27" t="n">
        <v>44105</v>
      </c>
      <c r="H143" s="27" t="n">
        <v>44127</v>
      </c>
      <c r="I143" s="27" t="n">
        <v>44154</v>
      </c>
      <c r="J143">
        <f>(I143-H143)+1</f>
        <v/>
      </c>
      <c r="K143">
        <f>N143/J143</f>
        <v/>
      </c>
      <c r="L143">
        <f>N143/(M143*J143)</f>
        <v/>
      </c>
      <c r="M143" t="n">
        <v>10</v>
      </c>
      <c r="N143" t="n">
        <v>5012</v>
      </c>
      <c r="O143" t="inlineStr">
        <is>
          <t>Espinhel</t>
        </is>
      </c>
      <c r="P143" t="n">
        <v>3500</v>
      </c>
    </row>
    <row r="144">
      <c r="A144" t="inlineStr">
        <is>
          <t>B5</t>
        </is>
      </c>
      <c r="B144" t="n">
        <v>17</v>
      </c>
      <c r="C144" t="n">
        <v>414.8</v>
      </c>
      <c r="D144" t="inlineStr">
        <is>
          <t>Novembro</t>
        </is>
      </c>
      <c r="E144" t="n">
        <v>2020</v>
      </c>
      <c r="F144" t="inlineStr">
        <is>
          <t>seco</t>
        </is>
      </c>
      <c r="G144" s="27" t="n">
        <v>44136</v>
      </c>
      <c r="H144" s="27" t="n">
        <v>44162</v>
      </c>
      <c r="I144" s="27" t="n">
        <v>44185</v>
      </c>
      <c r="J144">
        <f>(I144-H144)+1</f>
        <v/>
      </c>
      <c r="K144">
        <f>N144/J144</f>
        <v/>
      </c>
      <c r="L144">
        <f>N144/(M144*J144)</f>
        <v/>
      </c>
      <c r="M144" t="n">
        <v>10</v>
      </c>
      <c r="N144" t="n">
        <v>9127</v>
      </c>
      <c r="O144" t="inlineStr">
        <is>
          <t>Espinhel</t>
        </is>
      </c>
      <c r="P144" t="n">
        <v>3500</v>
      </c>
    </row>
    <row r="145">
      <c r="A145" t="inlineStr">
        <is>
          <t>B5</t>
        </is>
      </c>
      <c r="B145" t="n">
        <v>17</v>
      </c>
      <c r="C145" t="n">
        <v>226.8</v>
      </c>
      <c r="D145" t="inlineStr">
        <is>
          <t>Dezembro</t>
        </is>
      </c>
      <c r="E145" t="n">
        <v>2020</v>
      </c>
      <c r="F145" t="inlineStr">
        <is>
          <t>seco</t>
        </is>
      </c>
      <c r="G145" s="27" t="n">
        <v>44166</v>
      </c>
      <c r="H145" s="27" t="n">
        <v>44173</v>
      </c>
      <c r="I145" s="27" t="n">
        <v>44190</v>
      </c>
      <c r="J145">
        <f>(I145-H145)+1</f>
        <v/>
      </c>
      <c r="K145">
        <f>N145/J145</f>
        <v/>
      </c>
      <c r="L145">
        <f>N145/(M145*J145)</f>
        <v/>
      </c>
      <c r="M145" t="n">
        <v>10</v>
      </c>
      <c r="N145" t="n">
        <v>6651</v>
      </c>
      <c r="O145" t="inlineStr">
        <is>
          <t>Espinhel</t>
        </is>
      </c>
      <c r="P145" t="n">
        <v>3500</v>
      </c>
    </row>
    <row r="146">
      <c r="A146" t="inlineStr">
        <is>
          <t>B6</t>
        </is>
      </c>
      <c r="B146" t="n">
        <v>17</v>
      </c>
      <c r="C146" t="n">
        <v>455.8</v>
      </c>
      <c r="D146" t="inlineStr">
        <is>
          <t>Janeiro</t>
        </is>
      </c>
      <c r="E146" t="n">
        <v>2020</v>
      </c>
      <c r="F146" t="inlineStr">
        <is>
          <t xml:space="preserve">chuvoso </t>
        </is>
      </c>
      <c r="G146" s="27" t="n">
        <v>43831</v>
      </c>
      <c r="H146" s="27" t="n">
        <v>43839</v>
      </c>
      <c r="I146" s="27" t="n">
        <v>43854</v>
      </c>
      <c r="J146">
        <f>(I146-H146)+1</f>
        <v/>
      </c>
      <c r="K146">
        <f>N146/J146</f>
        <v/>
      </c>
      <c r="L146">
        <f>N146/(M146*J146)</f>
        <v/>
      </c>
      <c r="M146" t="n">
        <v>10</v>
      </c>
      <c r="N146" t="n">
        <v>4452</v>
      </c>
      <c r="O146" t="inlineStr">
        <is>
          <t>Espinhel</t>
        </is>
      </c>
      <c r="P146" t="n">
        <v>4000</v>
      </c>
    </row>
    <row r="147">
      <c r="A147" t="inlineStr">
        <is>
          <t>B6</t>
        </is>
      </c>
      <c r="B147" t="n">
        <v>17</v>
      </c>
      <c r="C147" t="n">
        <v>553.8</v>
      </c>
      <c r="D147" t="inlineStr">
        <is>
          <t>Fevereiro</t>
        </is>
      </c>
      <c r="E147" t="n">
        <v>2020</v>
      </c>
      <c r="F147" t="inlineStr">
        <is>
          <t>chuvoso</t>
        </is>
      </c>
      <c r="G147" s="27" t="n">
        <v>43862</v>
      </c>
      <c r="H147" s="27" t="n">
        <v>43871</v>
      </c>
      <c r="I147" s="27" t="n">
        <v>43889</v>
      </c>
      <c r="J147">
        <f>(I147-H147)+1</f>
        <v/>
      </c>
      <c r="K147">
        <f>N147/J147</f>
        <v/>
      </c>
      <c r="L147">
        <f>N147/(M147*J147)</f>
        <v/>
      </c>
      <c r="M147" t="n">
        <v>10</v>
      </c>
      <c r="N147" t="n">
        <v>5579</v>
      </c>
      <c r="O147" t="inlineStr">
        <is>
          <t>Espinhel</t>
        </is>
      </c>
      <c r="P147" t="n">
        <v>4000</v>
      </c>
    </row>
    <row r="148">
      <c r="A148" t="inlineStr">
        <is>
          <t>B6</t>
        </is>
      </c>
      <c r="B148" t="n">
        <v>17</v>
      </c>
      <c r="C148" t="n">
        <v>570.4</v>
      </c>
      <c r="D148" t="inlineStr">
        <is>
          <t>Março</t>
        </is>
      </c>
      <c r="E148" t="n">
        <v>2020</v>
      </c>
      <c r="F148" t="inlineStr">
        <is>
          <t>chuvoso</t>
        </is>
      </c>
      <c r="G148" s="27" t="n">
        <v>43891</v>
      </c>
      <c r="H148" s="27" t="n">
        <v>43895</v>
      </c>
      <c r="I148" s="27" t="n">
        <v>43914</v>
      </c>
      <c r="J148">
        <f>(I148-H148)+1</f>
        <v/>
      </c>
      <c r="K148">
        <f>N148/J148</f>
        <v/>
      </c>
      <c r="L148">
        <f>N148/(M148*J148)</f>
        <v/>
      </c>
      <c r="M148" t="n">
        <v>10</v>
      </c>
      <c r="N148" t="n">
        <v>4799</v>
      </c>
      <c r="O148" t="inlineStr">
        <is>
          <t>Espinhel</t>
        </is>
      </c>
      <c r="P148" t="n">
        <v>4000</v>
      </c>
    </row>
    <row r="149">
      <c r="A149" t="inlineStr">
        <is>
          <t>B6</t>
        </is>
      </c>
      <c r="B149" t="n">
        <v>17</v>
      </c>
      <c r="C149" t="n">
        <v>444</v>
      </c>
      <c r="D149" t="inlineStr">
        <is>
          <t>Abril</t>
        </is>
      </c>
      <c r="E149" t="n">
        <v>2020</v>
      </c>
      <c r="F149" t="inlineStr">
        <is>
          <t>chuvoso</t>
        </is>
      </c>
      <c r="G149" s="27" t="n">
        <v>43922</v>
      </c>
      <c r="H149" s="27" t="n">
        <v>43923</v>
      </c>
      <c r="I149" s="27" t="n">
        <v>43946</v>
      </c>
      <c r="J149">
        <f>(I149-H149)+1</f>
        <v/>
      </c>
      <c r="K149">
        <f>N149/J149</f>
        <v/>
      </c>
      <c r="L149">
        <f>N149/(M149*J149)</f>
        <v/>
      </c>
      <c r="M149" t="n">
        <v>10</v>
      </c>
      <c r="N149" t="n">
        <v>3357</v>
      </c>
      <c r="O149" t="inlineStr">
        <is>
          <t>Espinhel</t>
        </is>
      </c>
      <c r="P149" t="n">
        <v>4000</v>
      </c>
    </row>
    <row r="150">
      <c r="A150" t="inlineStr">
        <is>
          <t>B6</t>
        </is>
      </c>
      <c r="B150" t="n">
        <v>17</v>
      </c>
      <c r="C150" t="n">
        <v>452.2</v>
      </c>
      <c r="D150" t="inlineStr">
        <is>
          <t>Maio</t>
        </is>
      </c>
      <c r="E150" t="n">
        <v>2020</v>
      </c>
      <c r="F150" t="inlineStr">
        <is>
          <t>chuvoso</t>
        </is>
      </c>
      <c r="G150" s="27" t="n">
        <v>43952</v>
      </c>
      <c r="H150" s="27" t="n">
        <v>43954</v>
      </c>
      <c r="I150" s="27" t="n">
        <v>43977</v>
      </c>
      <c r="J150">
        <f>(I150-H150)+1</f>
        <v/>
      </c>
      <c r="K150">
        <f>N150/J150</f>
        <v/>
      </c>
      <c r="L150">
        <f>N150/(M150*J150)</f>
        <v/>
      </c>
      <c r="M150" t="n">
        <v>10</v>
      </c>
      <c r="N150" t="n">
        <v>6632</v>
      </c>
      <c r="O150" t="inlineStr">
        <is>
          <t>Espinhel</t>
        </is>
      </c>
      <c r="P150" t="n">
        <v>4000</v>
      </c>
    </row>
    <row r="151">
      <c r="A151" t="inlineStr">
        <is>
          <t>B6</t>
        </is>
      </c>
      <c r="B151" t="n">
        <v>17</v>
      </c>
      <c r="C151" t="n">
        <v>248.8</v>
      </c>
      <c r="D151" t="inlineStr">
        <is>
          <t>Junho</t>
        </is>
      </c>
      <c r="E151" t="n">
        <v>2020</v>
      </c>
      <c r="F151" t="inlineStr">
        <is>
          <t>chuvoso</t>
        </is>
      </c>
      <c r="G151" s="27" t="n">
        <v>43983</v>
      </c>
      <c r="H151" s="27" t="n">
        <v>43983</v>
      </c>
      <c r="I151" s="27" t="n">
        <v>44009</v>
      </c>
      <c r="J151">
        <f>(I151-H151)+1</f>
        <v/>
      </c>
      <c r="K151">
        <f>N151/J151</f>
        <v/>
      </c>
      <c r="L151">
        <f>N151/(M151*J151)</f>
        <v/>
      </c>
      <c r="M151" t="n">
        <v>10</v>
      </c>
      <c r="N151" t="n">
        <v>5698</v>
      </c>
      <c r="O151" t="inlineStr">
        <is>
          <t>Espinhel</t>
        </is>
      </c>
      <c r="P151" t="n">
        <v>4000</v>
      </c>
    </row>
    <row r="152">
      <c r="A152" t="inlineStr">
        <is>
          <t>B6</t>
        </is>
      </c>
      <c r="B152" t="n">
        <v>17</v>
      </c>
      <c r="C152" t="n">
        <v>151.6</v>
      </c>
      <c r="D152" t="inlineStr">
        <is>
          <t>Julho</t>
        </is>
      </c>
      <c r="E152" t="n">
        <v>2020</v>
      </c>
      <c r="F152" t="inlineStr">
        <is>
          <t>seco</t>
        </is>
      </c>
      <c r="G152" s="27" t="n">
        <v>44013</v>
      </c>
      <c r="H152" s="27" t="n">
        <v>44022</v>
      </c>
      <c r="I152" s="27" t="n">
        <v>44040</v>
      </c>
      <c r="J152">
        <f>(I152-H152)+1</f>
        <v/>
      </c>
      <c r="K152">
        <f>N152/J152</f>
        <v/>
      </c>
      <c r="L152">
        <f>N152/(M152*J152)</f>
        <v/>
      </c>
      <c r="M152" t="n">
        <v>10</v>
      </c>
      <c r="N152" t="n">
        <v>9961</v>
      </c>
      <c r="O152" t="inlineStr">
        <is>
          <t>Espinhel</t>
        </is>
      </c>
      <c r="P152" t="n">
        <v>4000</v>
      </c>
    </row>
    <row r="153">
      <c r="A153" t="inlineStr">
        <is>
          <t>B6</t>
        </is>
      </c>
      <c r="B153" t="n">
        <v>17</v>
      </c>
      <c r="C153" t="n">
        <v>110.8</v>
      </c>
      <c r="D153" t="inlineStr">
        <is>
          <t>Agosto</t>
        </is>
      </c>
      <c r="E153" t="n">
        <v>2020</v>
      </c>
      <c r="F153" t="inlineStr">
        <is>
          <t xml:space="preserve">seco  </t>
        </is>
      </c>
      <c r="G153" s="27" t="n">
        <v>44044</v>
      </c>
      <c r="H153" s="27" t="n">
        <v>44049</v>
      </c>
      <c r="I153" s="27" t="n">
        <v>44072</v>
      </c>
      <c r="J153">
        <f>(I153-H153)+1</f>
        <v/>
      </c>
      <c r="K153">
        <f>N153/J153</f>
        <v/>
      </c>
      <c r="L153">
        <f>N153/(M153*J153)</f>
        <v/>
      </c>
      <c r="M153" t="n">
        <v>10</v>
      </c>
      <c r="N153" t="n">
        <v>5998</v>
      </c>
      <c r="O153" t="inlineStr">
        <is>
          <t>Espinhel</t>
        </is>
      </c>
      <c r="P153" t="n">
        <v>4000</v>
      </c>
    </row>
    <row r="154">
      <c r="A154" t="inlineStr">
        <is>
          <t>B6</t>
        </is>
      </c>
      <c r="B154" t="n">
        <v>17</v>
      </c>
      <c r="C154" t="n">
        <v>151.6</v>
      </c>
      <c r="D154" t="inlineStr">
        <is>
          <t>Setembro</t>
        </is>
      </c>
      <c r="E154" t="n">
        <v>2020</v>
      </c>
      <c r="F154" t="inlineStr">
        <is>
          <t>seco</t>
        </is>
      </c>
      <c r="G154" s="27" t="n">
        <v>44075</v>
      </c>
      <c r="H154" s="27" t="n">
        <v>44081</v>
      </c>
      <c r="I154" s="27" t="n">
        <v>44099</v>
      </c>
      <c r="J154">
        <f>(I154-H154)+1</f>
        <v/>
      </c>
      <c r="K154">
        <f>N154/J154</f>
        <v/>
      </c>
      <c r="L154">
        <f>N154/(M154*J154)</f>
        <v/>
      </c>
      <c r="M154" t="n">
        <v>10</v>
      </c>
      <c r="N154" t="n">
        <v>7449</v>
      </c>
      <c r="O154" t="inlineStr">
        <is>
          <t>Espinhel</t>
        </is>
      </c>
      <c r="P154" t="n">
        <v>4000</v>
      </c>
    </row>
    <row r="155">
      <c r="A155" t="inlineStr">
        <is>
          <t>B6</t>
        </is>
      </c>
      <c r="B155" t="n">
        <v>17</v>
      </c>
      <c r="C155" t="n">
        <v>295</v>
      </c>
      <c r="D155" t="inlineStr">
        <is>
          <t>Outubro</t>
        </is>
      </c>
      <c r="E155" t="n">
        <v>2020</v>
      </c>
      <c r="F155" t="inlineStr">
        <is>
          <t>seco</t>
        </is>
      </c>
      <c r="G155" s="27" t="n">
        <v>44105</v>
      </c>
      <c r="H155" s="27" t="n">
        <v>44118</v>
      </c>
      <c r="I155" s="27" t="n">
        <v>44135</v>
      </c>
      <c r="J155" t="n">
        <v>18</v>
      </c>
      <c r="K155">
        <f>N155/J155</f>
        <v/>
      </c>
      <c r="L155">
        <f>N155/(M155*J155)</f>
        <v/>
      </c>
      <c r="M155" t="n">
        <v>10</v>
      </c>
      <c r="N155" t="n">
        <v>9855</v>
      </c>
      <c r="O155" t="inlineStr">
        <is>
          <t>Espinhel</t>
        </is>
      </c>
      <c r="P155" t="n">
        <v>4000</v>
      </c>
    </row>
    <row r="156">
      <c r="A156" t="inlineStr">
        <is>
          <t>B6</t>
        </is>
      </c>
      <c r="B156" t="n">
        <v>17</v>
      </c>
      <c r="C156" t="n">
        <v>414.8</v>
      </c>
      <c r="D156" t="inlineStr">
        <is>
          <t>Novembro</t>
        </is>
      </c>
      <c r="E156" t="n">
        <v>2020</v>
      </c>
      <c r="F156" t="inlineStr">
        <is>
          <t>seco</t>
        </is>
      </c>
      <c r="G156" s="27" t="n">
        <v>44136</v>
      </c>
      <c r="H156" s="27" t="n">
        <v>44140</v>
      </c>
      <c r="I156" s="27" t="n">
        <v>44157</v>
      </c>
      <c r="J156">
        <f>(I156-H156)+1</f>
        <v/>
      </c>
      <c r="K156">
        <f>N156/J156</f>
        <v/>
      </c>
      <c r="L156">
        <f>N156/(M156*J156)</f>
        <v/>
      </c>
      <c r="M156" t="n">
        <v>10</v>
      </c>
      <c r="N156" t="n">
        <v>6612</v>
      </c>
      <c r="O156" t="inlineStr">
        <is>
          <t>Espinhel</t>
        </is>
      </c>
      <c r="P156" t="n">
        <v>4000</v>
      </c>
    </row>
    <row r="157">
      <c r="A157" t="inlineStr">
        <is>
          <t>B6</t>
        </is>
      </c>
      <c r="B157" t="n">
        <v>17</v>
      </c>
      <c r="C157" t="n">
        <v>226.8</v>
      </c>
      <c r="D157" t="inlineStr">
        <is>
          <t>Dezembro</t>
        </is>
      </c>
      <c r="E157" t="n">
        <v>2020</v>
      </c>
      <c r="F157" t="inlineStr">
        <is>
          <t>seco</t>
        </is>
      </c>
      <c r="G157" s="27" t="n">
        <v>44166</v>
      </c>
      <c r="H157" s="27" t="n">
        <v>44168</v>
      </c>
      <c r="I157" s="27" t="n">
        <v>44187</v>
      </c>
      <c r="J157">
        <f>(I157-H157)+1</f>
        <v/>
      </c>
      <c r="K157">
        <f>N157/J157</f>
        <v/>
      </c>
      <c r="L157">
        <f>N157/(M157*J157)</f>
        <v/>
      </c>
      <c r="M157" t="n">
        <v>10</v>
      </c>
      <c r="N157" t="n">
        <v>10554</v>
      </c>
      <c r="O157" t="inlineStr">
        <is>
          <t>Espinhel</t>
        </is>
      </c>
      <c r="P157" t="n">
        <v>4000</v>
      </c>
    </row>
    <row r="158">
      <c r="A158" t="inlineStr">
        <is>
          <t>B7</t>
        </is>
      </c>
      <c r="B158" t="n">
        <v>22</v>
      </c>
      <c r="C158" t="n">
        <v>455.8</v>
      </c>
      <c r="D158" t="inlineStr">
        <is>
          <t>Janeiro</t>
        </is>
      </c>
      <c r="E158" t="n">
        <v>2020</v>
      </c>
      <c r="F158" t="inlineStr">
        <is>
          <t xml:space="preserve">chuvoso </t>
        </is>
      </c>
      <c r="G158" s="27" t="n">
        <v>43831</v>
      </c>
      <c r="H158" s="27" t="n">
        <v>43835</v>
      </c>
      <c r="I158" s="27" t="n">
        <v>43853</v>
      </c>
      <c r="J158">
        <f>(I158-H158)+1</f>
        <v/>
      </c>
      <c r="K158">
        <f>N158/J158</f>
        <v/>
      </c>
      <c r="L158">
        <f>N158/(M158*J158)</f>
        <v/>
      </c>
      <c r="M158" t="n">
        <v>10</v>
      </c>
      <c r="N158" t="n">
        <v>4410</v>
      </c>
      <c r="O158" t="inlineStr">
        <is>
          <t>Espinhel</t>
        </is>
      </c>
      <c r="P158" t="n">
        <v>5000</v>
      </c>
    </row>
    <row r="159">
      <c r="A159" t="inlineStr">
        <is>
          <t>B7</t>
        </is>
      </c>
      <c r="B159" t="n">
        <v>22</v>
      </c>
      <c r="C159" t="n">
        <v>553.8</v>
      </c>
      <c r="D159" t="inlineStr">
        <is>
          <t>Fevereiro</t>
        </is>
      </c>
      <c r="E159" t="n">
        <v>2020</v>
      </c>
      <c r="F159" t="inlineStr">
        <is>
          <t>chuvoso</t>
        </is>
      </c>
      <c r="G159" s="27" t="n">
        <v>43862</v>
      </c>
      <c r="H159" s="27" t="n">
        <v>43859</v>
      </c>
      <c r="I159" s="27" t="n">
        <v>43875</v>
      </c>
      <c r="J159">
        <f>(I159-H159)+1</f>
        <v/>
      </c>
      <c r="K159">
        <f>N159/J159</f>
        <v/>
      </c>
      <c r="L159">
        <f>N159/(M159*J159)</f>
        <v/>
      </c>
      <c r="M159" t="n">
        <v>10</v>
      </c>
      <c r="N159" t="n">
        <v>4881</v>
      </c>
      <c r="O159" t="inlineStr">
        <is>
          <t>Espinhel</t>
        </is>
      </c>
      <c r="P159" t="n">
        <v>5000</v>
      </c>
    </row>
    <row r="160">
      <c r="A160" t="inlineStr">
        <is>
          <t>B7</t>
        </is>
      </c>
      <c r="B160" t="n">
        <v>22</v>
      </c>
      <c r="C160" t="n">
        <v>570.4</v>
      </c>
      <c r="D160" t="inlineStr">
        <is>
          <t>Março</t>
        </is>
      </c>
      <c r="E160" t="n">
        <v>2020</v>
      </c>
      <c r="F160" t="inlineStr">
        <is>
          <t>chuvoso</t>
        </is>
      </c>
      <c r="G160" s="27" t="n">
        <v>43891</v>
      </c>
      <c r="H160" s="27" t="n">
        <v>43879</v>
      </c>
      <c r="I160" s="27" t="n">
        <v>43895</v>
      </c>
      <c r="J160">
        <f>(I160-H160)+1</f>
        <v/>
      </c>
      <c r="K160">
        <f>N160/J160</f>
        <v/>
      </c>
      <c r="L160">
        <f>N160/(M160*J160)</f>
        <v/>
      </c>
      <c r="M160" t="n">
        <v>10</v>
      </c>
      <c r="N160" t="n">
        <v>5512</v>
      </c>
      <c r="O160" t="inlineStr">
        <is>
          <t>Espinhel</t>
        </is>
      </c>
      <c r="P160" t="n">
        <v>5000</v>
      </c>
    </row>
    <row r="161">
      <c r="A161" t="inlineStr">
        <is>
          <t>B7</t>
        </is>
      </c>
      <c r="B161" t="n">
        <v>22</v>
      </c>
      <c r="C161" t="n">
        <v>444</v>
      </c>
      <c r="D161" t="inlineStr">
        <is>
          <t>Abril</t>
        </is>
      </c>
      <c r="E161" t="n">
        <v>2020</v>
      </c>
      <c r="F161" t="inlineStr">
        <is>
          <t>chuvoso</t>
        </is>
      </c>
      <c r="G161" s="27" t="n">
        <v>43922</v>
      </c>
      <c r="H161" s="27" t="n">
        <v>43899</v>
      </c>
      <c r="I161" s="27" t="n">
        <v>43927</v>
      </c>
      <c r="J161">
        <f>(I161-H161)+1</f>
        <v/>
      </c>
      <c r="K161">
        <f>N161/J161</f>
        <v/>
      </c>
      <c r="L161">
        <f>N161/(M161*J161)</f>
        <v/>
      </c>
      <c r="M161" t="n">
        <v>10</v>
      </c>
      <c r="N161" t="n">
        <v>5002</v>
      </c>
      <c r="O161" t="inlineStr">
        <is>
          <t>Espinhel</t>
        </is>
      </c>
      <c r="P161" t="n">
        <v>5000</v>
      </c>
    </row>
    <row r="162">
      <c r="A162" t="inlineStr">
        <is>
          <t>B7</t>
        </is>
      </c>
      <c r="B162" t="n">
        <v>22</v>
      </c>
      <c r="C162" t="n">
        <v>452.2</v>
      </c>
      <c r="D162" t="inlineStr">
        <is>
          <t>Maio</t>
        </is>
      </c>
      <c r="E162" t="n">
        <v>2020</v>
      </c>
      <c r="F162" t="inlineStr">
        <is>
          <t>chuvoso</t>
        </is>
      </c>
      <c r="G162" s="27" t="n">
        <v>43952</v>
      </c>
      <c r="H162" s="27" t="n">
        <v>43936</v>
      </c>
      <c r="I162" s="27" t="n">
        <v>43961</v>
      </c>
      <c r="J162">
        <f>(I162-H162)+1</f>
        <v/>
      </c>
      <c r="K162">
        <f>N162/J162</f>
        <v/>
      </c>
      <c r="L162">
        <f>N162/(M162*J162)</f>
        <v/>
      </c>
      <c r="M162" t="n">
        <v>10</v>
      </c>
      <c r="N162" t="n">
        <v>5127</v>
      </c>
      <c r="O162" t="inlineStr">
        <is>
          <t>Espinhel</t>
        </is>
      </c>
      <c r="P162" t="n">
        <v>5000</v>
      </c>
    </row>
    <row r="163">
      <c r="A163" t="inlineStr">
        <is>
          <t>B7</t>
        </is>
      </c>
      <c r="B163" t="n">
        <v>22</v>
      </c>
      <c r="C163" t="n">
        <v>248.8</v>
      </c>
      <c r="D163" t="inlineStr">
        <is>
          <t>Junho</t>
        </is>
      </c>
      <c r="E163" t="n">
        <v>2020</v>
      </c>
      <c r="F163" t="inlineStr">
        <is>
          <t>chuvoso</t>
        </is>
      </c>
      <c r="G163" s="27" t="n">
        <v>43983</v>
      </c>
      <c r="H163" s="27" t="n">
        <v>43969</v>
      </c>
      <c r="I163" s="27" t="n">
        <v>43990</v>
      </c>
      <c r="J163">
        <f>(I163-H163)+1</f>
        <v/>
      </c>
      <c r="K163">
        <f>N163/J163</f>
        <v/>
      </c>
      <c r="L163">
        <f>N163/(M163*J163)</f>
        <v/>
      </c>
      <c r="M163" t="n">
        <v>10</v>
      </c>
      <c r="N163" t="n">
        <v>6774</v>
      </c>
      <c r="O163" t="inlineStr">
        <is>
          <t>Espinhel</t>
        </is>
      </c>
      <c r="P163" t="n">
        <v>5000</v>
      </c>
    </row>
    <row r="164">
      <c r="A164" t="inlineStr">
        <is>
          <t>B7</t>
        </is>
      </c>
      <c r="B164" t="n">
        <v>22</v>
      </c>
      <c r="C164" t="n">
        <v>151.6</v>
      </c>
      <c r="D164" t="inlineStr">
        <is>
          <t>Julho</t>
        </is>
      </c>
      <c r="E164" t="n">
        <v>2020</v>
      </c>
      <c r="F164" t="inlineStr">
        <is>
          <t>seco</t>
        </is>
      </c>
      <c r="G164" s="27" t="n">
        <v>44013</v>
      </c>
      <c r="H164" s="27" t="n">
        <v>43999</v>
      </c>
      <c r="I164" s="27" t="n">
        <v>44024</v>
      </c>
      <c r="J164">
        <f>(I164-H164)+1</f>
        <v/>
      </c>
      <c r="K164">
        <f>N164/J164</f>
        <v/>
      </c>
      <c r="L164">
        <f>N164/(M164*J164)</f>
        <v/>
      </c>
      <c r="M164" t="n">
        <v>10</v>
      </c>
      <c r="N164" t="n">
        <v>5688</v>
      </c>
      <c r="O164" t="inlineStr">
        <is>
          <t>Espinhel</t>
        </is>
      </c>
      <c r="P164" t="n">
        <v>5000</v>
      </c>
    </row>
    <row r="165">
      <c r="A165" t="inlineStr">
        <is>
          <t>B7</t>
        </is>
      </c>
      <c r="B165" t="n">
        <v>22</v>
      </c>
      <c r="C165" t="n">
        <v>110.8</v>
      </c>
      <c r="D165" t="inlineStr">
        <is>
          <t>Agosto</t>
        </is>
      </c>
      <c r="E165" t="n">
        <v>2020</v>
      </c>
      <c r="F165" t="inlineStr">
        <is>
          <t xml:space="preserve">seco  </t>
        </is>
      </c>
      <c r="G165" s="27" t="n">
        <v>44044</v>
      </c>
      <c r="H165" s="27" t="n">
        <v>44040</v>
      </c>
      <c r="I165" s="27" t="n">
        <v>44053</v>
      </c>
      <c r="J165">
        <f>(I165-H165)+1</f>
        <v/>
      </c>
      <c r="K165">
        <f>N165/J165</f>
        <v/>
      </c>
      <c r="L165">
        <f>N165/(M165*J165)</f>
        <v/>
      </c>
      <c r="M165" t="n">
        <v>10</v>
      </c>
      <c r="N165" t="n">
        <v>6200</v>
      </c>
      <c r="O165" t="inlineStr">
        <is>
          <t>Espinhel</t>
        </is>
      </c>
      <c r="P165" t="n">
        <v>5000</v>
      </c>
    </row>
    <row r="166">
      <c r="A166" t="inlineStr">
        <is>
          <t>B7</t>
        </is>
      </c>
      <c r="B166" t="n">
        <v>22</v>
      </c>
      <c r="C166" t="n">
        <v>151.6</v>
      </c>
      <c r="D166" t="inlineStr">
        <is>
          <t>Setembro</t>
        </is>
      </c>
      <c r="E166" t="n">
        <v>2020</v>
      </c>
      <c r="F166" t="inlineStr">
        <is>
          <t>seco</t>
        </is>
      </c>
      <c r="G166" s="27" t="n">
        <v>44075</v>
      </c>
      <c r="H166" s="27" t="n">
        <v>44057</v>
      </c>
      <c r="I166" s="27" t="n">
        <v>44085</v>
      </c>
      <c r="J166">
        <f>(I166-H166)+1</f>
        <v/>
      </c>
      <c r="K166">
        <f>N166/J166</f>
        <v/>
      </c>
      <c r="L166">
        <f>N166/(M166*J166)</f>
        <v/>
      </c>
      <c r="M166" t="n">
        <v>10</v>
      </c>
      <c r="N166" t="n">
        <v>6713</v>
      </c>
      <c r="O166" t="inlineStr">
        <is>
          <t>Espinhel</t>
        </is>
      </c>
      <c r="P166" t="n">
        <v>5000</v>
      </c>
    </row>
    <row r="167">
      <c r="A167" t="inlineStr">
        <is>
          <t>B7</t>
        </is>
      </c>
      <c r="B167" t="n">
        <v>22</v>
      </c>
      <c r="C167" t="n">
        <v>295</v>
      </c>
      <c r="D167" t="inlineStr">
        <is>
          <t>Outubro</t>
        </is>
      </c>
      <c r="E167" t="n">
        <v>2020</v>
      </c>
      <c r="F167" t="inlineStr">
        <is>
          <t>seco</t>
        </is>
      </c>
      <c r="G167" s="27" t="n">
        <v>44105</v>
      </c>
      <c r="H167" s="27" t="n">
        <v>44104</v>
      </c>
      <c r="I167" s="27" t="n">
        <v>44121</v>
      </c>
      <c r="J167">
        <f>(I167-H167)+1</f>
        <v/>
      </c>
      <c r="K167">
        <f>N167/J167</f>
        <v/>
      </c>
      <c r="L167">
        <f>N167/(M167*J167)</f>
        <v/>
      </c>
      <c r="M167" t="n">
        <v>10</v>
      </c>
      <c r="N167" t="n">
        <v>8200</v>
      </c>
      <c r="O167" t="inlineStr">
        <is>
          <t>Espinhel</t>
        </is>
      </c>
      <c r="P167" t="n">
        <v>5000</v>
      </c>
    </row>
    <row r="168">
      <c r="A168" t="inlineStr">
        <is>
          <t>B7</t>
        </is>
      </c>
      <c r="B168" t="n">
        <v>22</v>
      </c>
      <c r="C168" t="n">
        <v>414.8</v>
      </c>
      <c r="D168" t="inlineStr">
        <is>
          <t>Novembro</t>
        </is>
      </c>
      <c r="E168" t="n">
        <v>2020</v>
      </c>
      <c r="F168" t="inlineStr">
        <is>
          <t>seco</t>
        </is>
      </c>
      <c r="G168" s="27" t="n">
        <v>44136</v>
      </c>
      <c r="H168" s="27" t="n">
        <v>44129</v>
      </c>
      <c r="I168" s="27" t="n">
        <v>44148</v>
      </c>
      <c r="J168">
        <f>(I168-H168)+1</f>
        <v/>
      </c>
      <c r="K168">
        <f>N168/J168</f>
        <v/>
      </c>
      <c r="L168">
        <f>N168/(M168*J168)</f>
        <v/>
      </c>
      <c r="M168" t="n">
        <v>10</v>
      </c>
      <c r="N168" t="n">
        <v>9911</v>
      </c>
      <c r="O168" t="inlineStr">
        <is>
          <t>Espinhel</t>
        </is>
      </c>
      <c r="P168" t="n">
        <v>5000</v>
      </c>
    </row>
    <row r="169">
      <c r="A169" t="inlineStr">
        <is>
          <t>B7</t>
        </is>
      </c>
      <c r="B169" t="n">
        <v>22</v>
      </c>
      <c r="C169" t="n">
        <v>226.8</v>
      </c>
      <c r="D169" t="inlineStr">
        <is>
          <t>Dezembro</t>
        </is>
      </c>
      <c r="E169" t="n">
        <v>2020</v>
      </c>
      <c r="F169" t="inlineStr">
        <is>
          <t>seco</t>
        </is>
      </c>
      <c r="G169" s="27" t="n">
        <v>44166</v>
      </c>
      <c r="H169" s="27" t="n">
        <v>44153</v>
      </c>
      <c r="I169" s="27" t="n">
        <v>44179</v>
      </c>
      <c r="J169">
        <f>(I169-H169)+1</f>
        <v/>
      </c>
      <c r="K169">
        <f>N169/J169</f>
        <v/>
      </c>
      <c r="L169">
        <f>N169/(M169*J169)</f>
        <v/>
      </c>
      <c r="M169" t="n">
        <v>10</v>
      </c>
      <c r="N169" t="n">
        <v>8853</v>
      </c>
      <c r="O169" t="inlineStr">
        <is>
          <t>Espinhel</t>
        </is>
      </c>
      <c r="P169" t="n">
        <v>5000</v>
      </c>
    </row>
    <row r="170">
      <c r="A170" t="inlineStr">
        <is>
          <t>B1</t>
        </is>
      </c>
      <c r="B170" t="n">
        <v>16</v>
      </c>
      <c r="C170" t="n">
        <v>352.4</v>
      </c>
      <c r="D170" t="inlineStr">
        <is>
          <t>Janeiro</t>
        </is>
      </c>
      <c r="E170" t="n">
        <v>2021</v>
      </c>
      <c r="F170" t="inlineStr">
        <is>
          <t xml:space="preserve">chuvoso </t>
        </is>
      </c>
      <c r="G170" s="27" t="n">
        <v>44197</v>
      </c>
      <c r="H170" s="27" t="n">
        <v>44206</v>
      </c>
      <c r="I170" s="27" t="n">
        <v>44221</v>
      </c>
      <c r="J170">
        <f>(I170-H170)+1</f>
        <v/>
      </c>
      <c r="K170">
        <f>N170/J170</f>
        <v/>
      </c>
      <c r="L170">
        <f>N170/(M170*J170)</f>
        <v/>
      </c>
      <c r="M170" t="n">
        <v>10</v>
      </c>
      <c r="N170" t="n">
        <v>4511</v>
      </c>
      <c r="O170" t="inlineStr">
        <is>
          <t>Rede</t>
        </is>
      </c>
      <c r="P170" t="n">
        <v>15000</v>
      </c>
    </row>
    <row r="171">
      <c r="A171" t="inlineStr">
        <is>
          <t>B1</t>
        </is>
      </c>
      <c r="B171" t="n">
        <v>16</v>
      </c>
      <c r="C171" t="n">
        <v>635.2</v>
      </c>
      <c r="D171" t="inlineStr">
        <is>
          <t>Fevereiro</t>
        </is>
      </c>
      <c r="E171" t="n">
        <v>2021</v>
      </c>
      <c r="F171" t="inlineStr">
        <is>
          <t>chuvoso</t>
        </is>
      </c>
      <c r="G171" s="27" t="n">
        <v>44228</v>
      </c>
      <c r="H171" s="27" t="n">
        <v>44228</v>
      </c>
      <c r="I171" s="27" t="n">
        <v>44250</v>
      </c>
      <c r="J171">
        <f>(I171-H171)+1</f>
        <v/>
      </c>
      <c r="K171">
        <f>N171/J171</f>
        <v/>
      </c>
      <c r="L171">
        <f>N171/(M171*J171)</f>
        <v/>
      </c>
      <c r="M171" t="n">
        <v>10</v>
      </c>
      <c r="N171" t="n">
        <v>5513</v>
      </c>
      <c r="O171" t="inlineStr">
        <is>
          <t>Rede</t>
        </is>
      </c>
      <c r="P171" t="n">
        <v>15000</v>
      </c>
    </row>
    <row r="172">
      <c r="A172" t="inlineStr">
        <is>
          <t>B1</t>
        </is>
      </c>
      <c r="B172" t="n">
        <v>16</v>
      </c>
      <c r="C172" t="n">
        <v>469.2</v>
      </c>
      <c r="D172" t="inlineStr">
        <is>
          <t>Março</t>
        </is>
      </c>
      <c r="E172" t="n">
        <v>2021</v>
      </c>
      <c r="F172" t="inlineStr">
        <is>
          <t>chuvoso</t>
        </is>
      </c>
      <c r="G172" s="27" t="n">
        <v>44256</v>
      </c>
      <c r="H172" s="27" t="n">
        <v>44255</v>
      </c>
      <c r="I172" s="27" t="n">
        <v>44268</v>
      </c>
      <c r="J172">
        <f>(I172-H172)+1</f>
        <v/>
      </c>
      <c r="K172">
        <f>N172/J172</f>
        <v/>
      </c>
      <c r="L172">
        <f>N172/(M172*J172)</f>
        <v/>
      </c>
      <c r="M172" t="n">
        <v>10</v>
      </c>
      <c r="N172" t="n">
        <v>5720</v>
      </c>
      <c r="O172" t="inlineStr">
        <is>
          <t>Rede</t>
        </is>
      </c>
      <c r="P172" t="n">
        <v>15000</v>
      </c>
    </row>
    <row r="173">
      <c r="A173" t="inlineStr">
        <is>
          <t>B1</t>
        </is>
      </c>
      <c r="B173" t="n">
        <v>16</v>
      </c>
      <c r="C173" t="n">
        <v>479</v>
      </c>
      <c r="D173" t="inlineStr">
        <is>
          <t>Abril</t>
        </is>
      </c>
      <c r="E173" t="n">
        <v>2021</v>
      </c>
      <c r="F173" t="inlineStr">
        <is>
          <t>chuvoso</t>
        </is>
      </c>
      <c r="G173" s="27" t="n">
        <v>44287</v>
      </c>
      <c r="H173" s="27" t="n">
        <v>44274</v>
      </c>
      <c r="I173" s="27" t="n">
        <v>44290</v>
      </c>
      <c r="J173">
        <f>(I173-H173)+1</f>
        <v/>
      </c>
      <c r="K173">
        <f>N173/J173</f>
        <v/>
      </c>
      <c r="L173">
        <f>N173/(M173*J173)</f>
        <v/>
      </c>
      <c r="M173" t="n">
        <v>10</v>
      </c>
      <c r="N173" t="n">
        <v>7001</v>
      </c>
      <c r="O173" t="inlineStr">
        <is>
          <t>Rede</t>
        </is>
      </c>
      <c r="P173" t="n">
        <v>15000</v>
      </c>
    </row>
    <row r="174">
      <c r="A174" t="inlineStr">
        <is>
          <t>B1</t>
        </is>
      </c>
      <c r="B174" t="n">
        <v>16</v>
      </c>
      <c r="C174" t="n">
        <v>497.8</v>
      </c>
      <c r="D174" t="inlineStr">
        <is>
          <t>Maio</t>
        </is>
      </c>
      <c r="E174" t="n">
        <v>2021</v>
      </c>
      <c r="F174" t="inlineStr">
        <is>
          <t>chuvoso</t>
        </is>
      </c>
      <c r="G174" s="27" t="n">
        <v>44317</v>
      </c>
      <c r="H174" s="27" t="n">
        <v>44298</v>
      </c>
      <c r="I174" s="27" t="n">
        <v>44321</v>
      </c>
      <c r="J174">
        <f>(I174-H174)+1</f>
        <v/>
      </c>
      <c r="K174">
        <f>N174/J174</f>
        <v/>
      </c>
      <c r="L174">
        <f>N174/(M174*J174)</f>
        <v/>
      </c>
      <c r="M174" t="n">
        <v>10</v>
      </c>
      <c r="N174" t="n">
        <v>5674</v>
      </c>
      <c r="O174" t="inlineStr">
        <is>
          <t>Rede</t>
        </is>
      </c>
      <c r="P174" t="n">
        <v>15000</v>
      </c>
    </row>
    <row r="175">
      <c r="A175" t="inlineStr">
        <is>
          <t>B1</t>
        </is>
      </c>
      <c r="B175" t="n">
        <v>16</v>
      </c>
      <c r="C175" t="n">
        <v>191</v>
      </c>
      <c r="D175" t="inlineStr">
        <is>
          <t>Junho</t>
        </is>
      </c>
      <c r="E175" t="n">
        <v>2021</v>
      </c>
      <c r="F175" t="inlineStr">
        <is>
          <t>chuvoso</t>
        </is>
      </c>
      <c r="G175" s="27" t="n">
        <v>44348</v>
      </c>
      <c r="H175" s="27" t="n">
        <v>44331</v>
      </c>
      <c r="I175" s="27" t="n">
        <v>44350</v>
      </c>
      <c r="J175">
        <f>(I175-H175)+1</f>
        <v/>
      </c>
      <c r="K175">
        <f>N175/J175</f>
        <v/>
      </c>
      <c r="L175">
        <f>N175/(M175*J175)</f>
        <v/>
      </c>
      <c r="M175" t="n">
        <v>10</v>
      </c>
      <c r="N175" t="n">
        <v>8877</v>
      </c>
      <c r="O175" t="inlineStr">
        <is>
          <t>Rede</t>
        </is>
      </c>
      <c r="P175" t="n">
        <v>15000</v>
      </c>
    </row>
    <row r="176">
      <c r="A176" t="inlineStr">
        <is>
          <t>B1</t>
        </is>
      </c>
      <c r="B176" t="n">
        <v>16</v>
      </c>
      <c r="C176" t="n">
        <v>222.8</v>
      </c>
      <c r="D176" t="inlineStr">
        <is>
          <t>Julho</t>
        </is>
      </c>
      <c r="E176" t="n">
        <v>2021</v>
      </c>
      <c r="F176" t="inlineStr">
        <is>
          <t>seco</t>
        </is>
      </c>
      <c r="G176" s="27" t="n">
        <v>44378</v>
      </c>
      <c r="H176" s="27" t="n">
        <v>44357</v>
      </c>
      <c r="I176" s="27" t="n">
        <v>44378</v>
      </c>
      <c r="J176">
        <f>(I176-H176)+1</f>
        <v/>
      </c>
      <c r="K176">
        <f>N176/J176</f>
        <v/>
      </c>
      <c r="L176">
        <f>N176/(M176*J176)</f>
        <v/>
      </c>
      <c r="M176" t="n">
        <v>10</v>
      </c>
      <c r="N176" t="n">
        <v>4999</v>
      </c>
      <c r="O176" t="inlineStr">
        <is>
          <t>Rede</t>
        </is>
      </c>
      <c r="P176" t="n">
        <v>15000</v>
      </c>
    </row>
    <row r="177">
      <c r="A177" t="inlineStr">
        <is>
          <t>B1</t>
        </is>
      </c>
      <c r="B177" t="n">
        <v>16</v>
      </c>
      <c r="C177" t="n">
        <v>273.4</v>
      </c>
      <c r="D177" t="inlineStr">
        <is>
          <t>Agosto</t>
        </is>
      </c>
      <c r="E177" t="n">
        <v>2021</v>
      </c>
      <c r="F177" t="inlineStr">
        <is>
          <t xml:space="preserve">seco  </t>
        </is>
      </c>
      <c r="G177" s="27" t="n">
        <v>44409</v>
      </c>
      <c r="H177" s="27" t="n">
        <v>44394</v>
      </c>
      <c r="I177" s="27" t="n">
        <v>44416</v>
      </c>
      <c r="J177">
        <f>(I177-H177)+1</f>
        <v/>
      </c>
      <c r="K177">
        <f>N177/J177</f>
        <v/>
      </c>
      <c r="L177">
        <f>N177/(M177*J177)</f>
        <v/>
      </c>
      <c r="M177" t="n">
        <v>10</v>
      </c>
      <c r="N177" t="n">
        <v>10117</v>
      </c>
      <c r="O177" t="inlineStr">
        <is>
          <t>Rede</t>
        </is>
      </c>
      <c r="P177" t="n">
        <v>15000</v>
      </c>
    </row>
    <row r="178">
      <c r="A178" t="inlineStr">
        <is>
          <t>B1</t>
        </is>
      </c>
      <c r="B178" t="n">
        <v>16</v>
      </c>
      <c r="C178" t="n">
        <v>254</v>
      </c>
      <c r="D178" t="inlineStr">
        <is>
          <t>Setembro</t>
        </is>
      </c>
      <c r="E178" t="n">
        <v>2021</v>
      </c>
      <c r="F178" t="inlineStr">
        <is>
          <t>seco</t>
        </is>
      </c>
      <c r="G178" s="27" t="n">
        <v>44440</v>
      </c>
      <c r="H178" s="27" t="n">
        <v>44426</v>
      </c>
      <c r="I178" s="27" t="n">
        <v>44451</v>
      </c>
      <c r="J178">
        <f>(I178-H178)+1</f>
        <v/>
      </c>
      <c r="K178">
        <f>N178/J178</f>
        <v/>
      </c>
      <c r="L178">
        <f>N178/(M178*J178)</f>
        <v/>
      </c>
      <c r="M178" t="n">
        <v>10</v>
      </c>
      <c r="N178" t="n">
        <v>10027</v>
      </c>
      <c r="O178" t="inlineStr">
        <is>
          <t>Rede</t>
        </is>
      </c>
      <c r="P178" t="n">
        <v>15000</v>
      </c>
    </row>
    <row r="179">
      <c r="A179" t="inlineStr">
        <is>
          <t>B1</t>
        </is>
      </c>
      <c r="B179" t="n">
        <v>16</v>
      </c>
      <c r="C179" t="n">
        <v>298.8</v>
      </c>
      <c r="D179" t="inlineStr">
        <is>
          <t>Outubro</t>
        </is>
      </c>
      <c r="E179" t="n">
        <v>2021</v>
      </c>
      <c r="F179" t="inlineStr">
        <is>
          <t>seco</t>
        </is>
      </c>
      <c r="G179" s="27" t="n">
        <v>44470</v>
      </c>
      <c r="H179" s="27" t="n">
        <v>44468</v>
      </c>
      <c r="I179" s="27" t="n">
        <v>44484</v>
      </c>
      <c r="J179">
        <f>(I179-H179)+1</f>
        <v/>
      </c>
      <c r="K179">
        <f>N179/J179</f>
        <v/>
      </c>
      <c r="L179">
        <f>N179/(M179*J179)</f>
        <v/>
      </c>
      <c r="M179" t="n">
        <v>10</v>
      </c>
      <c r="N179" t="n">
        <v>6799</v>
      </c>
      <c r="O179" t="inlineStr">
        <is>
          <t>Rede</t>
        </is>
      </c>
      <c r="P179" t="n">
        <v>15000</v>
      </c>
    </row>
    <row r="180">
      <c r="A180" t="inlineStr">
        <is>
          <t>B1</t>
        </is>
      </c>
      <c r="B180" t="n">
        <v>16</v>
      </c>
      <c r="C180" t="n">
        <v>328.2</v>
      </c>
      <c r="D180" t="inlineStr">
        <is>
          <t>Novembro</t>
        </is>
      </c>
      <c r="E180" t="n">
        <v>2021</v>
      </c>
      <c r="F180" t="inlineStr">
        <is>
          <t>seco</t>
        </is>
      </c>
      <c r="G180" s="27" t="n">
        <v>44501</v>
      </c>
      <c r="H180" s="27" t="n">
        <v>44489</v>
      </c>
      <c r="I180" s="27" t="n">
        <v>44511</v>
      </c>
      <c r="J180">
        <f>(I180-H180)+1</f>
        <v/>
      </c>
      <c r="K180">
        <f>N180/J180</f>
        <v/>
      </c>
      <c r="L180">
        <f>N180/(M180*J180)</f>
        <v/>
      </c>
      <c r="M180" t="n">
        <v>10</v>
      </c>
      <c r="N180" t="n">
        <v>9125</v>
      </c>
      <c r="O180" t="inlineStr">
        <is>
          <t>Rede</t>
        </is>
      </c>
      <c r="P180" t="n">
        <v>15000</v>
      </c>
    </row>
    <row r="181">
      <c r="A181" t="inlineStr">
        <is>
          <t>B1</t>
        </is>
      </c>
      <c r="B181" t="n">
        <v>16</v>
      </c>
      <c r="C181" t="n">
        <v>293.4</v>
      </c>
      <c r="D181" t="inlineStr">
        <is>
          <t>Dezembro</t>
        </is>
      </c>
      <c r="E181" t="n">
        <v>2021</v>
      </c>
      <c r="F181" t="inlineStr">
        <is>
          <t>seco</t>
        </is>
      </c>
      <c r="G181" s="27" t="n">
        <v>44531</v>
      </c>
      <c r="H181" s="27" t="n">
        <v>44520</v>
      </c>
      <c r="I181" s="27" t="n">
        <v>44542</v>
      </c>
      <c r="J181">
        <f>(I181-H181)+1</f>
        <v/>
      </c>
      <c r="K181">
        <f>N181/J181</f>
        <v/>
      </c>
      <c r="L181">
        <f>N181/(M181*J181)</f>
        <v/>
      </c>
      <c r="M181" t="n">
        <v>10</v>
      </c>
      <c r="N181" t="n">
        <v>7776</v>
      </c>
      <c r="O181" t="inlineStr">
        <is>
          <t>Rede</t>
        </is>
      </c>
      <c r="P181" t="n">
        <v>15000</v>
      </c>
    </row>
    <row r="182">
      <c r="A182" t="inlineStr">
        <is>
          <t>B2</t>
        </is>
      </c>
      <c r="B182" t="n">
        <v>18</v>
      </c>
      <c r="C182" t="n">
        <v>352.4</v>
      </c>
      <c r="D182" t="inlineStr">
        <is>
          <t>Janeiro</t>
        </is>
      </c>
      <c r="E182" t="n">
        <v>2021</v>
      </c>
      <c r="F182" t="inlineStr">
        <is>
          <t xml:space="preserve">chuvoso </t>
        </is>
      </c>
      <c r="G182" s="27" t="n">
        <v>44197</v>
      </c>
      <c r="H182" s="27" t="n">
        <v>44206</v>
      </c>
      <c r="I182" s="27" t="n">
        <v>44221</v>
      </c>
      <c r="J182">
        <f>(I182-H182)+1</f>
        <v/>
      </c>
      <c r="K182">
        <f>N182/J182</f>
        <v/>
      </c>
      <c r="L182">
        <f>N182/(M182*J182)</f>
        <v/>
      </c>
      <c r="M182" t="n">
        <v>10</v>
      </c>
      <c r="N182" t="n">
        <v>8811</v>
      </c>
      <c r="O182" t="inlineStr">
        <is>
          <t>Espinhel</t>
        </is>
      </c>
      <c r="P182" t="n">
        <v>4000</v>
      </c>
    </row>
    <row r="183">
      <c r="A183" t="inlineStr">
        <is>
          <t>B2</t>
        </is>
      </c>
      <c r="B183" t="n">
        <v>18</v>
      </c>
      <c r="C183" t="n">
        <v>635.2</v>
      </c>
      <c r="D183" t="inlineStr">
        <is>
          <t>Fevereiro</t>
        </is>
      </c>
      <c r="E183" t="n">
        <v>2021</v>
      </c>
      <c r="F183" t="inlineStr">
        <is>
          <t>chuvoso</t>
        </is>
      </c>
      <c r="G183" s="27" t="n">
        <v>44228</v>
      </c>
      <c r="H183" s="27" t="n">
        <v>44229</v>
      </c>
      <c r="I183" s="27" t="n">
        <v>44245</v>
      </c>
      <c r="J183">
        <f>(I183-H183)+1</f>
        <v/>
      </c>
      <c r="K183">
        <f>N183/J183</f>
        <v/>
      </c>
      <c r="L183">
        <f>N183/(M183*J183)</f>
        <v/>
      </c>
      <c r="M183" t="n">
        <v>10</v>
      </c>
      <c r="N183" t="n">
        <v>3999</v>
      </c>
      <c r="O183" t="inlineStr">
        <is>
          <t>Espinhel</t>
        </is>
      </c>
      <c r="P183" t="n">
        <v>4000</v>
      </c>
    </row>
    <row r="184">
      <c r="A184" t="inlineStr">
        <is>
          <t>B2</t>
        </is>
      </c>
      <c r="B184" t="n">
        <v>18</v>
      </c>
      <c r="C184" t="n">
        <v>469.2</v>
      </c>
      <c r="D184" t="inlineStr">
        <is>
          <t>Março</t>
        </is>
      </c>
      <c r="E184" t="n">
        <v>2021</v>
      </c>
      <c r="F184" t="inlineStr">
        <is>
          <t>chuvoso</t>
        </is>
      </c>
      <c r="G184" s="27" t="n">
        <v>44256</v>
      </c>
      <c r="H184" s="27" t="n">
        <v>44252</v>
      </c>
      <c r="I184" s="27" t="n">
        <v>44270</v>
      </c>
      <c r="J184">
        <f>(I184-H184)+1</f>
        <v/>
      </c>
      <c r="K184">
        <f>N184/J184</f>
        <v/>
      </c>
      <c r="L184">
        <f>N184/(M184*J184)</f>
        <v/>
      </c>
      <c r="M184" t="n">
        <v>10</v>
      </c>
      <c r="N184" t="n">
        <v>4491</v>
      </c>
      <c r="O184" t="inlineStr">
        <is>
          <t>Espinhel</t>
        </is>
      </c>
      <c r="P184" t="n">
        <v>4000</v>
      </c>
    </row>
    <row r="185">
      <c r="A185" t="inlineStr">
        <is>
          <t>B2</t>
        </is>
      </c>
      <c r="B185" t="n">
        <v>18</v>
      </c>
      <c r="C185" t="n">
        <v>479</v>
      </c>
      <c r="D185" t="inlineStr">
        <is>
          <t>Abril</t>
        </is>
      </c>
      <c r="E185" t="n">
        <v>2021</v>
      </c>
      <c r="F185" t="inlineStr">
        <is>
          <t>chuvoso</t>
        </is>
      </c>
      <c r="G185" s="27" t="n">
        <v>44287</v>
      </c>
      <c r="H185" s="27" t="n">
        <v>44275</v>
      </c>
      <c r="I185" s="27" t="n">
        <v>44302</v>
      </c>
      <c r="J185">
        <f>(I185-H185)+1</f>
        <v/>
      </c>
      <c r="K185">
        <f>N185/J185</f>
        <v/>
      </c>
      <c r="L185">
        <f>N185/(M185*J185)</f>
        <v/>
      </c>
      <c r="M185" t="n">
        <v>10</v>
      </c>
      <c r="N185" t="n">
        <v>8235</v>
      </c>
      <c r="O185" t="inlineStr">
        <is>
          <t>Espinhel</t>
        </is>
      </c>
      <c r="P185" t="n">
        <v>4000</v>
      </c>
    </row>
    <row r="186">
      <c r="A186" t="inlineStr">
        <is>
          <t>B2</t>
        </is>
      </c>
      <c r="B186" t="n">
        <v>18</v>
      </c>
      <c r="C186" t="n">
        <v>497.8</v>
      </c>
      <c r="D186" t="inlineStr">
        <is>
          <t>Maio</t>
        </is>
      </c>
      <c r="E186" t="n">
        <v>2021</v>
      </c>
      <c r="F186" t="inlineStr">
        <is>
          <t>chuvoso</t>
        </is>
      </c>
      <c r="G186" s="27" t="n">
        <v>44317</v>
      </c>
      <c r="H186" s="27" t="n">
        <v>44313</v>
      </c>
      <c r="I186" s="27" t="n">
        <v>44333</v>
      </c>
      <c r="J186">
        <f>(I186-H186)+1</f>
        <v/>
      </c>
      <c r="K186">
        <f>N186/J186</f>
        <v/>
      </c>
      <c r="L186">
        <f>N186/(M186*J186)</f>
        <v/>
      </c>
      <c r="M186" t="n">
        <v>10</v>
      </c>
      <c r="N186" t="n">
        <v>6212</v>
      </c>
      <c r="O186" t="inlineStr">
        <is>
          <t>Espinhel</t>
        </is>
      </c>
      <c r="P186" t="n">
        <v>4000</v>
      </c>
    </row>
    <row r="187">
      <c r="A187" t="inlineStr">
        <is>
          <t>B2</t>
        </is>
      </c>
      <c r="B187" t="n">
        <v>18</v>
      </c>
      <c r="C187" t="n">
        <v>191</v>
      </c>
      <c r="D187" t="inlineStr">
        <is>
          <t>Junho</t>
        </is>
      </c>
      <c r="E187" t="n">
        <v>2021</v>
      </c>
      <c r="F187" t="inlineStr">
        <is>
          <t>chuvoso</t>
        </is>
      </c>
      <c r="G187" s="27" t="n">
        <v>44348</v>
      </c>
      <c r="H187" s="27" t="n">
        <v>44347</v>
      </c>
      <c r="I187" s="27" t="n">
        <v>44366</v>
      </c>
      <c r="J187">
        <f>(I187-H187)+1</f>
        <v/>
      </c>
      <c r="K187">
        <f>N187/J187</f>
        <v/>
      </c>
      <c r="L187">
        <f>N187/(M187*J187)</f>
        <v/>
      </c>
      <c r="M187" t="n">
        <v>10</v>
      </c>
      <c r="N187" t="n">
        <v>8320</v>
      </c>
      <c r="O187" t="inlineStr">
        <is>
          <t>Espinhel</t>
        </is>
      </c>
      <c r="P187" t="n">
        <v>4000</v>
      </c>
    </row>
    <row r="188">
      <c r="A188" t="inlineStr">
        <is>
          <t>B2</t>
        </is>
      </c>
      <c r="B188" t="n">
        <v>18</v>
      </c>
      <c r="C188" t="n">
        <v>222.8</v>
      </c>
      <c r="D188" t="inlineStr">
        <is>
          <t>Julho</t>
        </is>
      </c>
      <c r="E188" t="n">
        <v>2021</v>
      </c>
      <c r="F188" t="inlineStr">
        <is>
          <t>seco</t>
        </is>
      </c>
      <c r="G188" s="27" t="n">
        <v>44378</v>
      </c>
      <c r="H188" s="27" t="n">
        <v>44374</v>
      </c>
      <c r="I188" s="27" t="n">
        <v>44396</v>
      </c>
      <c r="J188">
        <f>(I188-H188)+1</f>
        <v/>
      </c>
      <c r="K188">
        <f>N188/J188</f>
        <v/>
      </c>
      <c r="L188">
        <f>N188/(M188*J188)</f>
        <v/>
      </c>
      <c r="M188" t="n">
        <v>10</v>
      </c>
      <c r="N188" t="n">
        <v>5987</v>
      </c>
      <c r="O188" t="inlineStr">
        <is>
          <t>Espinhel</t>
        </is>
      </c>
      <c r="P188" t="n">
        <v>4000</v>
      </c>
    </row>
    <row r="189">
      <c r="A189" t="inlineStr">
        <is>
          <t>B2</t>
        </is>
      </c>
      <c r="B189" t="n">
        <v>18</v>
      </c>
      <c r="C189" t="n">
        <v>273.4</v>
      </c>
      <c r="D189" t="inlineStr">
        <is>
          <t>Agosto</t>
        </is>
      </c>
      <c r="E189" t="n">
        <v>2021</v>
      </c>
      <c r="F189" t="inlineStr">
        <is>
          <t xml:space="preserve">seco  </t>
        </is>
      </c>
      <c r="G189" s="27" t="n">
        <v>44409</v>
      </c>
      <c r="H189" s="27" t="n">
        <v>44402</v>
      </c>
      <c r="I189" s="27" t="n">
        <v>44428</v>
      </c>
      <c r="J189">
        <f>(I189-H189)+1</f>
        <v/>
      </c>
      <c r="K189">
        <f>N189/J189</f>
        <v/>
      </c>
      <c r="L189">
        <f>N189/(M189*J189)</f>
        <v/>
      </c>
      <c r="M189" t="n">
        <v>10</v>
      </c>
      <c r="N189" t="n">
        <v>6998</v>
      </c>
      <c r="O189" t="inlineStr">
        <is>
          <t>Espinhel</t>
        </is>
      </c>
      <c r="P189" t="n">
        <v>4000</v>
      </c>
    </row>
    <row r="190">
      <c r="A190" t="inlineStr">
        <is>
          <t>B2</t>
        </is>
      </c>
      <c r="B190" t="n">
        <v>18</v>
      </c>
      <c r="C190" t="n">
        <v>254</v>
      </c>
      <c r="D190" t="inlineStr">
        <is>
          <t>Setembro</t>
        </is>
      </c>
      <c r="E190" t="n">
        <v>2021</v>
      </c>
      <c r="F190" t="inlineStr">
        <is>
          <t>seco</t>
        </is>
      </c>
      <c r="G190" s="27" t="n">
        <v>44440</v>
      </c>
      <c r="H190" s="27" t="n">
        <v>44448</v>
      </c>
      <c r="I190" s="27" t="n">
        <v>44464</v>
      </c>
      <c r="J190">
        <f>(I190-H190)+1</f>
        <v/>
      </c>
      <c r="K190">
        <f>N190/J190</f>
        <v/>
      </c>
      <c r="L190">
        <f>N190/(M190*J190)</f>
        <v/>
      </c>
      <c r="M190" t="n">
        <v>10</v>
      </c>
      <c r="N190" t="n">
        <v>9423</v>
      </c>
      <c r="O190" t="inlineStr">
        <is>
          <t>Espinhel</t>
        </is>
      </c>
      <c r="P190" t="n">
        <v>4000</v>
      </c>
    </row>
    <row r="191">
      <c r="A191" t="inlineStr">
        <is>
          <t>B2</t>
        </is>
      </c>
      <c r="B191" t="n">
        <v>18</v>
      </c>
      <c r="C191" t="n">
        <v>298.8</v>
      </c>
      <c r="D191" t="inlineStr">
        <is>
          <t>Outubro</t>
        </is>
      </c>
      <c r="E191" t="n">
        <v>2021</v>
      </c>
      <c r="F191" t="inlineStr">
        <is>
          <t>seco</t>
        </is>
      </c>
      <c r="G191" s="27" t="n">
        <v>44470</v>
      </c>
      <c r="H191" s="27" t="n">
        <v>44476</v>
      </c>
      <c r="I191" s="27" t="n">
        <v>44491</v>
      </c>
      <c r="J191">
        <f>(I191-H191)+1</f>
        <v/>
      </c>
      <c r="K191">
        <f>N191/J191</f>
        <v/>
      </c>
      <c r="L191">
        <f>N191/(M191*J191)</f>
        <v/>
      </c>
      <c r="M191" t="n">
        <v>10</v>
      </c>
      <c r="N191" t="n">
        <v>9322</v>
      </c>
      <c r="O191" t="inlineStr">
        <is>
          <t>Espinhel</t>
        </is>
      </c>
      <c r="P191" t="n">
        <v>4000</v>
      </c>
    </row>
    <row r="192">
      <c r="A192" t="inlineStr">
        <is>
          <t>B2</t>
        </is>
      </c>
      <c r="B192" t="n">
        <v>18</v>
      </c>
      <c r="C192" t="n">
        <v>328.2</v>
      </c>
      <c r="D192" t="inlineStr">
        <is>
          <t>Novembro</t>
        </is>
      </c>
      <c r="E192" t="n">
        <v>2021</v>
      </c>
      <c r="F192" t="inlineStr">
        <is>
          <t>seco</t>
        </is>
      </c>
      <c r="G192" s="27" t="n">
        <v>44501</v>
      </c>
      <c r="H192" s="27" t="n">
        <v>44497</v>
      </c>
      <c r="I192" s="27" t="n">
        <v>44523</v>
      </c>
      <c r="J192">
        <f>(I192-H192)+1</f>
        <v/>
      </c>
      <c r="K192">
        <f>N192/J192</f>
        <v/>
      </c>
      <c r="L192">
        <f>N192/(M192*J192)</f>
        <v/>
      </c>
      <c r="M192" t="n">
        <v>10</v>
      </c>
      <c r="N192" t="n">
        <v>8755</v>
      </c>
      <c r="O192" t="inlineStr">
        <is>
          <t>Espinhel</t>
        </is>
      </c>
      <c r="P192" t="n">
        <v>4000</v>
      </c>
    </row>
    <row r="193">
      <c r="A193" t="inlineStr">
        <is>
          <t>B2</t>
        </is>
      </c>
      <c r="B193" t="n">
        <v>18</v>
      </c>
      <c r="C193" t="n">
        <v>293.4</v>
      </c>
      <c r="D193" t="inlineStr">
        <is>
          <t>Dezembro</t>
        </is>
      </c>
      <c r="E193" t="n">
        <v>2021</v>
      </c>
      <c r="F193" t="inlineStr">
        <is>
          <t>seco</t>
        </is>
      </c>
      <c r="G193" s="27" t="n">
        <v>44531</v>
      </c>
      <c r="H193" s="27" t="n">
        <v>44532</v>
      </c>
      <c r="I193" s="27" t="n">
        <v>44554</v>
      </c>
      <c r="J193">
        <f>(I193-H193)+1</f>
        <v/>
      </c>
      <c r="K193">
        <f>N193/J193</f>
        <v/>
      </c>
      <c r="L193">
        <f>N193/(M193*J193)</f>
        <v/>
      </c>
      <c r="M193" t="n">
        <v>10</v>
      </c>
      <c r="N193" t="n">
        <v>9877</v>
      </c>
      <c r="O193" t="inlineStr">
        <is>
          <t>Espinhel</t>
        </is>
      </c>
      <c r="P193" t="n">
        <v>4000</v>
      </c>
    </row>
    <row r="194">
      <c r="A194" t="inlineStr">
        <is>
          <t>B3</t>
        </is>
      </c>
      <c r="B194" t="n">
        <v>18</v>
      </c>
      <c r="C194" t="n">
        <v>352.4</v>
      </c>
      <c r="D194" t="inlineStr">
        <is>
          <t>Janeiro</t>
        </is>
      </c>
      <c r="E194" t="n">
        <v>2021</v>
      </c>
      <c r="F194" t="inlineStr">
        <is>
          <t xml:space="preserve">chuvoso </t>
        </is>
      </c>
      <c r="G194" s="27" t="n">
        <v>44197</v>
      </c>
      <c r="H194" s="27" t="n">
        <v>44209</v>
      </c>
      <c r="I194" s="27" t="n">
        <v>44223</v>
      </c>
      <c r="J194">
        <f>(I194-H194)+1</f>
        <v/>
      </c>
      <c r="K194">
        <f>N194/J194</f>
        <v/>
      </c>
      <c r="L194">
        <f>N194/(M194*J194)</f>
        <v/>
      </c>
      <c r="M194" t="n">
        <v>10</v>
      </c>
      <c r="N194" t="n">
        <v>8741</v>
      </c>
      <c r="O194" t="inlineStr">
        <is>
          <t>Espinhel</t>
        </is>
      </c>
      <c r="P194" t="n">
        <v>4500</v>
      </c>
    </row>
    <row r="195">
      <c r="A195" t="inlineStr">
        <is>
          <t>B3</t>
        </is>
      </c>
      <c r="B195" t="n">
        <v>18</v>
      </c>
      <c r="C195" t="n">
        <v>635.2</v>
      </c>
      <c r="D195" t="inlineStr">
        <is>
          <t>Fevereiro</t>
        </is>
      </c>
      <c r="E195" t="n">
        <v>2021</v>
      </c>
      <c r="F195" t="inlineStr">
        <is>
          <t>chuvoso</t>
        </is>
      </c>
      <c r="G195" s="27" t="n">
        <v>44228</v>
      </c>
      <c r="H195" s="27" t="n">
        <v>44231</v>
      </c>
      <c r="I195" s="27" t="n">
        <v>44253</v>
      </c>
      <c r="J195">
        <f>(I195-H195)+1</f>
        <v/>
      </c>
      <c r="K195">
        <f>N195/J195</f>
        <v/>
      </c>
      <c r="L195">
        <f>N195/(M195*J195)</f>
        <v/>
      </c>
      <c r="M195" t="n">
        <v>10</v>
      </c>
      <c r="N195" t="n">
        <v>9102</v>
      </c>
      <c r="O195" t="inlineStr">
        <is>
          <t>Espinhel</t>
        </is>
      </c>
      <c r="P195" t="n">
        <v>4500</v>
      </c>
    </row>
    <row r="196">
      <c r="A196" t="inlineStr">
        <is>
          <t>B3</t>
        </is>
      </c>
      <c r="B196" t="n">
        <v>18</v>
      </c>
      <c r="C196" t="n">
        <v>469.2</v>
      </c>
      <c r="D196" t="inlineStr">
        <is>
          <t>Março</t>
        </is>
      </c>
      <c r="E196" t="n">
        <v>2021</v>
      </c>
      <c r="F196" t="inlineStr">
        <is>
          <t>chuvoso</t>
        </is>
      </c>
      <c r="G196" s="27" t="n">
        <v>44256</v>
      </c>
      <c r="H196" s="27" t="n">
        <v>44264</v>
      </c>
      <c r="I196" s="27" t="n">
        <v>44282</v>
      </c>
      <c r="J196">
        <f>(I196-H196)+1</f>
        <v/>
      </c>
      <c r="K196">
        <f>N196/J196</f>
        <v/>
      </c>
      <c r="L196">
        <f>N196/(M196*J196)</f>
        <v/>
      </c>
      <c r="M196" t="n">
        <v>10</v>
      </c>
      <c r="N196" t="n">
        <v>9221</v>
      </c>
      <c r="O196" t="inlineStr">
        <is>
          <t>Espinhel</t>
        </is>
      </c>
      <c r="P196" t="n">
        <v>4500</v>
      </c>
    </row>
    <row r="197">
      <c r="A197" t="inlineStr">
        <is>
          <t>B3</t>
        </is>
      </c>
      <c r="B197" t="n">
        <v>18</v>
      </c>
      <c r="C197" t="n">
        <v>479</v>
      </c>
      <c r="D197" t="inlineStr">
        <is>
          <t>Abril</t>
        </is>
      </c>
      <c r="E197" t="n">
        <v>2021</v>
      </c>
      <c r="F197" t="inlineStr">
        <is>
          <t>chuvoso</t>
        </is>
      </c>
      <c r="G197" s="27" t="n">
        <v>44287</v>
      </c>
      <c r="H197" s="27" t="n">
        <v>44292</v>
      </c>
      <c r="I197" s="27" t="n">
        <v>44309</v>
      </c>
      <c r="J197">
        <f>(I197-H197)+1</f>
        <v/>
      </c>
      <c r="K197">
        <f>N197/J197</f>
        <v/>
      </c>
      <c r="L197">
        <f>N197/(M197*J197)</f>
        <v/>
      </c>
      <c r="M197" t="n">
        <v>10</v>
      </c>
      <c r="N197" t="n">
        <v>9613</v>
      </c>
      <c r="O197" t="inlineStr">
        <is>
          <t>Espinhel</t>
        </is>
      </c>
      <c r="P197" t="n">
        <v>4500</v>
      </c>
    </row>
    <row r="198">
      <c r="A198" t="inlineStr">
        <is>
          <t>B3</t>
        </is>
      </c>
      <c r="B198" t="n">
        <v>18</v>
      </c>
      <c r="C198" t="n">
        <v>497.8</v>
      </c>
      <c r="D198" t="inlineStr">
        <is>
          <t>Maio</t>
        </is>
      </c>
      <c r="E198" t="n">
        <v>2021</v>
      </c>
      <c r="F198" t="inlineStr">
        <is>
          <t>chuvoso</t>
        </is>
      </c>
      <c r="G198" s="27" t="n">
        <v>44317</v>
      </c>
      <c r="H198" s="27" t="n">
        <v>44315</v>
      </c>
      <c r="I198" s="27" t="n">
        <v>44341</v>
      </c>
      <c r="J198">
        <f>(I198-H198)+1</f>
        <v/>
      </c>
      <c r="K198">
        <f>N198/J198</f>
        <v/>
      </c>
      <c r="L198">
        <f>N198/(M198*J198)</f>
        <v/>
      </c>
      <c r="M198" t="n">
        <v>10</v>
      </c>
      <c r="N198" t="n">
        <v>8323</v>
      </c>
      <c r="O198" t="inlineStr">
        <is>
          <t>Espinhel</t>
        </is>
      </c>
      <c r="P198" t="n">
        <v>4500</v>
      </c>
    </row>
    <row r="199">
      <c r="A199" t="inlineStr">
        <is>
          <t>B3</t>
        </is>
      </c>
      <c r="B199" t="n">
        <v>18</v>
      </c>
      <c r="C199" t="n">
        <v>191</v>
      </c>
      <c r="D199" t="inlineStr">
        <is>
          <t>Junho</t>
        </is>
      </c>
      <c r="E199" t="n">
        <v>2021</v>
      </c>
      <c r="F199" t="inlineStr">
        <is>
          <t>chuvoso</t>
        </is>
      </c>
      <c r="G199" s="27" t="n">
        <v>44348</v>
      </c>
      <c r="H199" s="27" t="n">
        <v>44357</v>
      </c>
      <c r="I199" s="27" t="n">
        <v>44377</v>
      </c>
      <c r="J199">
        <f>(I199-H199)+1</f>
        <v/>
      </c>
      <c r="K199">
        <f>N199/J199</f>
        <v/>
      </c>
      <c r="L199">
        <f>N199/(M199*J199)</f>
        <v/>
      </c>
      <c r="M199" t="n">
        <v>10</v>
      </c>
      <c r="N199" t="n">
        <v>9554</v>
      </c>
      <c r="O199" t="inlineStr">
        <is>
          <t>Espinhel</t>
        </is>
      </c>
      <c r="P199" t="n">
        <v>4500</v>
      </c>
    </row>
    <row r="200">
      <c r="A200" t="inlineStr">
        <is>
          <t>B3</t>
        </is>
      </c>
      <c r="B200" t="n">
        <v>18</v>
      </c>
      <c r="C200" t="n">
        <v>222.8</v>
      </c>
      <c r="D200" t="inlineStr">
        <is>
          <t>Julho</t>
        </is>
      </c>
      <c r="E200" t="n">
        <v>2021</v>
      </c>
      <c r="F200" t="inlineStr">
        <is>
          <t>seco</t>
        </is>
      </c>
      <c r="G200" s="27" t="n">
        <v>44378</v>
      </c>
      <c r="H200" s="27" t="n">
        <v>44382</v>
      </c>
      <c r="I200" s="27" t="n">
        <v>44395</v>
      </c>
      <c r="J200">
        <f>(I200-H200)+1</f>
        <v/>
      </c>
      <c r="K200">
        <f>N200/J200</f>
        <v/>
      </c>
      <c r="L200">
        <f>N200/(M200*J200)</f>
        <v/>
      </c>
      <c r="M200" t="n">
        <v>10</v>
      </c>
      <c r="N200" t="n">
        <v>9933</v>
      </c>
      <c r="O200" t="inlineStr">
        <is>
          <t>Espinhel</t>
        </is>
      </c>
      <c r="P200" t="n">
        <v>4500</v>
      </c>
    </row>
    <row r="201">
      <c r="A201" t="inlineStr">
        <is>
          <t>B3</t>
        </is>
      </c>
      <c r="B201" t="n">
        <v>18</v>
      </c>
      <c r="C201" t="n">
        <v>273.4</v>
      </c>
      <c r="D201" t="inlineStr">
        <is>
          <t>Agosto</t>
        </is>
      </c>
      <c r="E201" t="n">
        <v>2021</v>
      </c>
      <c r="F201" t="inlineStr">
        <is>
          <t xml:space="preserve">seco  </t>
        </is>
      </c>
      <c r="G201" s="27" t="n">
        <v>44409</v>
      </c>
      <c r="H201" s="27" t="n">
        <v>44397</v>
      </c>
      <c r="I201" s="27" t="n">
        <v>44417</v>
      </c>
      <c r="J201">
        <f>(I201-H201)+1</f>
        <v/>
      </c>
      <c r="K201">
        <f>N201/J201</f>
        <v/>
      </c>
      <c r="L201">
        <f>N201/(M201*J201)</f>
        <v/>
      </c>
      <c r="M201" t="n">
        <v>10</v>
      </c>
      <c r="N201" t="n">
        <v>7411</v>
      </c>
      <c r="O201" t="inlineStr">
        <is>
          <t>Espinhel</t>
        </is>
      </c>
      <c r="P201" t="n">
        <v>4500</v>
      </c>
    </row>
    <row r="202">
      <c r="A202" t="inlineStr">
        <is>
          <t>B3</t>
        </is>
      </c>
      <c r="B202" t="n">
        <v>18</v>
      </c>
      <c r="C202" t="n">
        <v>254</v>
      </c>
      <c r="D202" t="inlineStr">
        <is>
          <t>Setembro</t>
        </is>
      </c>
      <c r="E202" t="n">
        <v>2021</v>
      </c>
      <c r="F202" t="inlineStr">
        <is>
          <t>seco</t>
        </is>
      </c>
      <c r="G202" s="27" t="n">
        <v>44440</v>
      </c>
      <c r="H202" s="27" t="n">
        <v>44426</v>
      </c>
      <c r="I202" s="27" t="n">
        <v>44442</v>
      </c>
      <c r="J202">
        <f>(I202-H202)+1</f>
        <v/>
      </c>
      <c r="K202">
        <f>N202/J202</f>
        <v/>
      </c>
      <c r="L202">
        <f>N202/(M202*J202)</f>
        <v/>
      </c>
      <c r="M202" t="n">
        <v>10</v>
      </c>
      <c r="N202" t="n">
        <v>6851</v>
      </c>
      <c r="O202" t="inlineStr">
        <is>
          <t>Espinhel</t>
        </is>
      </c>
      <c r="P202" t="n">
        <v>4500</v>
      </c>
    </row>
    <row r="203">
      <c r="A203" t="inlineStr">
        <is>
          <t>B3</t>
        </is>
      </c>
      <c r="B203" t="n">
        <v>18</v>
      </c>
      <c r="C203" t="n">
        <v>298.8</v>
      </c>
      <c r="D203" t="inlineStr">
        <is>
          <t>Outubro</t>
        </is>
      </c>
      <c r="E203" t="n">
        <v>2021</v>
      </c>
      <c r="F203" t="inlineStr">
        <is>
          <t>seco</t>
        </is>
      </c>
      <c r="G203" s="27" t="n">
        <v>44470</v>
      </c>
      <c r="H203" s="27" t="n">
        <v>44451</v>
      </c>
      <c r="I203" s="27" t="n">
        <v>44470</v>
      </c>
      <c r="J203">
        <f>(I203-H203)+1</f>
        <v/>
      </c>
      <c r="K203">
        <f>N203/J203</f>
        <v/>
      </c>
      <c r="L203">
        <f>N203/(M203*J203)</f>
        <v/>
      </c>
      <c r="M203" t="n">
        <v>10</v>
      </c>
      <c r="N203" t="n">
        <v>8572</v>
      </c>
      <c r="O203" t="inlineStr">
        <is>
          <t>Espinhel</t>
        </is>
      </c>
      <c r="P203" t="n">
        <v>4500</v>
      </c>
    </row>
    <row r="204">
      <c r="A204" t="inlineStr">
        <is>
          <t>B3</t>
        </is>
      </c>
      <c r="B204" t="n">
        <v>18</v>
      </c>
      <c r="C204" t="n">
        <v>328.2</v>
      </c>
      <c r="D204" t="inlineStr">
        <is>
          <t>Novembro</t>
        </is>
      </c>
      <c r="E204" t="n">
        <v>2021</v>
      </c>
      <c r="F204" t="inlineStr">
        <is>
          <t>seco</t>
        </is>
      </c>
      <c r="G204" s="27" t="n">
        <v>44501</v>
      </c>
      <c r="H204" s="27" t="n">
        <v>44476</v>
      </c>
      <c r="I204" s="27" t="n">
        <v>44505</v>
      </c>
      <c r="J204">
        <f>(I204-H204)+1</f>
        <v/>
      </c>
      <c r="K204">
        <f>N204/J204</f>
        <v/>
      </c>
      <c r="L204">
        <f>N204/(M204*J204)</f>
        <v/>
      </c>
      <c r="M204" t="n">
        <v>10</v>
      </c>
      <c r="N204" t="n">
        <v>8149</v>
      </c>
      <c r="O204" t="inlineStr">
        <is>
          <t>Espinhel</t>
        </is>
      </c>
      <c r="P204" t="n">
        <v>4500</v>
      </c>
    </row>
    <row r="205">
      <c r="A205" t="inlineStr">
        <is>
          <t>B3</t>
        </is>
      </c>
      <c r="B205" t="n">
        <v>18</v>
      </c>
      <c r="C205" t="n">
        <v>293.4</v>
      </c>
      <c r="D205" t="inlineStr">
        <is>
          <t>Dezembro</t>
        </is>
      </c>
      <c r="E205" t="n">
        <v>2021</v>
      </c>
      <c r="F205" t="inlineStr">
        <is>
          <t>seco</t>
        </is>
      </c>
      <c r="G205" s="27" t="n">
        <v>44531</v>
      </c>
      <c r="H205" s="27" t="n">
        <v>44524</v>
      </c>
      <c r="I205" s="27" t="n">
        <v>44546</v>
      </c>
      <c r="J205">
        <f>(I205-H205)+1</f>
        <v/>
      </c>
      <c r="K205">
        <f>N205/J205</f>
        <v/>
      </c>
      <c r="L205">
        <f>N205/(M205*J205)</f>
        <v/>
      </c>
      <c r="M205" t="n">
        <v>10</v>
      </c>
      <c r="N205" t="n">
        <v>8687</v>
      </c>
      <c r="O205" t="inlineStr">
        <is>
          <t>Espinhel</t>
        </is>
      </c>
      <c r="P205" t="n">
        <v>4500</v>
      </c>
    </row>
    <row r="206">
      <c r="A206" t="inlineStr">
        <is>
          <t>B4</t>
        </is>
      </c>
      <c r="B206" t="n">
        <v>16</v>
      </c>
      <c r="C206" t="n">
        <v>352.4</v>
      </c>
      <c r="D206" t="inlineStr">
        <is>
          <t>Janeiro</t>
        </is>
      </c>
      <c r="E206" t="n">
        <v>2021</v>
      </c>
      <c r="F206" t="inlineStr">
        <is>
          <t xml:space="preserve">chuvoso </t>
        </is>
      </c>
      <c r="G206" s="27" t="n">
        <v>44197</v>
      </c>
      <c r="H206" s="27" t="n">
        <v>44204</v>
      </c>
      <c r="I206" s="27" t="n">
        <v>44223</v>
      </c>
      <c r="J206">
        <f>(I206-H206)+1</f>
        <v/>
      </c>
      <c r="K206">
        <f>N206/J206</f>
        <v/>
      </c>
      <c r="L206">
        <f>N206/(M206*J206)</f>
        <v/>
      </c>
      <c r="M206" t="n">
        <v>10</v>
      </c>
      <c r="N206" t="n">
        <v>8369</v>
      </c>
      <c r="O206" t="inlineStr">
        <is>
          <t>Rede</t>
        </is>
      </c>
      <c r="P206" t="n">
        <v>7500</v>
      </c>
    </row>
    <row r="207">
      <c r="A207" t="inlineStr">
        <is>
          <t>B4</t>
        </is>
      </c>
      <c r="B207" t="n">
        <v>16</v>
      </c>
      <c r="C207" t="n">
        <v>635.2</v>
      </c>
      <c r="D207" t="inlineStr">
        <is>
          <t>Fevereiro</t>
        </is>
      </c>
      <c r="E207" t="n">
        <v>2021</v>
      </c>
      <c r="F207" t="inlineStr">
        <is>
          <t>chuvoso</t>
        </is>
      </c>
      <c r="G207" s="27" t="n">
        <v>44228</v>
      </c>
      <c r="H207" s="27" t="n">
        <v>44233</v>
      </c>
      <c r="I207" s="27" t="n">
        <v>44255</v>
      </c>
      <c r="J207">
        <f>(I207-H207)+1</f>
        <v/>
      </c>
      <c r="K207">
        <f>N207/J207</f>
        <v/>
      </c>
      <c r="L207">
        <f>N207/(M207*J207)</f>
        <v/>
      </c>
      <c r="M207" t="n">
        <v>10</v>
      </c>
      <c r="N207" t="n">
        <v>9463</v>
      </c>
      <c r="O207" t="inlineStr">
        <is>
          <t>Rede</t>
        </is>
      </c>
      <c r="P207" t="n">
        <v>7500</v>
      </c>
    </row>
    <row r="208">
      <c r="A208" t="inlineStr">
        <is>
          <t>B4</t>
        </is>
      </c>
      <c r="B208" t="n">
        <v>16</v>
      </c>
      <c r="C208" t="n">
        <v>469.2</v>
      </c>
      <c r="D208" t="inlineStr">
        <is>
          <t>Março</t>
        </is>
      </c>
      <c r="E208" t="n">
        <v>2021</v>
      </c>
      <c r="F208" t="inlineStr">
        <is>
          <t>chuvoso</t>
        </is>
      </c>
      <c r="G208" s="27" t="n">
        <v>44256</v>
      </c>
      <c r="H208" s="27" t="n">
        <v>44262</v>
      </c>
      <c r="I208" s="27" t="n">
        <v>44284</v>
      </c>
      <c r="J208">
        <f>(I208-H208)+1</f>
        <v/>
      </c>
      <c r="K208">
        <f>N208/J208</f>
        <v/>
      </c>
      <c r="L208">
        <f>N208/(M208*J208)</f>
        <v/>
      </c>
      <c r="M208" t="n">
        <v>10</v>
      </c>
      <c r="N208" t="n">
        <v>9152</v>
      </c>
      <c r="O208" t="inlineStr">
        <is>
          <t>Rede</t>
        </is>
      </c>
      <c r="P208" t="n">
        <v>7500</v>
      </c>
    </row>
    <row r="209">
      <c r="A209" t="inlineStr">
        <is>
          <t>B4</t>
        </is>
      </c>
      <c r="B209" t="n">
        <v>16</v>
      </c>
      <c r="C209" t="n">
        <v>479</v>
      </c>
      <c r="D209" t="inlineStr">
        <is>
          <t>Abril</t>
        </is>
      </c>
      <c r="E209" t="n">
        <v>2021</v>
      </c>
      <c r="F209" t="inlineStr">
        <is>
          <t>chuvoso</t>
        </is>
      </c>
      <c r="G209" s="27" t="n">
        <v>44287</v>
      </c>
      <c r="H209" s="27" t="n">
        <v>44291</v>
      </c>
      <c r="I209" s="27" t="n">
        <v>44306</v>
      </c>
      <c r="J209">
        <f>(I209-H209)+1</f>
        <v/>
      </c>
      <c r="K209">
        <f>N209/J209</f>
        <v/>
      </c>
      <c r="L209">
        <f>N209/(M209*J209)</f>
        <v/>
      </c>
      <c r="M209" t="n">
        <v>10</v>
      </c>
      <c r="N209" t="n">
        <v>9873</v>
      </c>
      <c r="O209" t="inlineStr">
        <is>
          <t>Rede</t>
        </is>
      </c>
      <c r="P209" t="n">
        <v>7500</v>
      </c>
    </row>
    <row r="210">
      <c r="A210" t="inlineStr">
        <is>
          <t>B4</t>
        </is>
      </c>
      <c r="B210" t="n">
        <v>16</v>
      </c>
      <c r="C210" t="n">
        <v>497.8</v>
      </c>
      <c r="D210" t="inlineStr">
        <is>
          <t>Maio</t>
        </is>
      </c>
      <c r="E210" t="n">
        <v>2021</v>
      </c>
      <c r="F210" t="inlineStr">
        <is>
          <t>chuvoso</t>
        </is>
      </c>
      <c r="G210" s="27" t="n">
        <v>44317</v>
      </c>
      <c r="H210" s="27" t="n">
        <v>44315</v>
      </c>
      <c r="I210" s="27" t="n">
        <v>44335</v>
      </c>
      <c r="J210">
        <f>(I210-H210)+1</f>
        <v/>
      </c>
      <c r="K210">
        <f>N210/J210</f>
        <v/>
      </c>
      <c r="L210">
        <f>N210/(M210*J210)</f>
        <v/>
      </c>
      <c r="M210" t="n">
        <v>10</v>
      </c>
      <c r="N210" t="n">
        <v>8976</v>
      </c>
      <c r="O210" t="inlineStr">
        <is>
          <t>Rede</t>
        </is>
      </c>
      <c r="P210" t="n">
        <v>7500</v>
      </c>
    </row>
    <row r="211">
      <c r="A211" t="inlineStr">
        <is>
          <t>B4</t>
        </is>
      </c>
      <c r="B211" t="n">
        <v>16</v>
      </c>
      <c r="C211" t="n">
        <v>191</v>
      </c>
      <c r="D211" t="inlineStr">
        <is>
          <t>Junho</t>
        </is>
      </c>
      <c r="E211" t="n">
        <v>2021</v>
      </c>
      <c r="F211" t="inlineStr">
        <is>
          <t>chuvoso</t>
        </is>
      </c>
      <c r="G211" s="27" t="n">
        <v>44348</v>
      </c>
      <c r="H211" s="27" t="n">
        <v>44341</v>
      </c>
      <c r="I211" s="27" t="n">
        <v>44359</v>
      </c>
      <c r="J211">
        <f>(I211-H211)+1</f>
        <v/>
      </c>
      <c r="K211">
        <f>N211/J211</f>
        <v/>
      </c>
      <c r="L211">
        <f>N211/(M211*J211)</f>
        <v/>
      </c>
      <c r="M211" t="n">
        <v>10</v>
      </c>
      <c r="N211" t="n">
        <v>9986</v>
      </c>
      <c r="O211" t="inlineStr">
        <is>
          <t>Rede</t>
        </is>
      </c>
      <c r="P211" t="n">
        <v>7500</v>
      </c>
    </row>
    <row r="212">
      <c r="A212" t="inlineStr">
        <is>
          <t>B4</t>
        </is>
      </c>
      <c r="B212" t="n">
        <v>16</v>
      </c>
      <c r="C212" t="n">
        <v>222.8</v>
      </c>
      <c r="D212" t="inlineStr">
        <is>
          <t>Julho</t>
        </is>
      </c>
      <c r="E212" t="n">
        <v>2021</v>
      </c>
      <c r="F212" t="inlineStr">
        <is>
          <t>seco</t>
        </is>
      </c>
      <c r="G212" s="27" t="n">
        <v>44378</v>
      </c>
      <c r="H212" s="27" t="n">
        <v>44366</v>
      </c>
      <c r="I212" s="27" t="n">
        <v>44390</v>
      </c>
      <c r="J212">
        <f>(I212-H212)+1</f>
        <v/>
      </c>
      <c r="K212">
        <f>N212/J212</f>
        <v/>
      </c>
      <c r="L212">
        <f>N212/(M212*J212)</f>
        <v/>
      </c>
      <c r="M212" t="n">
        <v>10</v>
      </c>
      <c r="N212" t="n">
        <v>10426</v>
      </c>
      <c r="O212" t="inlineStr">
        <is>
          <t>Rede</t>
        </is>
      </c>
      <c r="P212" t="n">
        <v>7500</v>
      </c>
    </row>
    <row r="213">
      <c r="A213" t="inlineStr">
        <is>
          <t>B4</t>
        </is>
      </c>
      <c r="B213" t="n">
        <v>16</v>
      </c>
      <c r="C213" t="n">
        <v>273.4</v>
      </c>
      <c r="D213" t="inlineStr">
        <is>
          <t>Agosto</t>
        </is>
      </c>
      <c r="E213" t="n">
        <v>2021</v>
      </c>
      <c r="F213" t="inlineStr">
        <is>
          <t xml:space="preserve">seco  </t>
        </is>
      </c>
      <c r="G213" s="27" t="n">
        <v>44409</v>
      </c>
      <c r="H213" s="27" t="n">
        <v>44410</v>
      </c>
      <c r="I213" s="27" t="n">
        <v>44425</v>
      </c>
      <c r="J213">
        <f>(I213-H213)+1</f>
        <v/>
      </c>
      <c r="K213">
        <f>N213/J213</f>
        <v/>
      </c>
      <c r="L213">
        <f>N213/(M213*J213)</f>
        <v/>
      </c>
      <c r="M213" t="n">
        <v>10</v>
      </c>
      <c r="N213" t="n">
        <v>9930</v>
      </c>
      <c r="O213" t="inlineStr">
        <is>
          <t>Rede</t>
        </is>
      </c>
      <c r="P213" t="n">
        <v>7500</v>
      </c>
    </row>
    <row r="214">
      <c r="A214" t="inlineStr">
        <is>
          <t>B4</t>
        </is>
      </c>
      <c r="B214" t="n">
        <v>16</v>
      </c>
      <c r="C214" t="n">
        <v>254</v>
      </c>
      <c r="D214" t="inlineStr">
        <is>
          <t>Setembro</t>
        </is>
      </c>
      <c r="E214" t="n">
        <v>2021</v>
      </c>
      <c r="F214" t="inlineStr">
        <is>
          <t>seco</t>
        </is>
      </c>
      <c r="G214" s="27" t="n">
        <v>44440</v>
      </c>
      <c r="H214" s="27" t="n">
        <v>44442</v>
      </c>
      <c r="I214" s="27" t="n">
        <v>44464</v>
      </c>
      <c r="J214">
        <f>(I214-H214)+1</f>
        <v/>
      </c>
      <c r="K214">
        <f>N214/J214</f>
        <v/>
      </c>
      <c r="L214">
        <f>N214/(M214*J214)</f>
        <v/>
      </c>
      <c r="M214" t="n">
        <v>10</v>
      </c>
      <c r="N214" t="n">
        <v>9071</v>
      </c>
      <c r="O214" t="inlineStr">
        <is>
          <t>Rede</t>
        </is>
      </c>
      <c r="P214" t="n">
        <v>7500</v>
      </c>
    </row>
    <row r="215">
      <c r="A215" t="inlineStr">
        <is>
          <t>B4</t>
        </is>
      </c>
      <c r="B215" t="n">
        <v>16</v>
      </c>
      <c r="C215" t="n">
        <v>298.8</v>
      </c>
      <c r="D215" t="inlineStr">
        <is>
          <t>Outubro</t>
        </is>
      </c>
      <c r="E215" t="n">
        <v>2021</v>
      </c>
      <c r="F215" t="inlineStr">
        <is>
          <t>seco</t>
        </is>
      </c>
      <c r="G215" s="27" t="n">
        <v>44470</v>
      </c>
      <c r="H215" s="27" t="n">
        <v>44469</v>
      </c>
      <c r="I215" s="27" t="n">
        <v>44485</v>
      </c>
      <c r="J215">
        <f>(I215-H215)+1</f>
        <v/>
      </c>
      <c r="K215">
        <f>N215/J215</f>
        <v/>
      </c>
      <c r="L215">
        <f>N215/(M215*J215)</f>
        <v/>
      </c>
      <c r="M215" t="n">
        <v>10</v>
      </c>
      <c r="N215" t="n">
        <v>8977</v>
      </c>
      <c r="O215" t="inlineStr">
        <is>
          <t>Rede</t>
        </is>
      </c>
      <c r="P215" t="n">
        <v>7500</v>
      </c>
    </row>
    <row r="216">
      <c r="A216" t="inlineStr">
        <is>
          <t>B4</t>
        </is>
      </c>
      <c r="B216" t="n">
        <v>16</v>
      </c>
      <c r="C216" t="n">
        <v>328.2</v>
      </c>
      <c r="D216" t="inlineStr">
        <is>
          <t>Novembro</t>
        </is>
      </c>
      <c r="E216" t="n">
        <v>2021</v>
      </c>
      <c r="F216" t="inlineStr">
        <is>
          <t>seco</t>
        </is>
      </c>
      <c r="G216" s="27" t="n">
        <v>44501</v>
      </c>
      <c r="H216" s="27" t="n">
        <v>44494</v>
      </c>
      <c r="I216" s="27" t="n">
        <v>44517</v>
      </c>
      <c r="J216">
        <f>(I216-H216)+1</f>
        <v/>
      </c>
      <c r="K216">
        <f>N216/J216</f>
        <v/>
      </c>
      <c r="L216">
        <f>N216/(M216*J216)</f>
        <v/>
      </c>
      <c r="M216" t="n">
        <v>10</v>
      </c>
      <c r="N216" t="n">
        <v>9687</v>
      </c>
      <c r="O216" t="inlineStr">
        <is>
          <t>Rede</t>
        </is>
      </c>
      <c r="P216" t="n">
        <v>7500</v>
      </c>
    </row>
    <row r="217">
      <c r="A217" t="inlineStr">
        <is>
          <t>B4</t>
        </is>
      </c>
      <c r="B217" t="n">
        <v>16</v>
      </c>
      <c r="C217" t="n">
        <v>293.4</v>
      </c>
      <c r="D217" t="inlineStr">
        <is>
          <t>Dezembro</t>
        </is>
      </c>
      <c r="E217" t="n">
        <v>2021</v>
      </c>
      <c r="F217" t="inlineStr">
        <is>
          <t>seco</t>
        </is>
      </c>
      <c r="G217" s="27" t="n">
        <v>44531</v>
      </c>
      <c r="H217" s="27" t="n">
        <v>44522</v>
      </c>
      <c r="I217" s="27" t="n">
        <v>44548</v>
      </c>
      <c r="J217">
        <f>(I217-H217)+1</f>
        <v/>
      </c>
      <c r="K217">
        <f>N217/J217</f>
        <v/>
      </c>
      <c r="L217">
        <f>N217/(M217*J217)</f>
        <v/>
      </c>
      <c r="M217" t="n">
        <v>10</v>
      </c>
      <c r="N217" t="n">
        <v>10194</v>
      </c>
      <c r="O217" t="inlineStr">
        <is>
          <t>Rede</t>
        </is>
      </c>
      <c r="P217" t="n">
        <v>7500</v>
      </c>
    </row>
    <row r="218">
      <c r="A218" t="inlineStr">
        <is>
          <t>B5</t>
        </is>
      </c>
      <c r="B218" t="n">
        <v>16</v>
      </c>
      <c r="C218" t="n">
        <v>352.4</v>
      </c>
      <c r="D218" t="inlineStr">
        <is>
          <t>Janeiro</t>
        </is>
      </c>
      <c r="E218" t="n">
        <v>2021</v>
      </c>
      <c r="F218" t="inlineStr">
        <is>
          <t xml:space="preserve">chuvoso </t>
        </is>
      </c>
      <c r="G218" s="27" t="n">
        <v>44197</v>
      </c>
      <c r="H218" s="27" t="n">
        <v>44203</v>
      </c>
      <c r="I218" s="27" t="n">
        <v>44221</v>
      </c>
      <c r="J218">
        <f>(I218-H218)+1</f>
        <v/>
      </c>
      <c r="K218">
        <f>N218/J218</f>
        <v/>
      </c>
      <c r="L218">
        <f>N218/(M218*J218)</f>
        <v/>
      </c>
      <c r="M218" t="n">
        <v>10</v>
      </c>
      <c r="N218" t="n">
        <v>11921</v>
      </c>
      <c r="O218" t="inlineStr">
        <is>
          <t>Espinhel</t>
        </is>
      </c>
      <c r="P218" t="n">
        <v>3500</v>
      </c>
    </row>
    <row r="219">
      <c r="A219" t="inlineStr">
        <is>
          <t>B5</t>
        </is>
      </c>
      <c r="B219" t="n">
        <v>17</v>
      </c>
      <c r="C219" t="n">
        <v>635.2</v>
      </c>
      <c r="D219" t="inlineStr">
        <is>
          <t>Fevereiro</t>
        </is>
      </c>
      <c r="E219" t="n">
        <v>2021</v>
      </c>
      <c r="F219" t="inlineStr">
        <is>
          <t>chuvoso</t>
        </is>
      </c>
      <c r="G219" s="27" t="n">
        <v>44228</v>
      </c>
      <c r="H219" s="27" t="n">
        <v>44235</v>
      </c>
      <c r="I219" s="27" t="n">
        <v>44247</v>
      </c>
      <c r="J219">
        <f>(I219-H219)+1</f>
        <v/>
      </c>
      <c r="K219">
        <f>N219/J219</f>
        <v/>
      </c>
      <c r="L219">
        <f>N219/(M219*J219)</f>
        <v/>
      </c>
      <c r="M219" t="n">
        <v>10</v>
      </c>
      <c r="N219" t="n">
        <v>10023</v>
      </c>
      <c r="O219" t="inlineStr">
        <is>
          <t>Espinhel</t>
        </is>
      </c>
      <c r="P219" t="n">
        <v>3500</v>
      </c>
    </row>
    <row r="220">
      <c r="A220" t="inlineStr">
        <is>
          <t>B5</t>
        </is>
      </c>
      <c r="B220" t="n">
        <v>17</v>
      </c>
      <c r="C220" t="n">
        <v>469.2</v>
      </c>
      <c r="D220" t="inlineStr">
        <is>
          <t>Março</t>
        </is>
      </c>
      <c r="E220" t="n">
        <v>2021</v>
      </c>
      <c r="F220" t="inlineStr">
        <is>
          <t>chuvoso</t>
        </is>
      </c>
      <c r="G220" s="27" t="n">
        <v>44256</v>
      </c>
      <c r="H220" s="27" t="n">
        <v>44254</v>
      </c>
      <c r="I220" s="27" t="n">
        <v>44276</v>
      </c>
      <c r="J220">
        <f>(I220-H220)+1</f>
        <v/>
      </c>
      <c r="K220">
        <f>N220/J220</f>
        <v/>
      </c>
      <c r="L220">
        <f>N220/(M220*J220)</f>
        <v/>
      </c>
      <c r="M220" t="n">
        <v>10</v>
      </c>
      <c r="N220" t="n">
        <v>11003</v>
      </c>
      <c r="O220" t="inlineStr">
        <is>
          <t>Espinhel</t>
        </is>
      </c>
      <c r="P220" t="n">
        <v>3500</v>
      </c>
    </row>
    <row r="221">
      <c r="A221" t="inlineStr">
        <is>
          <t>B5</t>
        </is>
      </c>
      <c r="B221" t="n">
        <v>17</v>
      </c>
      <c r="C221" t="n">
        <v>479</v>
      </c>
      <c r="D221" t="inlineStr">
        <is>
          <t>Abril</t>
        </is>
      </c>
      <c r="E221" t="n">
        <v>2021</v>
      </c>
      <c r="F221" t="inlineStr">
        <is>
          <t>chuvoso</t>
        </is>
      </c>
      <c r="G221" s="27" t="n">
        <v>44287</v>
      </c>
      <c r="H221" s="27" t="n">
        <v>44284</v>
      </c>
      <c r="I221" s="27" t="n">
        <v>44305</v>
      </c>
      <c r="J221">
        <f>(I221-H221)+1</f>
        <v/>
      </c>
      <c r="K221">
        <f>N221/J221</f>
        <v/>
      </c>
      <c r="L221">
        <f>N221/(M221*J221)</f>
        <v/>
      </c>
      <c r="M221" t="n">
        <v>10</v>
      </c>
      <c r="N221" t="n">
        <v>11899</v>
      </c>
      <c r="O221" t="inlineStr">
        <is>
          <t>Espinhel</t>
        </is>
      </c>
      <c r="P221" t="n">
        <v>3500</v>
      </c>
    </row>
    <row r="222">
      <c r="A222" t="inlineStr">
        <is>
          <t>B5</t>
        </is>
      </c>
      <c r="B222" t="n">
        <v>17</v>
      </c>
      <c r="C222" t="n">
        <v>497.8</v>
      </c>
      <c r="D222" t="inlineStr">
        <is>
          <t>Maio</t>
        </is>
      </c>
      <c r="E222" t="n">
        <v>2021</v>
      </c>
      <c r="F222" t="inlineStr">
        <is>
          <t>chuvoso</t>
        </is>
      </c>
      <c r="G222" s="27" t="n">
        <v>44317</v>
      </c>
      <c r="H222" s="27" t="n">
        <v>44309</v>
      </c>
      <c r="I222" s="27" t="n">
        <v>44334</v>
      </c>
      <c r="J222">
        <f>(I222-H222)+1</f>
        <v/>
      </c>
      <c r="K222">
        <f>N222/J222</f>
        <v/>
      </c>
      <c r="L222">
        <f>N222/(M222*J222)</f>
        <v/>
      </c>
      <c r="M222" t="n">
        <v>10</v>
      </c>
      <c r="N222" t="n">
        <v>11881</v>
      </c>
      <c r="O222" t="inlineStr">
        <is>
          <t>Espinhel</t>
        </is>
      </c>
      <c r="P222" t="n">
        <v>3500</v>
      </c>
    </row>
    <row r="223">
      <c r="A223" t="inlineStr">
        <is>
          <t>B5</t>
        </is>
      </c>
      <c r="B223" t="n">
        <v>17</v>
      </c>
      <c r="C223" t="n">
        <v>191</v>
      </c>
      <c r="D223" t="inlineStr">
        <is>
          <t>Junho</t>
        </is>
      </c>
      <c r="E223" t="n">
        <v>2021</v>
      </c>
      <c r="F223" t="inlineStr">
        <is>
          <t>chuvoso</t>
        </is>
      </c>
      <c r="G223" s="27" t="n">
        <v>44348</v>
      </c>
      <c r="H223" s="27" t="n">
        <v>44338</v>
      </c>
      <c r="I223" s="27" t="n">
        <v>44361</v>
      </c>
      <c r="J223">
        <f>(I223-H223)+1</f>
        <v/>
      </c>
      <c r="K223">
        <f>N223/J223</f>
        <v/>
      </c>
      <c r="L223">
        <f>N223/(M223*J223)</f>
        <v/>
      </c>
      <c r="M223" t="n">
        <v>10</v>
      </c>
      <c r="N223" t="n">
        <v>12412</v>
      </c>
      <c r="O223" t="inlineStr">
        <is>
          <t>Espinhel</t>
        </is>
      </c>
      <c r="P223" t="n">
        <v>3500</v>
      </c>
    </row>
    <row r="224">
      <c r="A224" t="inlineStr">
        <is>
          <t>B5</t>
        </is>
      </c>
      <c r="B224" t="n">
        <v>17</v>
      </c>
      <c r="C224" t="n">
        <v>222.8</v>
      </c>
      <c r="D224" t="inlineStr">
        <is>
          <t>Julho</t>
        </is>
      </c>
      <c r="E224" t="n">
        <v>2021</v>
      </c>
      <c r="F224" t="inlineStr">
        <is>
          <t>seco</t>
        </is>
      </c>
      <c r="G224" s="27" t="n">
        <v>44378</v>
      </c>
      <c r="H224" s="27" t="n">
        <v>44365</v>
      </c>
      <c r="I224" s="27" t="n">
        <v>44389</v>
      </c>
      <c r="J224">
        <f>(I224-H224)+1</f>
        <v/>
      </c>
      <c r="K224">
        <f>N224/J224</f>
        <v/>
      </c>
      <c r="L224" t="n">
        <v>0</v>
      </c>
      <c r="M224" t="n">
        <v>10</v>
      </c>
      <c r="N224" t="n">
        <v>6947</v>
      </c>
      <c r="O224" t="inlineStr">
        <is>
          <t>Espinhel</t>
        </is>
      </c>
      <c r="P224" t="n">
        <v>3500</v>
      </c>
    </row>
    <row r="225">
      <c r="A225" t="inlineStr">
        <is>
          <t>B5</t>
        </is>
      </c>
      <c r="B225" t="n">
        <v>17</v>
      </c>
      <c r="C225" t="n">
        <v>273.4</v>
      </c>
      <c r="D225" t="inlineStr">
        <is>
          <t>Agosto</t>
        </is>
      </c>
      <c r="E225" t="n">
        <v>2021</v>
      </c>
      <c r="F225" t="inlineStr">
        <is>
          <t xml:space="preserve">seco  </t>
        </is>
      </c>
      <c r="G225" s="27" t="n">
        <v>44409</v>
      </c>
      <c r="H225" s="27" t="n">
        <v>44397</v>
      </c>
      <c r="I225" s="27" t="n">
        <v>44424</v>
      </c>
      <c r="J225">
        <f>(I225-H225)+1</f>
        <v/>
      </c>
      <c r="K225">
        <f>N225/J225</f>
        <v/>
      </c>
      <c r="L225">
        <f>N225/(M225*J225)</f>
        <v/>
      </c>
      <c r="M225" t="n">
        <v>10</v>
      </c>
      <c r="N225" t="n">
        <v>7129</v>
      </c>
      <c r="O225" t="inlineStr">
        <is>
          <t>Espinhel</t>
        </is>
      </c>
      <c r="P225" t="n">
        <v>3500</v>
      </c>
    </row>
    <row r="226">
      <c r="A226" t="inlineStr">
        <is>
          <t>B5</t>
        </is>
      </c>
      <c r="B226" t="n">
        <v>17</v>
      </c>
      <c r="C226" t="n">
        <v>254</v>
      </c>
      <c r="D226" t="inlineStr">
        <is>
          <t>Setembro</t>
        </is>
      </c>
      <c r="E226" t="n">
        <v>2021</v>
      </c>
      <c r="F226" t="inlineStr">
        <is>
          <t>seco</t>
        </is>
      </c>
      <c r="G226" s="27" t="n">
        <v>44440</v>
      </c>
      <c r="H226" s="27" t="n">
        <v>44430</v>
      </c>
      <c r="I226" s="27" t="n">
        <v>44454</v>
      </c>
      <c r="J226">
        <f>(I226-H226)+1</f>
        <v/>
      </c>
      <c r="K226">
        <f>N226/J226</f>
        <v/>
      </c>
      <c r="L226">
        <f>N226/(M226*J226)</f>
        <v/>
      </c>
      <c r="M226" t="n">
        <v>10</v>
      </c>
      <c r="N226" t="n">
        <v>7356</v>
      </c>
      <c r="O226" t="inlineStr">
        <is>
          <t>Espinhel</t>
        </is>
      </c>
      <c r="P226" t="n">
        <v>3500</v>
      </c>
    </row>
    <row r="227">
      <c r="A227" t="inlineStr">
        <is>
          <t>B5</t>
        </is>
      </c>
      <c r="B227" t="n">
        <v>17</v>
      </c>
      <c r="C227" t="n">
        <v>298.8</v>
      </c>
      <c r="D227" t="inlineStr">
        <is>
          <t>Outubro</t>
        </is>
      </c>
      <c r="E227" t="n">
        <v>2021</v>
      </c>
      <c r="F227" t="inlineStr">
        <is>
          <t>seco</t>
        </is>
      </c>
      <c r="G227" s="27" t="n">
        <v>44470</v>
      </c>
      <c r="H227" s="27" t="n">
        <v>44460</v>
      </c>
      <c r="I227" s="27" t="n">
        <v>44479</v>
      </c>
      <c r="J227">
        <f>(I227-H227)+1</f>
        <v/>
      </c>
      <c r="K227">
        <f>N227/J227</f>
        <v/>
      </c>
      <c r="L227">
        <f>N227/(M227*J227)</f>
        <v/>
      </c>
      <c r="M227" t="n">
        <v>10</v>
      </c>
      <c r="N227" t="n">
        <v>7015</v>
      </c>
      <c r="O227" t="inlineStr">
        <is>
          <t>Espinhel</t>
        </is>
      </c>
      <c r="P227" t="n">
        <v>3500</v>
      </c>
    </row>
    <row r="228">
      <c r="A228" t="inlineStr">
        <is>
          <t>B5</t>
        </is>
      </c>
      <c r="B228" t="n">
        <v>17</v>
      </c>
      <c r="C228" t="n">
        <v>328.2</v>
      </c>
      <c r="D228" t="inlineStr">
        <is>
          <t>Novembro</t>
        </is>
      </c>
      <c r="E228" t="n">
        <v>2021</v>
      </c>
      <c r="F228" t="inlineStr">
        <is>
          <t>seco</t>
        </is>
      </c>
      <c r="G228" s="27" t="n">
        <v>44501</v>
      </c>
      <c r="H228" s="27" t="n">
        <v>44486</v>
      </c>
      <c r="I228" s="27" t="n">
        <v>44515</v>
      </c>
      <c r="J228">
        <f>(I228-H228)+1</f>
        <v/>
      </c>
      <c r="K228">
        <f>N228/J228</f>
        <v/>
      </c>
      <c r="L228">
        <f>N228/(M228*J228)</f>
        <v/>
      </c>
      <c r="M228" t="n">
        <v>10</v>
      </c>
      <c r="N228" t="n">
        <v>5987</v>
      </c>
      <c r="O228" t="inlineStr">
        <is>
          <t>Espinhel</t>
        </is>
      </c>
      <c r="P228" t="n">
        <v>3500</v>
      </c>
    </row>
    <row r="229">
      <c r="A229" t="inlineStr">
        <is>
          <t>B5</t>
        </is>
      </c>
      <c r="B229" t="n">
        <v>17</v>
      </c>
      <c r="C229" t="n">
        <v>293.4</v>
      </c>
      <c r="D229" t="inlineStr">
        <is>
          <t>Dezembro</t>
        </is>
      </c>
      <c r="E229" t="n">
        <v>2021</v>
      </c>
      <c r="F229" t="inlineStr">
        <is>
          <t>seco</t>
        </is>
      </c>
      <c r="G229" s="27" t="n">
        <v>44531</v>
      </c>
      <c r="H229" s="27" t="n">
        <v>44518</v>
      </c>
      <c r="I229" s="27" t="n">
        <v>44544</v>
      </c>
      <c r="J229">
        <f>(I229-H229)+1</f>
        <v/>
      </c>
      <c r="K229">
        <f>N229/J229</f>
        <v/>
      </c>
      <c r="L229">
        <f>N229/(M229*J229)</f>
        <v/>
      </c>
      <c r="M229" t="n">
        <v>10</v>
      </c>
      <c r="N229" t="n">
        <v>7012</v>
      </c>
      <c r="O229" t="inlineStr">
        <is>
          <t>Espinhel</t>
        </is>
      </c>
      <c r="P229" t="n">
        <v>3500</v>
      </c>
    </row>
    <row r="230">
      <c r="A230" t="inlineStr">
        <is>
          <t>B6</t>
        </is>
      </c>
      <c r="B230" t="n">
        <v>17</v>
      </c>
      <c r="C230" t="n">
        <v>352.4</v>
      </c>
      <c r="D230" t="inlineStr">
        <is>
          <t>Janeiro</t>
        </is>
      </c>
      <c r="E230" t="n">
        <v>2021</v>
      </c>
      <c r="F230" t="inlineStr">
        <is>
          <t xml:space="preserve">chuvoso </t>
        </is>
      </c>
      <c r="G230" s="27" t="n">
        <v>44197</v>
      </c>
      <c r="H230" s="27" t="n">
        <v>44205</v>
      </c>
      <c r="I230" s="27" t="n">
        <v>44227</v>
      </c>
      <c r="J230">
        <f>(I230-H230)+1</f>
        <v/>
      </c>
      <c r="K230">
        <f>N230/J230</f>
        <v/>
      </c>
      <c r="L230">
        <f>N230/(M230*J230)</f>
        <v/>
      </c>
      <c r="M230" t="n">
        <v>10</v>
      </c>
      <c r="N230" t="n">
        <v>6993</v>
      </c>
      <c r="O230" t="inlineStr">
        <is>
          <t>Espinhel</t>
        </is>
      </c>
      <c r="P230" t="n">
        <v>4000</v>
      </c>
    </row>
    <row r="231">
      <c r="A231" t="inlineStr">
        <is>
          <t>B6</t>
        </is>
      </c>
      <c r="B231" t="n">
        <v>17</v>
      </c>
      <c r="C231" t="n">
        <v>635.2</v>
      </c>
      <c r="D231" t="inlineStr">
        <is>
          <t>Fevereiro</t>
        </is>
      </c>
      <c r="E231" t="n">
        <v>2021</v>
      </c>
      <c r="F231" t="inlineStr">
        <is>
          <t>chuvoso</t>
        </is>
      </c>
      <c r="G231" s="27" t="n">
        <v>44228</v>
      </c>
      <c r="H231" s="27" t="n">
        <v>44232</v>
      </c>
      <c r="I231" s="27" t="n">
        <v>44248</v>
      </c>
      <c r="J231">
        <f>(I231-H231)+1</f>
        <v/>
      </c>
      <c r="K231">
        <f>N231/J231</f>
        <v/>
      </c>
      <c r="L231">
        <f>N231/(M231*J231)</f>
        <v/>
      </c>
      <c r="M231" t="n">
        <v>10</v>
      </c>
      <c r="N231" t="n">
        <v>7789</v>
      </c>
      <c r="O231" t="inlineStr">
        <is>
          <t>Espinhel</t>
        </is>
      </c>
      <c r="P231" t="n">
        <v>4000</v>
      </c>
    </row>
    <row r="232">
      <c r="A232" t="inlineStr">
        <is>
          <t>B6</t>
        </is>
      </c>
      <c r="B232" t="n">
        <v>17</v>
      </c>
      <c r="C232" t="n">
        <v>469.2</v>
      </c>
      <c r="D232" t="inlineStr">
        <is>
          <t>Março</t>
        </is>
      </c>
      <c r="E232" t="n">
        <v>2021</v>
      </c>
      <c r="F232" t="inlineStr">
        <is>
          <t>chuvoso</t>
        </is>
      </c>
      <c r="G232" s="27" t="n">
        <v>44256</v>
      </c>
      <c r="H232" s="27" t="n">
        <v>44253</v>
      </c>
      <c r="I232" s="27" t="n">
        <v>44277</v>
      </c>
      <c r="J232">
        <f>(I232-H232)+1</f>
        <v/>
      </c>
      <c r="K232">
        <f>N232/J232</f>
        <v/>
      </c>
      <c r="L232">
        <f>N232/(M232*J232)</f>
        <v/>
      </c>
      <c r="M232" t="n">
        <v>10</v>
      </c>
      <c r="N232" t="n">
        <v>7998</v>
      </c>
      <c r="O232" t="inlineStr">
        <is>
          <t>Espinhel</t>
        </is>
      </c>
      <c r="P232" t="n">
        <v>4000</v>
      </c>
    </row>
    <row r="233">
      <c r="A233" t="inlineStr">
        <is>
          <t>B6</t>
        </is>
      </c>
      <c r="B233" t="n">
        <v>17</v>
      </c>
      <c r="C233" t="n">
        <v>479</v>
      </c>
      <c r="D233" t="inlineStr">
        <is>
          <t>Abril</t>
        </is>
      </c>
      <c r="E233" t="n">
        <v>2021</v>
      </c>
      <c r="F233" t="inlineStr">
        <is>
          <t>chuvoso</t>
        </is>
      </c>
      <c r="G233" s="27" t="n">
        <v>44287</v>
      </c>
      <c r="H233" s="27" t="n">
        <v>44285</v>
      </c>
      <c r="I233" s="27" t="n">
        <v>44299</v>
      </c>
      <c r="J233">
        <f>(I233-H233)+1</f>
        <v/>
      </c>
      <c r="K233">
        <f>N233/J233</f>
        <v/>
      </c>
      <c r="L233">
        <f>N233/(M233*J233)</f>
        <v/>
      </c>
      <c r="M233" t="n">
        <v>10</v>
      </c>
      <c r="N233" t="n">
        <v>8259</v>
      </c>
      <c r="O233" t="inlineStr">
        <is>
          <t>Espinhel</t>
        </is>
      </c>
      <c r="P233" t="n">
        <v>4000</v>
      </c>
    </row>
    <row r="234">
      <c r="A234" t="inlineStr">
        <is>
          <t>B6</t>
        </is>
      </c>
      <c r="B234" t="n">
        <v>17</v>
      </c>
      <c r="C234" t="n">
        <v>497.8</v>
      </c>
      <c r="D234" t="inlineStr">
        <is>
          <t>Maio</t>
        </is>
      </c>
      <c r="E234" t="n">
        <v>2021</v>
      </c>
      <c r="F234" t="inlineStr">
        <is>
          <t>chuvoso</t>
        </is>
      </c>
      <c r="G234" s="27" t="n">
        <v>44317</v>
      </c>
      <c r="H234" s="27" t="n">
        <v>44309</v>
      </c>
      <c r="I234" s="27" t="n">
        <v>44337</v>
      </c>
      <c r="J234">
        <f>(I234-H234)+1</f>
        <v/>
      </c>
      <c r="K234">
        <f>N234/J234</f>
        <v/>
      </c>
      <c r="L234">
        <f>N234/(M234*J234)</f>
        <v/>
      </c>
      <c r="M234" t="n">
        <v>10</v>
      </c>
      <c r="N234" t="n">
        <v>8839</v>
      </c>
      <c r="O234" t="inlineStr">
        <is>
          <t>Espinhel</t>
        </is>
      </c>
      <c r="P234" t="n">
        <v>4000</v>
      </c>
    </row>
    <row r="235">
      <c r="A235" t="inlineStr">
        <is>
          <t>B6</t>
        </is>
      </c>
      <c r="B235" t="n">
        <v>17</v>
      </c>
      <c r="C235" t="n">
        <v>191</v>
      </c>
      <c r="D235" t="inlineStr">
        <is>
          <t>Junho</t>
        </is>
      </c>
      <c r="E235" t="n">
        <v>2021</v>
      </c>
      <c r="F235" t="inlineStr">
        <is>
          <t>chuvoso</t>
        </is>
      </c>
      <c r="G235" s="27" t="n">
        <v>44348</v>
      </c>
      <c r="H235" s="27" t="n">
        <v>44351</v>
      </c>
      <c r="I235" s="27" t="n">
        <v>44365</v>
      </c>
      <c r="J235">
        <f>(I235-H235)+1</f>
        <v/>
      </c>
      <c r="K235">
        <f>N235/J235</f>
        <v/>
      </c>
      <c r="L235">
        <f>N235/(M235*J235)</f>
        <v/>
      </c>
      <c r="M235" t="n">
        <v>10</v>
      </c>
      <c r="N235" t="n">
        <v>9126</v>
      </c>
      <c r="O235" t="inlineStr">
        <is>
          <t>Espinhel</t>
        </is>
      </c>
      <c r="P235" t="n">
        <v>4000</v>
      </c>
    </row>
    <row r="236">
      <c r="A236" t="inlineStr">
        <is>
          <t>B6</t>
        </is>
      </c>
      <c r="B236" t="n">
        <v>17</v>
      </c>
      <c r="C236" t="n">
        <v>222.8</v>
      </c>
      <c r="D236" t="inlineStr">
        <is>
          <t>Julho</t>
        </is>
      </c>
      <c r="E236" t="n">
        <v>2021</v>
      </c>
      <c r="F236" t="inlineStr">
        <is>
          <t>seco</t>
        </is>
      </c>
      <c r="G236" s="27" t="n">
        <v>44378</v>
      </c>
      <c r="H236" s="27" t="n">
        <v>44372</v>
      </c>
      <c r="I236" s="27" t="n">
        <v>44393</v>
      </c>
      <c r="J236">
        <f>(I236-H236)+1</f>
        <v/>
      </c>
      <c r="K236">
        <f>N236/J236</f>
        <v/>
      </c>
      <c r="L236">
        <f>N236/(M236*J236)</f>
        <v/>
      </c>
      <c r="M236" t="n">
        <v>10</v>
      </c>
      <c r="N236" t="n">
        <v>7595</v>
      </c>
      <c r="O236" t="inlineStr">
        <is>
          <t>Espinhel</t>
        </is>
      </c>
      <c r="P236" t="n">
        <v>4000</v>
      </c>
    </row>
    <row r="237">
      <c r="A237" t="inlineStr">
        <is>
          <t>B6</t>
        </is>
      </c>
      <c r="B237" t="n">
        <v>17</v>
      </c>
      <c r="C237" t="n">
        <v>273.4</v>
      </c>
      <c r="D237" t="inlineStr">
        <is>
          <t>Agosto</t>
        </is>
      </c>
      <c r="E237" t="n">
        <v>2021</v>
      </c>
      <c r="F237" t="inlineStr">
        <is>
          <t xml:space="preserve">seco  </t>
        </is>
      </c>
      <c r="G237" s="27" t="n">
        <v>44409</v>
      </c>
      <c r="H237" s="27" t="n">
        <v>44398</v>
      </c>
      <c r="I237" s="27" t="n">
        <v>44415</v>
      </c>
      <c r="J237">
        <f>(I237-H237)+1</f>
        <v/>
      </c>
      <c r="K237">
        <f>N237/J237</f>
        <v/>
      </c>
      <c r="L237">
        <f>N237/(M237*J237)</f>
        <v/>
      </c>
      <c r="M237" t="n">
        <v>10</v>
      </c>
      <c r="N237" t="n">
        <v>9337</v>
      </c>
      <c r="O237" t="inlineStr">
        <is>
          <t>Espinhel</t>
        </is>
      </c>
      <c r="P237" t="n">
        <v>4000</v>
      </c>
    </row>
    <row r="238">
      <c r="A238" t="inlineStr">
        <is>
          <t>B6</t>
        </is>
      </c>
      <c r="B238" t="n">
        <v>17</v>
      </c>
      <c r="C238" t="n">
        <v>254</v>
      </c>
      <c r="D238" t="inlineStr">
        <is>
          <t>Setembro</t>
        </is>
      </c>
      <c r="E238" t="n">
        <v>2021</v>
      </c>
      <c r="F238" t="inlineStr">
        <is>
          <t>seco</t>
        </is>
      </c>
      <c r="G238" s="27" t="n">
        <v>44440</v>
      </c>
      <c r="H238" s="27" t="n">
        <v>44422</v>
      </c>
      <c r="I238" s="27" t="n">
        <v>44447</v>
      </c>
      <c r="J238">
        <f>(I238-H238)+1</f>
        <v/>
      </c>
      <c r="K238">
        <f>N238/J238</f>
        <v/>
      </c>
      <c r="L238">
        <f>N238/(M238*J238)</f>
        <v/>
      </c>
      <c r="M238" t="n">
        <v>10</v>
      </c>
      <c r="N238" t="n">
        <v>8991</v>
      </c>
      <c r="O238" t="inlineStr">
        <is>
          <t>Espinhel</t>
        </is>
      </c>
      <c r="P238" t="n">
        <v>4000</v>
      </c>
    </row>
    <row r="239">
      <c r="A239" t="inlineStr">
        <is>
          <t>B6</t>
        </is>
      </c>
      <c r="B239" t="n">
        <v>17</v>
      </c>
      <c r="C239" t="n">
        <v>298.8</v>
      </c>
      <c r="D239" t="inlineStr">
        <is>
          <t>Outubro</t>
        </is>
      </c>
      <c r="E239" t="n">
        <v>2021</v>
      </c>
      <c r="F239" t="inlineStr">
        <is>
          <t>seco</t>
        </is>
      </c>
      <c r="G239" s="27" t="n">
        <v>44470</v>
      </c>
      <c r="H239" s="27" t="n">
        <v>44457</v>
      </c>
      <c r="I239" s="27" t="n">
        <v>44486</v>
      </c>
      <c r="J239">
        <f>(I239-H239)+1</f>
        <v/>
      </c>
      <c r="K239">
        <f>N239/J239</f>
        <v/>
      </c>
      <c r="L239">
        <f>N239/(M239*J239)</f>
        <v/>
      </c>
      <c r="M239" t="n">
        <v>10</v>
      </c>
      <c r="N239" t="n">
        <v>7595</v>
      </c>
      <c r="O239" t="inlineStr">
        <is>
          <t>Espinhel</t>
        </is>
      </c>
      <c r="P239" t="n">
        <v>4000</v>
      </c>
    </row>
    <row r="240">
      <c r="A240" t="inlineStr">
        <is>
          <t>B6</t>
        </is>
      </c>
      <c r="B240" t="n">
        <v>17</v>
      </c>
      <c r="C240" t="n">
        <v>328.2</v>
      </c>
      <c r="D240" t="inlineStr">
        <is>
          <t>Novembro</t>
        </is>
      </c>
      <c r="E240" t="n">
        <v>2021</v>
      </c>
      <c r="F240" t="inlineStr">
        <is>
          <t>seco</t>
        </is>
      </c>
      <c r="G240" s="27" t="n">
        <v>44501</v>
      </c>
      <c r="H240" s="27" t="n">
        <v>44498</v>
      </c>
      <c r="I240" s="27" t="n">
        <v>44520</v>
      </c>
      <c r="J240">
        <f>(I240-H240)+1</f>
        <v/>
      </c>
      <c r="K240">
        <f>N240/J240</f>
        <v/>
      </c>
      <c r="L240">
        <f>N240/(M240*J240)</f>
        <v/>
      </c>
      <c r="M240" t="n">
        <v>10</v>
      </c>
      <c r="N240" t="n">
        <v>6987</v>
      </c>
      <c r="O240" t="inlineStr">
        <is>
          <t>Espinhel</t>
        </is>
      </c>
      <c r="P240" t="n">
        <v>4000</v>
      </c>
    </row>
    <row r="241">
      <c r="A241" t="inlineStr">
        <is>
          <t>B6</t>
        </is>
      </c>
      <c r="B241" t="n">
        <v>17</v>
      </c>
      <c r="C241" t="n">
        <v>293.4</v>
      </c>
      <c r="D241" t="inlineStr">
        <is>
          <t>Dezembro</t>
        </is>
      </c>
      <c r="E241" t="n">
        <v>2021</v>
      </c>
      <c r="F241" t="inlineStr">
        <is>
          <t>seco</t>
        </is>
      </c>
      <c r="G241" s="27" t="n">
        <v>44531</v>
      </c>
      <c r="H241" s="27" t="n">
        <v>44525</v>
      </c>
      <c r="I241" s="27" t="n">
        <v>44546</v>
      </c>
      <c r="J241">
        <f>(I241-H241)+1</f>
        <v/>
      </c>
      <c r="K241">
        <f>N241/J241</f>
        <v/>
      </c>
      <c r="L241">
        <f>N241/(M241*J241)</f>
        <v/>
      </c>
      <c r="M241" t="n">
        <v>10</v>
      </c>
      <c r="N241" t="n">
        <v>5221</v>
      </c>
      <c r="O241" t="inlineStr">
        <is>
          <t>Espinhel</t>
        </is>
      </c>
      <c r="P241" t="n">
        <v>4000</v>
      </c>
    </row>
    <row r="242">
      <c r="A242" t="inlineStr">
        <is>
          <t>B7</t>
        </is>
      </c>
      <c r="B242" t="n">
        <v>22</v>
      </c>
      <c r="C242" t="n">
        <v>352.4</v>
      </c>
      <c r="D242" t="inlineStr">
        <is>
          <t>Janeiro</t>
        </is>
      </c>
      <c r="E242" t="n">
        <v>2021</v>
      </c>
      <c r="F242" t="inlineStr">
        <is>
          <t xml:space="preserve">chuvoso </t>
        </is>
      </c>
      <c r="G242" s="27" t="n">
        <v>44197</v>
      </c>
      <c r="H242" s="27" t="n">
        <v>44199</v>
      </c>
      <c r="I242" s="27" t="n">
        <v>44214</v>
      </c>
      <c r="J242">
        <f>(I242-H242)+1</f>
        <v/>
      </c>
      <c r="K242">
        <f>N242/J242</f>
        <v/>
      </c>
      <c r="L242">
        <f>N242/(M242*J242)</f>
        <v/>
      </c>
      <c r="M242" t="n">
        <v>10</v>
      </c>
      <c r="N242" t="n">
        <v>6212</v>
      </c>
      <c r="O242" t="inlineStr">
        <is>
          <t>Espinhel</t>
        </is>
      </c>
      <c r="P242" t="n">
        <v>5000</v>
      </c>
    </row>
    <row r="243">
      <c r="A243" t="inlineStr">
        <is>
          <t>B7</t>
        </is>
      </c>
      <c r="B243" t="n">
        <v>22</v>
      </c>
      <c r="C243" t="n">
        <v>635.2</v>
      </c>
      <c r="D243" t="inlineStr">
        <is>
          <t>Fevereiro</t>
        </is>
      </c>
      <c r="E243" t="n">
        <v>2021</v>
      </c>
      <c r="F243" t="inlineStr">
        <is>
          <t>chuvoso</t>
        </is>
      </c>
      <c r="G243" s="27" t="n">
        <v>44228</v>
      </c>
      <c r="H243" s="27" t="n">
        <v>44220</v>
      </c>
      <c r="I243" s="27" t="n">
        <v>44240</v>
      </c>
      <c r="J243">
        <f>(I243-H243)+1</f>
        <v/>
      </c>
      <c r="K243">
        <f>N243/J243</f>
        <v/>
      </c>
      <c r="L243">
        <f>N243/(M243*J243)</f>
        <v/>
      </c>
      <c r="M243" t="n">
        <v>10</v>
      </c>
      <c r="N243" t="n">
        <v>7445</v>
      </c>
      <c r="O243" t="inlineStr">
        <is>
          <t>Espinhel</t>
        </is>
      </c>
      <c r="P243" t="n">
        <v>5000</v>
      </c>
    </row>
    <row r="244">
      <c r="A244" t="inlineStr">
        <is>
          <t>B7</t>
        </is>
      </c>
      <c r="B244" t="n">
        <v>22</v>
      </c>
      <c r="C244" t="n">
        <v>469.2</v>
      </c>
      <c r="D244" t="inlineStr">
        <is>
          <t>Março</t>
        </is>
      </c>
      <c r="E244" t="n">
        <v>2021</v>
      </c>
      <c r="F244" t="inlineStr">
        <is>
          <t>chuvoso</t>
        </is>
      </c>
      <c r="G244" s="27" t="n">
        <v>44256</v>
      </c>
      <c r="H244" s="27" t="n">
        <v>44246</v>
      </c>
      <c r="I244" s="27" t="n">
        <v>44273</v>
      </c>
      <c r="J244">
        <f>(I244-H244)+1</f>
        <v/>
      </c>
      <c r="K244">
        <f>N244/J244</f>
        <v/>
      </c>
      <c r="L244">
        <f>N244/(M244*J244)</f>
        <v/>
      </c>
      <c r="M244" t="n">
        <v>10</v>
      </c>
      <c r="N244" t="n">
        <v>8879</v>
      </c>
      <c r="O244" t="inlineStr">
        <is>
          <t>Espinhel</t>
        </is>
      </c>
      <c r="P244" t="n">
        <v>5000</v>
      </c>
    </row>
    <row r="245">
      <c r="A245" t="inlineStr">
        <is>
          <t>B7</t>
        </is>
      </c>
      <c r="B245" t="n">
        <v>22</v>
      </c>
      <c r="C245" t="n">
        <v>479</v>
      </c>
      <c r="D245" t="inlineStr">
        <is>
          <t>Abril</t>
        </is>
      </c>
      <c r="E245" t="n">
        <v>2021</v>
      </c>
      <c r="F245" t="inlineStr">
        <is>
          <t>chuvoso</t>
        </is>
      </c>
      <c r="G245" s="27" t="n">
        <v>44287</v>
      </c>
      <c r="H245" s="27" t="n">
        <v>44280</v>
      </c>
      <c r="I245" s="27" t="n">
        <v>44301</v>
      </c>
      <c r="J245">
        <f>(I245-H245)+1</f>
        <v/>
      </c>
      <c r="K245">
        <f>N245/J245</f>
        <v/>
      </c>
      <c r="L245">
        <f>N245/(M245*J245)</f>
        <v/>
      </c>
      <c r="M245" t="n">
        <v>10</v>
      </c>
      <c r="N245" t="n">
        <v>6325</v>
      </c>
      <c r="O245" t="inlineStr">
        <is>
          <t>Espinhel</t>
        </is>
      </c>
      <c r="P245" t="n">
        <v>5000</v>
      </c>
    </row>
    <row r="246">
      <c r="A246" t="inlineStr">
        <is>
          <t>B7</t>
        </is>
      </c>
      <c r="B246" t="n">
        <v>22</v>
      </c>
      <c r="C246" t="n">
        <v>497.8</v>
      </c>
      <c r="D246" t="inlineStr">
        <is>
          <t>Maio</t>
        </is>
      </c>
      <c r="E246" t="n">
        <v>2021</v>
      </c>
      <c r="F246" t="inlineStr">
        <is>
          <t>chuvoso</t>
        </is>
      </c>
      <c r="G246" s="27" t="n">
        <v>44317</v>
      </c>
      <c r="H246" s="27" t="n">
        <v>44314</v>
      </c>
      <c r="I246" s="27" t="n">
        <v>44334</v>
      </c>
      <c r="J246">
        <f>(I246-H246)+1</f>
        <v/>
      </c>
      <c r="K246">
        <f>N246/J246</f>
        <v/>
      </c>
      <c r="L246">
        <f>N246/(M246*J246)</f>
        <v/>
      </c>
      <c r="M246" t="n">
        <v>10</v>
      </c>
      <c r="N246" t="n">
        <v>12003</v>
      </c>
      <c r="O246" t="inlineStr">
        <is>
          <t>Espinhel</t>
        </is>
      </c>
      <c r="P246" t="n">
        <v>5000</v>
      </c>
    </row>
    <row r="247">
      <c r="A247" t="inlineStr">
        <is>
          <t>B7</t>
        </is>
      </c>
      <c r="B247" t="n">
        <v>22</v>
      </c>
      <c r="C247" t="n">
        <v>191</v>
      </c>
      <c r="D247" t="inlineStr">
        <is>
          <t>Junho</t>
        </is>
      </c>
      <c r="E247" t="n">
        <v>2021</v>
      </c>
      <c r="F247" t="inlineStr">
        <is>
          <t>chuvoso</t>
        </is>
      </c>
      <c r="G247" s="27" t="n">
        <v>44348</v>
      </c>
      <c r="H247" s="27" t="n">
        <v>44346</v>
      </c>
      <c r="I247" s="27" t="n">
        <v>44374</v>
      </c>
      <c r="J247">
        <f>(I247-H247)+1</f>
        <v/>
      </c>
      <c r="K247">
        <f>N247/J247</f>
        <v/>
      </c>
      <c r="L247">
        <f>N247/(M247*J247)</f>
        <v/>
      </c>
      <c r="M247" t="n">
        <v>10</v>
      </c>
      <c r="N247" t="n">
        <v>10989</v>
      </c>
      <c r="O247" t="inlineStr">
        <is>
          <t>Espinhel</t>
        </is>
      </c>
      <c r="P247" t="n">
        <v>5000</v>
      </c>
    </row>
    <row r="248">
      <c r="A248" t="inlineStr">
        <is>
          <t>B7</t>
        </is>
      </c>
      <c r="B248" t="n">
        <v>22</v>
      </c>
      <c r="C248" t="n">
        <v>222.8</v>
      </c>
      <c r="D248" t="inlineStr">
        <is>
          <t>Julho</t>
        </is>
      </c>
      <c r="E248" t="n">
        <v>2021</v>
      </c>
      <c r="F248" t="inlineStr">
        <is>
          <t>seco</t>
        </is>
      </c>
      <c r="G248" s="27" t="n">
        <v>44378</v>
      </c>
      <c r="H248" s="27" t="n">
        <v>44383</v>
      </c>
      <c r="I248" s="27" t="n">
        <v>44405</v>
      </c>
      <c r="J248">
        <f>(I248-H248)+1</f>
        <v/>
      </c>
      <c r="K248">
        <f>N248/J248</f>
        <v/>
      </c>
      <c r="L248">
        <f>N248/(M248*J248)</f>
        <v/>
      </c>
      <c r="M248" t="n">
        <v>10</v>
      </c>
      <c r="N248" t="n">
        <v>11197</v>
      </c>
      <c r="O248" t="inlineStr">
        <is>
          <t>Espinhel</t>
        </is>
      </c>
      <c r="P248" t="n">
        <v>5000</v>
      </c>
    </row>
    <row r="249">
      <c r="A249" t="inlineStr">
        <is>
          <t>B7</t>
        </is>
      </c>
      <c r="B249" t="n">
        <v>22</v>
      </c>
      <c r="C249" t="n">
        <v>273.4</v>
      </c>
      <c r="D249" t="inlineStr">
        <is>
          <t>Agosto</t>
        </is>
      </c>
      <c r="E249" t="n">
        <v>2021</v>
      </c>
      <c r="F249" t="inlineStr">
        <is>
          <t xml:space="preserve">seco  </t>
        </is>
      </c>
      <c r="G249" s="27" t="n">
        <v>44409</v>
      </c>
      <c r="H249" s="27" t="n">
        <v>44413</v>
      </c>
      <c r="I249" s="27" t="n">
        <v>44427</v>
      </c>
      <c r="J249">
        <f>(I249-H249)+1</f>
        <v/>
      </c>
      <c r="K249">
        <f>N249/J249</f>
        <v/>
      </c>
      <c r="L249">
        <f>N249/(M249*J249)</f>
        <v/>
      </c>
      <c r="M249" t="n">
        <v>10</v>
      </c>
      <c r="N249" t="n">
        <v>10544</v>
      </c>
      <c r="O249" t="inlineStr">
        <is>
          <t>Espinhel</t>
        </is>
      </c>
      <c r="P249" t="n">
        <v>5000</v>
      </c>
    </row>
    <row r="250">
      <c r="A250" t="inlineStr">
        <is>
          <t>B7</t>
        </is>
      </c>
      <c r="B250" t="n">
        <v>22</v>
      </c>
      <c r="C250" t="n">
        <v>254</v>
      </c>
      <c r="D250" t="inlineStr">
        <is>
          <t>Setembro</t>
        </is>
      </c>
      <c r="E250" t="n">
        <v>2021</v>
      </c>
      <c r="F250" t="inlineStr">
        <is>
          <t>seco</t>
        </is>
      </c>
      <c r="G250" s="27" t="n">
        <v>44440</v>
      </c>
      <c r="H250" s="27" t="n">
        <v>44436</v>
      </c>
      <c r="I250" s="27" t="n">
        <v>44459</v>
      </c>
      <c r="J250">
        <f>(I250-H250)+1</f>
        <v/>
      </c>
      <c r="K250">
        <f>N250/J250</f>
        <v/>
      </c>
      <c r="L250">
        <f>N250/(M250*J250)</f>
        <v/>
      </c>
      <c r="M250" t="n">
        <v>10</v>
      </c>
      <c r="N250" t="n">
        <v>9128</v>
      </c>
      <c r="O250" t="inlineStr">
        <is>
          <t>Espinhel</t>
        </is>
      </c>
      <c r="P250" t="n">
        <v>5000</v>
      </c>
    </row>
    <row r="251">
      <c r="A251" t="inlineStr">
        <is>
          <t>B7</t>
        </is>
      </c>
      <c r="B251" t="n">
        <v>22</v>
      </c>
      <c r="C251" t="n">
        <v>298.8</v>
      </c>
      <c r="D251" t="inlineStr">
        <is>
          <t>Outubro</t>
        </is>
      </c>
      <c r="E251" t="n">
        <v>2021</v>
      </c>
      <c r="F251" t="inlineStr">
        <is>
          <t>seco</t>
        </is>
      </c>
      <c r="G251" s="27" t="n">
        <v>44470</v>
      </c>
      <c r="H251" s="27" t="n">
        <v>44468</v>
      </c>
      <c r="I251" s="27" t="n">
        <v>44490</v>
      </c>
      <c r="J251">
        <f>(I251-H251)+1</f>
        <v/>
      </c>
      <c r="K251">
        <f>N251/J251</f>
        <v/>
      </c>
      <c r="L251">
        <f>N251/(M251*J251)</f>
        <v/>
      </c>
      <c r="M251" t="n">
        <v>10</v>
      </c>
      <c r="N251" t="n">
        <v>7299</v>
      </c>
      <c r="O251" t="inlineStr">
        <is>
          <t>Espinhel</t>
        </is>
      </c>
      <c r="P251" t="n">
        <v>5000</v>
      </c>
    </row>
    <row r="252">
      <c r="A252" t="inlineStr">
        <is>
          <t>B7</t>
        </is>
      </c>
      <c r="B252" t="n">
        <v>22</v>
      </c>
      <c r="C252" t="n">
        <v>328.2</v>
      </c>
      <c r="D252" t="inlineStr">
        <is>
          <t>Novembro</t>
        </is>
      </c>
      <c r="E252" t="n">
        <v>2021</v>
      </c>
      <c r="F252" t="inlineStr">
        <is>
          <t>seco</t>
        </is>
      </c>
      <c r="G252" s="27" t="n">
        <v>44501</v>
      </c>
      <c r="H252" s="27" t="n">
        <v>44500</v>
      </c>
      <c r="I252" s="27" t="n">
        <v>44522</v>
      </c>
      <c r="J252">
        <f>(I252-H252)+1</f>
        <v/>
      </c>
      <c r="K252">
        <f>N252/J252</f>
        <v/>
      </c>
      <c r="L252">
        <f>N252/(M252*J252)</f>
        <v/>
      </c>
      <c r="M252" t="n">
        <v>10</v>
      </c>
      <c r="N252" t="n">
        <v>5977</v>
      </c>
      <c r="O252" t="inlineStr">
        <is>
          <t>Espinhel</t>
        </is>
      </c>
      <c r="P252" t="n">
        <v>5000</v>
      </c>
    </row>
    <row r="253">
      <c r="A253" t="inlineStr">
        <is>
          <t>B7</t>
        </is>
      </c>
      <c r="B253" t="n">
        <v>22</v>
      </c>
      <c r="C253" t="n">
        <v>293.4</v>
      </c>
      <c r="D253" t="inlineStr">
        <is>
          <t>Dezembro</t>
        </is>
      </c>
      <c r="E253" t="n">
        <v>2021</v>
      </c>
      <c r="F253" t="inlineStr">
        <is>
          <t>seco</t>
        </is>
      </c>
      <c r="G253" s="27" t="n">
        <v>44531</v>
      </c>
      <c r="H253" s="27" t="n">
        <v>44525</v>
      </c>
      <c r="I253" s="27" t="n">
        <v>44553</v>
      </c>
      <c r="J253">
        <f>(I253-H253)+1</f>
        <v/>
      </c>
      <c r="K253">
        <f>N253/J253</f>
        <v/>
      </c>
      <c r="L253">
        <f>N252/(M253*J253)</f>
        <v/>
      </c>
      <c r="M253" t="n">
        <v>10</v>
      </c>
      <c r="N253" t="n">
        <v>6544</v>
      </c>
      <c r="O253" t="inlineStr">
        <is>
          <t>Espinhel</t>
        </is>
      </c>
      <c r="P253" t="n">
        <v>5000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71"/>
  <sheetViews>
    <sheetView tabSelected="1" workbookViewId="0">
      <selection activeCell="E3" sqref="E3"/>
    </sheetView>
  </sheetViews>
  <sheetFormatPr baseColWidth="8" defaultRowHeight="14"/>
  <cols>
    <col width="10.69921875" bestFit="1" customWidth="1" min="1" max="1"/>
    <col width="4.796875" bestFit="1" customWidth="1" min="2" max="2"/>
    <col width="19.5" customWidth="1" min="3" max="3"/>
    <col width="28.8984375" customWidth="1" min="4" max="4"/>
    <col width="10.296875" customWidth="1" min="6" max="6"/>
    <col width="13.796875" bestFit="1" customWidth="1" min="7" max="7"/>
    <col width="6.796875" bestFit="1" customWidth="1" min="8" max="8"/>
    <col width="16.3984375" bestFit="1" customWidth="1" min="9" max="9"/>
  </cols>
  <sheetData>
    <row r="1">
      <c r="A1" s="28" t="inlineStr">
        <is>
          <t>id_camarao</t>
        </is>
      </c>
      <c r="B1" s="28" t="inlineStr">
        <is>
          <t>base</t>
        </is>
      </c>
      <c r="C1" s="28" t="inlineStr">
        <is>
          <t>origem</t>
        </is>
      </c>
      <c r="D1" s="28" t="inlineStr">
        <is>
          <t>arquivo_origem</t>
        </is>
      </c>
      <c r="E1" s="28" t="inlineStr">
        <is>
          <t>amostra</t>
        </is>
      </c>
      <c r="F1" s="28" t="inlineStr">
        <is>
          <t>comprimento_cm</t>
        </is>
      </c>
      <c r="G1" s="28" t="inlineStr">
        <is>
          <t>cefalotorax_cm</t>
        </is>
      </c>
      <c r="H1" s="28" t="inlineStr">
        <is>
          <t>peso_g</t>
        </is>
      </c>
      <c r="I1" s="28" t="inlineStr">
        <is>
          <t>imagem_completa</t>
        </is>
      </c>
    </row>
    <row r="2">
      <c r="A2" t="inlineStr">
        <is>
          <t>DB1_001</t>
        </is>
      </c>
      <c r="B2" t="inlineStr">
        <is>
          <t>DB1</t>
        </is>
      </c>
      <c r="C2" t="inlineStr">
        <is>
          <t>fazenda_industrial</t>
        </is>
      </c>
      <c r="D2" t="inlineStr">
        <is>
          <t>DB1_INDUSTRIAL_FARM_1.xlsx</t>
        </is>
      </c>
      <c r="E2" t="n">
        <v>1</v>
      </c>
      <c r="F2" t="n">
        <v>12.2</v>
      </c>
      <c r="H2" t="n">
        <v>33</v>
      </c>
      <c r="I2" t="n">
        <v>1</v>
      </c>
    </row>
    <row r="3">
      <c r="A3" t="inlineStr">
        <is>
          <t>DB1_002</t>
        </is>
      </c>
      <c r="B3" t="inlineStr">
        <is>
          <t>DB1</t>
        </is>
      </c>
      <c r="C3" t="inlineStr">
        <is>
          <t>fazenda_industrial</t>
        </is>
      </c>
      <c r="D3" t="inlineStr">
        <is>
          <t>DB1_INDUSTRIAL_FARM_1.xlsx</t>
        </is>
      </c>
      <c r="E3" t="n">
        <v>2</v>
      </c>
      <c r="F3" t="n">
        <v>14.4</v>
      </c>
      <c r="H3" t="n">
        <v>33</v>
      </c>
      <c r="I3" t="n">
        <v>1</v>
      </c>
    </row>
    <row r="4">
      <c r="A4" t="inlineStr">
        <is>
          <t>DB1_003</t>
        </is>
      </c>
      <c r="B4" t="inlineStr">
        <is>
          <t>DB1</t>
        </is>
      </c>
      <c r="C4" t="inlineStr">
        <is>
          <t>fazenda_industrial</t>
        </is>
      </c>
      <c r="D4" t="inlineStr">
        <is>
          <t>DB1_INDUSTRIAL_FARM_1.xlsx</t>
        </is>
      </c>
      <c r="E4" t="n">
        <v>3</v>
      </c>
      <c r="F4" t="n">
        <v>12.24</v>
      </c>
      <c r="H4" t="n">
        <v>31</v>
      </c>
      <c r="I4" t="n">
        <v>1</v>
      </c>
    </row>
    <row r="5">
      <c r="A5" t="inlineStr">
        <is>
          <t>DB1_004</t>
        </is>
      </c>
      <c r="B5" t="inlineStr">
        <is>
          <t>DB1</t>
        </is>
      </c>
      <c r="C5" t="inlineStr">
        <is>
          <t>fazenda_industrial</t>
        </is>
      </c>
      <c r="D5" t="inlineStr">
        <is>
          <t>DB1_INDUSTRIAL_FARM_1.xlsx</t>
        </is>
      </c>
      <c r="E5" t="n">
        <v>4</v>
      </c>
      <c r="F5" t="n">
        <v>12.4</v>
      </c>
      <c r="H5" t="n">
        <v>34</v>
      </c>
      <c r="I5" t="n">
        <v>0</v>
      </c>
    </row>
    <row r="6">
      <c r="A6" t="inlineStr">
        <is>
          <t>DB1_005</t>
        </is>
      </c>
      <c r="B6" t="inlineStr">
        <is>
          <t>DB1</t>
        </is>
      </c>
      <c r="C6" t="inlineStr">
        <is>
          <t>fazenda_industrial</t>
        </is>
      </c>
      <c r="D6" t="inlineStr">
        <is>
          <t>DB1_INDUSTRIAL_FARM_1.xlsx</t>
        </is>
      </c>
      <c r="E6" t="n">
        <v>5</v>
      </c>
      <c r="F6" t="n">
        <v>11</v>
      </c>
      <c r="H6" t="n">
        <v>19</v>
      </c>
      <c r="I6" t="n">
        <v>0</v>
      </c>
    </row>
    <row r="7">
      <c r="A7" t="inlineStr">
        <is>
          <t>DB1_006</t>
        </is>
      </c>
      <c r="B7" t="inlineStr">
        <is>
          <t>DB1</t>
        </is>
      </c>
      <c r="C7" t="inlineStr">
        <is>
          <t>fazenda_industrial</t>
        </is>
      </c>
      <c r="D7" t="inlineStr">
        <is>
          <t>DB1_INDUSTRIAL_FARM_1.xlsx</t>
        </is>
      </c>
      <c r="E7" t="n">
        <v>6</v>
      </c>
      <c r="F7" t="n">
        <v>12.36</v>
      </c>
      <c r="H7" t="n">
        <v>32</v>
      </c>
      <c r="I7" t="n">
        <v>1</v>
      </c>
    </row>
    <row r="8">
      <c r="A8" t="inlineStr">
        <is>
          <t>DB1_007</t>
        </is>
      </c>
      <c r="B8" t="inlineStr">
        <is>
          <t>DB1</t>
        </is>
      </c>
      <c r="C8" t="inlineStr">
        <is>
          <t>fazenda_industrial</t>
        </is>
      </c>
      <c r="D8" t="inlineStr">
        <is>
          <t>DB1_INDUSTRIAL_FARM_1.xlsx</t>
        </is>
      </c>
      <c r="E8" t="n">
        <v>7</v>
      </c>
      <c r="F8" t="n">
        <v>10.44</v>
      </c>
      <c r="H8" t="n">
        <v>23</v>
      </c>
      <c r="I8" t="n">
        <v>1</v>
      </c>
    </row>
    <row r="9">
      <c r="A9" t="inlineStr">
        <is>
          <t>DB1_008</t>
        </is>
      </c>
      <c r="B9" t="inlineStr">
        <is>
          <t>DB1</t>
        </is>
      </c>
      <c r="C9" t="inlineStr">
        <is>
          <t>fazenda_industrial</t>
        </is>
      </c>
      <c r="D9" t="inlineStr">
        <is>
          <t>DB1_INDUSTRIAL_FARM_1.xlsx</t>
        </is>
      </c>
      <c r="E9" t="n">
        <v>8</v>
      </c>
      <c r="F9" t="n">
        <v>11.97</v>
      </c>
      <c r="H9" t="n">
        <v>32</v>
      </c>
      <c r="I9" t="n">
        <v>1</v>
      </c>
    </row>
    <row r="10">
      <c r="A10" t="inlineStr">
        <is>
          <t>DB1_009</t>
        </is>
      </c>
      <c r="B10" t="inlineStr">
        <is>
          <t>DB1</t>
        </is>
      </c>
      <c r="C10" t="inlineStr">
        <is>
          <t>fazenda_industrial</t>
        </is>
      </c>
      <c r="D10" t="inlineStr">
        <is>
          <t>DB1_INDUSTRIAL_FARM_1.xlsx</t>
        </is>
      </c>
      <c r="E10" t="n">
        <v>9</v>
      </c>
      <c r="F10" t="n">
        <v>13.64</v>
      </c>
      <c r="H10" t="n">
        <v>40</v>
      </c>
      <c r="I10" t="n">
        <v>1</v>
      </c>
    </row>
    <row r="11">
      <c r="A11" t="inlineStr">
        <is>
          <t>DB1_010</t>
        </is>
      </c>
      <c r="B11" t="inlineStr">
        <is>
          <t>DB1</t>
        </is>
      </c>
      <c r="C11" t="inlineStr">
        <is>
          <t>fazenda_industrial</t>
        </is>
      </c>
      <c r="D11" t="inlineStr">
        <is>
          <t>DB1_INDUSTRIAL_FARM_1.xlsx</t>
        </is>
      </c>
      <c r="E11" t="n">
        <v>10</v>
      </c>
      <c r="F11" t="n">
        <v>12.19</v>
      </c>
      <c r="H11" t="n">
        <v>32</v>
      </c>
      <c r="I11" t="n">
        <v>1</v>
      </c>
    </row>
    <row r="12">
      <c r="A12" t="inlineStr">
        <is>
          <t>DB1_011</t>
        </is>
      </c>
      <c r="B12" t="inlineStr">
        <is>
          <t>DB1</t>
        </is>
      </c>
      <c r="C12" t="inlineStr">
        <is>
          <t>fazenda_industrial</t>
        </is>
      </c>
      <c r="D12" t="inlineStr">
        <is>
          <t>DB1_INDUSTRIAL_FARM_1.xlsx</t>
        </is>
      </c>
      <c r="E12" t="n">
        <v>11</v>
      </c>
      <c r="F12" t="n">
        <v>12.19</v>
      </c>
      <c r="H12" t="n">
        <v>30</v>
      </c>
      <c r="I12" t="n">
        <v>1</v>
      </c>
    </row>
    <row r="13">
      <c r="A13" t="inlineStr">
        <is>
          <t>DB1_012</t>
        </is>
      </c>
      <c r="B13" t="inlineStr">
        <is>
          <t>DB1</t>
        </is>
      </c>
      <c r="C13" t="inlineStr">
        <is>
          <t>fazenda_industrial</t>
        </is>
      </c>
      <c r="D13" t="inlineStr">
        <is>
          <t>DB1_INDUSTRIAL_FARM_1.xlsx</t>
        </is>
      </c>
      <c r="E13" t="n">
        <v>12</v>
      </c>
      <c r="F13" t="n">
        <v>13.16</v>
      </c>
      <c r="H13" t="n">
        <v>41</v>
      </c>
      <c r="I13" t="n">
        <v>1</v>
      </c>
    </row>
    <row r="14">
      <c r="A14" t="inlineStr">
        <is>
          <t>DB1_013</t>
        </is>
      </c>
      <c r="B14" t="inlineStr">
        <is>
          <t>DB1</t>
        </is>
      </c>
      <c r="C14" t="inlineStr">
        <is>
          <t>fazenda_industrial</t>
        </is>
      </c>
      <c r="D14" t="inlineStr">
        <is>
          <t>DB1_INDUSTRIAL_FARM_1.xlsx</t>
        </is>
      </c>
      <c r="E14" t="n">
        <v>13</v>
      </c>
      <c r="F14" t="n">
        <v>11.27</v>
      </c>
      <c r="H14" t="n">
        <v>27</v>
      </c>
      <c r="I14" t="n">
        <v>1</v>
      </c>
    </row>
    <row r="15">
      <c r="A15" t="inlineStr">
        <is>
          <t>DB1_014</t>
        </is>
      </c>
      <c r="B15" t="inlineStr">
        <is>
          <t>DB1</t>
        </is>
      </c>
      <c r="C15" t="inlineStr">
        <is>
          <t>fazenda_industrial</t>
        </is>
      </c>
      <c r="D15" t="inlineStr">
        <is>
          <t>DB1_INDUSTRIAL_FARM_1.xlsx</t>
        </is>
      </c>
      <c r="E15" t="n">
        <v>14</v>
      </c>
      <c r="F15" t="n">
        <v>12.3</v>
      </c>
      <c r="H15" t="n">
        <v>36</v>
      </c>
      <c r="I15" t="n">
        <v>1</v>
      </c>
    </row>
    <row r="16">
      <c r="A16" t="inlineStr">
        <is>
          <t>DB1_015</t>
        </is>
      </c>
      <c r="B16" t="inlineStr">
        <is>
          <t>DB1</t>
        </is>
      </c>
      <c r="C16" t="inlineStr">
        <is>
          <t>fazenda_industrial</t>
        </is>
      </c>
      <c r="D16" t="inlineStr">
        <is>
          <t>DB1_INDUSTRIAL_FARM_1.xlsx</t>
        </is>
      </c>
      <c r="E16" t="n">
        <v>15</v>
      </c>
      <c r="F16" t="n">
        <v>10.9</v>
      </c>
      <c r="H16" t="n">
        <v>25</v>
      </c>
      <c r="I16" t="n">
        <v>1</v>
      </c>
    </row>
    <row r="17">
      <c r="A17" t="inlineStr">
        <is>
          <t>DB1_016</t>
        </is>
      </c>
      <c r="B17" t="inlineStr">
        <is>
          <t>DB1</t>
        </is>
      </c>
      <c r="C17" t="inlineStr">
        <is>
          <t>fazenda_industrial</t>
        </is>
      </c>
      <c r="D17" t="inlineStr">
        <is>
          <t>DB1_INDUSTRIAL_FARM_1.xlsx</t>
        </is>
      </c>
      <c r="E17" t="n">
        <v>16</v>
      </c>
      <c r="F17" t="n">
        <v>12.78</v>
      </c>
      <c r="H17" t="n">
        <v>34</v>
      </c>
      <c r="I17" t="n">
        <v>1</v>
      </c>
    </row>
    <row r="18">
      <c r="A18" t="inlineStr">
        <is>
          <t>DB1_017</t>
        </is>
      </c>
      <c r="B18" t="inlineStr">
        <is>
          <t>DB1</t>
        </is>
      </c>
      <c r="C18" t="inlineStr">
        <is>
          <t>fazenda_industrial</t>
        </is>
      </c>
      <c r="D18" t="inlineStr">
        <is>
          <t>DB1_INDUSTRIAL_FARM_1.xlsx</t>
        </is>
      </c>
      <c r="E18" t="n">
        <v>17</v>
      </c>
      <c r="F18" t="n">
        <v>12.09</v>
      </c>
      <c r="H18" t="n">
        <v>30</v>
      </c>
      <c r="I18" t="n">
        <v>1</v>
      </c>
    </row>
    <row r="19">
      <c r="A19" t="inlineStr">
        <is>
          <t>DB1_018</t>
        </is>
      </c>
      <c r="B19" t="inlineStr">
        <is>
          <t>DB1</t>
        </is>
      </c>
      <c r="C19" t="inlineStr">
        <is>
          <t>fazenda_industrial</t>
        </is>
      </c>
      <c r="D19" t="inlineStr">
        <is>
          <t>DB1_INDUSTRIAL_FARM_1.xlsx</t>
        </is>
      </c>
      <c r="E19" t="n">
        <v>18</v>
      </c>
      <c r="F19" t="n">
        <v>11.33</v>
      </c>
      <c r="H19" t="n">
        <v>31</v>
      </c>
      <c r="I19" t="n">
        <v>1</v>
      </c>
    </row>
    <row r="20">
      <c r="A20" t="inlineStr">
        <is>
          <t>DB1_019</t>
        </is>
      </c>
      <c r="B20" t="inlineStr">
        <is>
          <t>DB1</t>
        </is>
      </c>
      <c r="C20" t="inlineStr">
        <is>
          <t>fazenda_industrial</t>
        </is>
      </c>
      <c r="D20" t="inlineStr">
        <is>
          <t>DB1_INDUSTRIAL_FARM_1.xlsx</t>
        </is>
      </c>
      <c r="E20" t="n">
        <v>19</v>
      </c>
      <c r="F20" t="n">
        <v>12.58</v>
      </c>
      <c r="H20" t="n">
        <v>35</v>
      </c>
      <c r="I20" t="n">
        <v>1</v>
      </c>
    </row>
    <row r="21">
      <c r="A21" t="inlineStr">
        <is>
          <t>DB1_020</t>
        </is>
      </c>
      <c r="B21" t="inlineStr">
        <is>
          <t>DB1</t>
        </is>
      </c>
      <c r="C21" t="inlineStr">
        <is>
          <t>fazenda_industrial</t>
        </is>
      </c>
      <c r="D21" t="inlineStr">
        <is>
          <t>DB1_INDUSTRIAL_FARM_1.xlsx</t>
        </is>
      </c>
      <c r="E21" t="n">
        <v>20</v>
      </c>
      <c r="F21" t="n">
        <v>11.79</v>
      </c>
      <c r="H21" t="n">
        <v>27</v>
      </c>
      <c r="I21" t="n">
        <v>0</v>
      </c>
    </row>
    <row r="22">
      <c r="A22" t="inlineStr">
        <is>
          <t>DB1_021</t>
        </is>
      </c>
      <c r="B22" t="inlineStr">
        <is>
          <t>DB1</t>
        </is>
      </c>
      <c r="C22" t="inlineStr">
        <is>
          <t>fazenda_industrial</t>
        </is>
      </c>
      <c r="D22" t="inlineStr">
        <is>
          <t>DB1_INDUSTRIAL_FARM_1.xlsx</t>
        </is>
      </c>
      <c r="E22" t="n">
        <v>21</v>
      </c>
      <c r="F22" t="n">
        <v>10.68</v>
      </c>
      <c r="H22" t="n">
        <v>27</v>
      </c>
      <c r="I22" t="n">
        <v>1</v>
      </c>
    </row>
    <row r="23">
      <c r="A23" t="inlineStr">
        <is>
          <t>DB1_022</t>
        </is>
      </c>
      <c r="B23" t="inlineStr">
        <is>
          <t>DB1</t>
        </is>
      </c>
      <c r="C23" t="inlineStr">
        <is>
          <t>fazenda_industrial</t>
        </is>
      </c>
      <c r="D23" t="inlineStr">
        <is>
          <t>DB1_INDUSTRIAL_FARM_1.xlsx</t>
        </is>
      </c>
      <c r="E23" t="n">
        <v>22</v>
      </c>
      <c r="F23" t="n">
        <v>11.32</v>
      </c>
      <c r="H23" t="n">
        <v>28</v>
      </c>
      <c r="I23" t="n">
        <v>0</v>
      </c>
    </row>
    <row r="24">
      <c r="A24" t="inlineStr">
        <is>
          <t>DB2_001</t>
        </is>
      </c>
      <c r="B24" t="inlineStr">
        <is>
          <t>DB2</t>
        </is>
      </c>
      <c r="C24" t="inlineStr">
        <is>
          <t>fazenda_industrial</t>
        </is>
      </c>
      <c r="D24" t="inlineStr">
        <is>
          <t>DB2_INDUSTRIAL_FARM_2_C1.xlsx</t>
        </is>
      </c>
      <c r="E24" t="n">
        <v>1</v>
      </c>
      <c r="F24" t="n">
        <v>10.5</v>
      </c>
      <c r="G24" t="n">
        <v>3.32</v>
      </c>
      <c r="H24" t="n">
        <v>22</v>
      </c>
      <c r="I24" t="n">
        <v>1</v>
      </c>
    </row>
    <row r="25">
      <c r="A25" t="inlineStr">
        <is>
          <t>DB2_002</t>
        </is>
      </c>
      <c r="B25" t="inlineStr">
        <is>
          <t>DB2</t>
        </is>
      </c>
      <c r="C25" t="inlineStr">
        <is>
          <t>fazenda_industrial</t>
        </is>
      </c>
      <c r="D25" t="inlineStr">
        <is>
          <t>DB2_INDUSTRIAL_FARM_2_C1.xlsx</t>
        </is>
      </c>
      <c r="E25" t="n">
        <v>2</v>
      </c>
      <c r="F25" t="n">
        <v>11.5</v>
      </c>
      <c r="G25" t="n">
        <v>3.5</v>
      </c>
      <c r="H25" t="n">
        <v>29</v>
      </c>
      <c r="I25" t="n">
        <v>1</v>
      </c>
    </row>
    <row r="26">
      <c r="A26" t="inlineStr">
        <is>
          <t>DB2_003</t>
        </is>
      </c>
      <c r="B26" t="inlineStr">
        <is>
          <t>DB2</t>
        </is>
      </c>
      <c r="C26" t="inlineStr">
        <is>
          <t>fazenda_industrial</t>
        </is>
      </c>
      <c r="D26" t="inlineStr">
        <is>
          <t>DB2_INDUSTRIAL_FARM_2_C1.xlsx</t>
        </is>
      </c>
      <c r="E26" t="n">
        <v>3</v>
      </c>
      <c r="F26" t="n">
        <v>11</v>
      </c>
      <c r="G26" t="n">
        <v>3.19</v>
      </c>
      <c r="H26" t="n">
        <v>27</v>
      </c>
      <c r="I26" t="n">
        <v>1</v>
      </c>
    </row>
    <row r="27">
      <c r="A27" t="inlineStr">
        <is>
          <t>DB2_004</t>
        </is>
      </c>
      <c r="B27" t="inlineStr">
        <is>
          <t>DB2</t>
        </is>
      </c>
      <c r="C27" t="inlineStr">
        <is>
          <t>fazenda_industrial</t>
        </is>
      </c>
      <c r="D27" t="inlineStr">
        <is>
          <t>DB2_INDUSTRIAL_FARM_2_C1.xlsx</t>
        </is>
      </c>
      <c r="E27" t="n">
        <v>4</v>
      </c>
      <c r="F27" t="n">
        <v>11.5</v>
      </c>
      <c r="G27" t="n">
        <v>3.41</v>
      </c>
      <c r="H27" t="n">
        <v>32</v>
      </c>
      <c r="I27" t="n">
        <v>1</v>
      </c>
    </row>
    <row r="28">
      <c r="A28" t="inlineStr">
        <is>
          <t>DB2_005</t>
        </is>
      </c>
      <c r="B28" t="inlineStr">
        <is>
          <t>DB2</t>
        </is>
      </c>
      <c r="C28" t="inlineStr">
        <is>
          <t>fazenda_industrial</t>
        </is>
      </c>
      <c r="D28" t="inlineStr">
        <is>
          <t>DB2_INDUSTRIAL_FARM_2_C1.xlsx</t>
        </is>
      </c>
      <c r="E28" t="n">
        <v>5</v>
      </c>
      <c r="F28" t="n">
        <v>11.5</v>
      </c>
      <c r="G28" t="n">
        <v>3.4</v>
      </c>
      <c r="H28" t="n">
        <v>32</v>
      </c>
      <c r="I28" t="n">
        <v>1</v>
      </c>
    </row>
    <row r="29">
      <c r="A29" t="inlineStr">
        <is>
          <t>DB2_006</t>
        </is>
      </c>
      <c r="B29" t="inlineStr">
        <is>
          <t>DB2</t>
        </is>
      </c>
      <c r="C29" t="inlineStr">
        <is>
          <t>fazenda_industrial</t>
        </is>
      </c>
      <c r="D29" t="inlineStr">
        <is>
          <t>DB2_INDUSTRIAL_FARM_2_C1.xlsx</t>
        </is>
      </c>
      <c r="E29" t="n">
        <v>6</v>
      </c>
      <c r="F29" t="n">
        <v>11.9</v>
      </c>
      <c r="G29" t="n">
        <v>3.58</v>
      </c>
      <c r="H29" t="n">
        <v>37</v>
      </c>
      <c r="I29" t="n">
        <v>1</v>
      </c>
    </row>
    <row r="30">
      <c r="A30" t="inlineStr">
        <is>
          <t>DB2_007</t>
        </is>
      </c>
      <c r="B30" t="inlineStr">
        <is>
          <t>DB2</t>
        </is>
      </c>
      <c r="C30" t="inlineStr">
        <is>
          <t>fazenda_industrial</t>
        </is>
      </c>
      <c r="D30" t="inlineStr">
        <is>
          <t>DB2_INDUSTRIAL_FARM_2_C1.xlsx</t>
        </is>
      </c>
      <c r="E30" t="n">
        <v>7</v>
      </c>
      <c r="F30" t="n">
        <v>12.2</v>
      </c>
      <c r="G30" t="n">
        <v>3.68</v>
      </c>
      <c r="H30" t="n">
        <v>38</v>
      </c>
      <c r="I30" t="n">
        <v>1</v>
      </c>
    </row>
    <row r="31">
      <c r="A31" t="inlineStr">
        <is>
          <t>DB2_008</t>
        </is>
      </c>
      <c r="B31" t="inlineStr">
        <is>
          <t>DB2</t>
        </is>
      </c>
      <c r="C31" t="inlineStr">
        <is>
          <t>fazenda_industrial</t>
        </is>
      </c>
      <c r="D31" t="inlineStr">
        <is>
          <t>DB2_INDUSTRIAL_FARM_2_C1.xlsx</t>
        </is>
      </c>
      <c r="E31" t="n">
        <v>8</v>
      </c>
      <c r="F31" t="n">
        <v>12.2</v>
      </c>
      <c r="G31" t="n">
        <v>3.88</v>
      </c>
      <c r="H31" t="n">
        <v>39</v>
      </c>
      <c r="I31" t="n">
        <v>1</v>
      </c>
    </row>
    <row r="32">
      <c r="A32" t="inlineStr">
        <is>
          <t>DB2_009</t>
        </is>
      </c>
      <c r="B32" t="inlineStr">
        <is>
          <t>DB2</t>
        </is>
      </c>
      <c r="C32" t="inlineStr">
        <is>
          <t>fazenda_industrial</t>
        </is>
      </c>
      <c r="D32" t="inlineStr">
        <is>
          <t>DB2_INDUSTRIAL_FARM_2_C1.xlsx</t>
        </is>
      </c>
      <c r="E32" t="n">
        <v>9</v>
      </c>
      <c r="F32" t="n">
        <v>11</v>
      </c>
      <c r="G32" t="n">
        <v>3.62</v>
      </c>
      <c r="H32" t="n">
        <v>30</v>
      </c>
      <c r="I32" t="n">
        <v>1</v>
      </c>
    </row>
    <row r="33">
      <c r="A33" t="inlineStr">
        <is>
          <t>DB2_010</t>
        </is>
      </c>
      <c r="B33" t="inlineStr">
        <is>
          <t>DB2</t>
        </is>
      </c>
      <c r="C33" t="inlineStr">
        <is>
          <t>fazenda_industrial</t>
        </is>
      </c>
      <c r="D33" t="inlineStr">
        <is>
          <t>DB2_INDUSTRIAL_FARM_2_C1.xlsx</t>
        </is>
      </c>
      <c r="E33" t="n">
        <v>10</v>
      </c>
      <c r="F33" t="n">
        <v>11</v>
      </c>
      <c r="G33" t="n">
        <v>3.44</v>
      </c>
      <c r="H33" t="n">
        <v>31</v>
      </c>
      <c r="I33" t="n">
        <v>0</v>
      </c>
    </row>
    <row r="34">
      <c r="A34" t="inlineStr">
        <is>
          <t>DB2_011</t>
        </is>
      </c>
      <c r="B34" t="inlineStr">
        <is>
          <t>DB2</t>
        </is>
      </c>
      <c r="C34" t="inlineStr">
        <is>
          <t>fazenda_industrial</t>
        </is>
      </c>
      <c r="D34" t="inlineStr">
        <is>
          <t>DB2_INDUSTRIAL_FARM_2_C1.xlsx</t>
        </is>
      </c>
      <c r="E34" t="n">
        <v>11</v>
      </c>
      <c r="F34" t="n">
        <v>10.5</v>
      </c>
      <c r="G34" t="n">
        <v>3.34</v>
      </c>
      <c r="H34" t="n">
        <v>22</v>
      </c>
      <c r="I34" t="n">
        <v>0</v>
      </c>
    </row>
    <row r="35">
      <c r="A35" t="inlineStr">
        <is>
          <t>DB2_012</t>
        </is>
      </c>
      <c r="B35" t="inlineStr">
        <is>
          <t>DB2</t>
        </is>
      </c>
      <c r="C35" t="inlineStr">
        <is>
          <t>fazenda_industrial</t>
        </is>
      </c>
      <c r="D35" t="inlineStr">
        <is>
          <t>DB2_INDUSTRIAL_FARM_2_C1.xlsx</t>
        </is>
      </c>
      <c r="E35" t="n">
        <v>12</v>
      </c>
      <c r="F35" t="n">
        <v>11</v>
      </c>
      <c r="G35" t="n">
        <v>3.35</v>
      </c>
      <c r="H35" t="n">
        <v>29</v>
      </c>
      <c r="I35" t="n">
        <v>1</v>
      </c>
    </row>
    <row r="36">
      <c r="A36" t="inlineStr">
        <is>
          <t>DB2_013</t>
        </is>
      </c>
      <c r="B36" t="inlineStr">
        <is>
          <t>DB2</t>
        </is>
      </c>
      <c r="C36" t="inlineStr">
        <is>
          <t>fazenda_industrial</t>
        </is>
      </c>
      <c r="D36" t="inlineStr">
        <is>
          <t>DB2_INDUSTRIAL_FARM_2_C1.xlsx</t>
        </is>
      </c>
      <c r="E36" t="n">
        <v>13</v>
      </c>
      <c r="F36" t="n">
        <v>11</v>
      </c>
      <c r="G36" t="n">
        <v>3.59</v>
      </c>
      <c r="H36" t="n">
        <v>30</v>
      </c>
      <c r="I36" t="n">
        <v>1</v>
      </c>
    </row>
    <row r="37">
      <c r="A37" t="inlineStr">
        <is>
          <t>DB2_014</t>
        </is>
      </c>
      <c r="B37" t="inlineStr">
        <is>
          <t>DB2</t>
        </is>
      </c>
      <c r="C37" t="inlineStr">
        <is>
          <t>fazenda_industrial</t>
        </is>
      </c>
      <c r="D37" t="inlineStr">
        <is>
          <t>DB2_INDUSTRIAL_FARM_2_C1.xlsx</t>
        </is>
      </c>
      <c r="E37" t="n">
        <v>14</v>
      </c>
      <c r="F37" t="n">
        <v>11.7</v>
      </c>
      <c r="G37" t="n">
        <v>3.72</v>
      </c>
      <c r="H37" t="n">
        <v>35</v>
      </c>
      <c r="I37" t="n">
        <v>1</v>
      </c>
    </row>
    <row r="38">
      <c r="A38" t="inlineStr">
        <is>
          <t>DB2_015</t>
        </is>
      </c>
      <c r="B38" t="inlineStr">
        <is>
          <t>DB2</t>
        </is>
      </c>
      <c r="C38" t="inlineStr">
        <is>
          <t>fazenda_industrial</t>
        </is>
      </c>
      <c r="D38" t="inlineStr">
        <is>
          <t>DB2_INDUSTRIAL_FARM_2_C1.xlsx</t>
        </is>
      </c>
      <c r="E38" t="n">
        <v>15</v>
      </c>
      <c r="F38" t="n">
        <v>11.6</v>
      </c>
      <c r="G38" t="n">
        <v>3.54</v>
      </c>
      <c r="H38" t="n">
        <v>33</v>
      </c>
      <c r="I38" t="n">
        <v>1</v>
      </c>
    </row>
    <row r="39">
      <c r="A39" t="inlineStr">
        <is>
          <t>DB2_016</t>
        </is>
      </c>
      <c r="B39" t="inlineStr">
        <is>
          <t>DB2</t>
        </is>
      </c>
      <c r="C39" t="inlineStr">
        <is>
          <t>fazenda_industrial</t>
        </is>
      </c>
      <c r="D39" t="inlineStr">
        <is>
          <t>DB2_INDUSTRIAL_FARM_2_C1.xlsx</t>
        </is>
      </c>
      <c r="E39" t="n">
        <v>16</v>
      </c>
      <c r="F39" t="n">
        <v>12.3</v>
      </c>
      <c r="G39" t="n">
        <v>3.89</v>
      </c>
      <c r="H39" t="n">
        <v>38</v>
      </c>
      <c r="I39" t="n">
        <v>1</v>
      </c>
    </row>
    <row r="40">
      <c r="A40" t="inlineStr">
        <is>
          <t>DB2_017</t>
        </is>
      </c>
      <c r="B40" t="inlineStr">
        <is>
          <t>DB2</t>
        </is>
      </c>
      <c r="C40" t="inlineStr">
        <is>
          <t>fazenda_industrial</t>
        </is>
      </c>
      <c r="D40" t="inlineStr">
        <is>
          <t>DB2_INDUSTRIAL_FARM_2_C1.xlsx</t>
        </is>
      </c>
      <c r="E40" t="n">
        <v>17</v>
      </c>
      <c r="F40" t="n">
        <v>11.6</v>
      </c>
      <c r="G40" t="n">
        <v>3.49</v>
      </c>
      <c r="H40" t="n">
        <v>31</v>
      </c>
      <c r="I40" t="n">
        <v>1</v>
      </c>
    </row>
    <row r="41">
      <c r="A41" t="inlineStr">
        <is>
          <t>DB2_018</t>
        </is>
      </c>
      <c r="B41" t="inlineStr">
        <is>
          <t>DB2</t>
        </is>
      </c>
      <c r="C41" t="inlineStr">
        <is>
          <t>fazenda_industrial</t>
        </is>
      </c>
      <c r="D41" t="inlineStr">
        <is>
          <t>DB2_INDUSTRIAL_FARM_2_C1.xlsx</t>
        </is>
      </c>
      <c r="E41" t="n">
        <v>18</v>
      </c>
      <c r="F41" t="n">
        <v>10.7</v>
      </c>
      <c r="G41" t="n">
        <v>3.17</v>
      </c>
      <c r="H41" t="n">
        <v>30</v>
      </c>
      <c r="I41" t="n">
        <v>1</v>
      </c>
    </row>
    <row r="42">
      <c r="A42" t="inlineStr">
        <is>
          <t>DB2_019</t>
        </is>
      </c>
      <c r="B42" t="inlineStr">
        <is>
          <t>DB2</t>
        </is>
      </c>
      <c r="C42" t="inlineStr">
        <is>
          <t>fazenda_industrial</t>
        </is>
      </c>
      <c r="D42" t="inlineStr">
        <is>
          <t>DB2_INDUSTRIAL_FARM_2_C1.xlsx</t>
        </is>
      </c>
      <c r="E42" t="n">
        <v>19</v>
      </c>
      <c r="F42" t="n">
        <v>11.4</v>
      </c>
      <c r="G42" t="n">
        <v>3.3</v>
      </c>
      <c r="H42" t="n">
        <v>32</v>
      </c>
      <c r="I42" t="n">
        <v>1</v>
      </c>
    </row>
    <row r="43">
      <c r="A43" t="inlineStr">
        <is>
          <t>DB2_020</t>
        </is>
      </c>
      <c r="B43" t="inlineStr">
        <is>
          <t>DB2</t>
        </is>
      </c>
      <c r="C43" t="inlineStr">
        <is>
          <t>fazenda_industrial</t>
        </is>
      </c>
      <c r="D43" t="inlineStr">
        <is>
          <t>DB2_INDUSTRIAL_FARM_2_C1.xlsx</t>
        </is>
      </c>
      <c r="E43" t="n">
        <v>20</v>
      </c>
      <c r="F43" t="n">
        <v>11.5</v>
      </c>
      <c r="G43" t="n">
        <v>3.46</v>
      </c>
      <c r="H43" t="n">
        <v>31</v>
      </c>
      <c r="I43" t="n">
        <v>1</v>
      </c>
    </row>
    <row r="44">
      <c r="A44" t="inlineStr">
        <is>
          <t>DB2_021</t>
        </is>
      </c>
      <c r="B44" t="inlineStr">
        <is>
          <t>DB2</t>
        </is>
      </c>
      <c r="C44" t="inlineStr">
        <is>
          <t>fazenda_industrial</t>
        </is>
      </c>
      <c r="D44" t="inlineStr">
        <is>
          <t>DB2_INDUSTRIAL_FARM_2_C1.xlsx</t>
        </is>
      </c>
      <c r="E44" t="n">
        <v>21</v>
      </c>
      <c r="F44" t="n">
        <v>11</v>
      </c>
      <c r="G44" t="n">
        <v>3.38</v>
      </c>
      <c r="H44" t="n">
        <v>30</v>
      </c>
      <c r="I44" t="n">
        <v>1</v>
      </c>
    </row>
    <row r="45">
      <c r="A45" t="inlineStr">
        <is>
          <t>DB2_022</t>
        </is>
      </c>
      <c r="B45" t="inlineStr">
        <is>
          <t>DB2</t>
        </is>
      </c>
      <c r="C45" t="inlineStr">
        <is>
          <t>fazenda_industrial</t>
        </is>
      </c>
      <c r="D45" t="inlineStr">
        <is>
          <t>DB2_INDUSTRIAL_FARM_2_C1.xlsx</t>
        </is>
      </c>
      <c r="E45" t="n">
        <v>22</v>
      </c>
      <c r="F45" t="n">
        <v>10</v>
      </c>
      <c r="G45" t="n">
        <v>2.96</v>
      </c>
      <c r="H45" t="n">
        <v>20</v>
      </c>
      <c r="I45" t="n">
        <v>1</v>
      </c>
    </row>
    <row r="46">
      <c r="A46" t="inlineStr">
        <is>
          <t>DB2_023</t>
        </is>
      </c>
      <c r="B46" t="inlineStr">
        <is>
          <t>DB2</t>
        </is>
      </c>
      <c r="C46" t="inlineStr">
        <is>
          <t>fazenda_industrial</t>
        </is>
      </c>
      <c r="D46" t="inlineStr">
        <is>
          <t>DB2_INDUSTRIAL_FARM_2_C1.xlsx</t>
        </is>
      </c>
      <c r="E46" t="n">
        <v>23</v>
      </c>
      <c r="F46" t="n">
        <v>11.5</v>
      </c>
      <c r="G46" t="n">
        <v>3</v>
      </c>
      <c r="H46" t="n">
        <v>30</v>
      </c>
      <c r="I46" t="n">
        <v>1</v>
      </c>
    </row>
    <row r="47">
      <c r="A47" t="inlineStr">
        <is>
          <t>DB2_024</t>
        </is>
      </c>
      <c r="B47" t="inlineStr">
        <is>
          <t>DB2</t>
        </is>
      </c>
      <c r="C47" t="inlineStr">
        <is>
          <t>fazenda_industrial</t>
        </is>
      </c>
      <c r="D47" t="inlineStr">
        <is>
          <t>DB2_INDUSTRIAL_FARM_2_C1.xlsx</t>
        </is>
      </c>
      <c r="E47" t="n">
        <v>24</v>
      </c>
      <c r="F47" t="n">
        <v>11.2</v>
      </c>
      <c r="G47" t="n">
        <v>3.59</v>
      </c>
      <c r="H47" t="n">
        <v>30</v>
      </c>
      <c r="I47" t="n">
        <v>0</v>
      </c>
    </row>
    <row r="48">
      <c r="A48" t="inlineStr">
        <is>
          <t>DB2_025</t>
        </is>
      </c>
      <c r="B48" t="inlineStr">
        <is>
          <t>DB2</t>
        </is>
      </c>
      <c r="C48" t="inlineStr">
        <is>
          <t>fazenda_industrial</t>
        </is>
      </c>
      <c r="D48" t="inlineStr">
        <is>
          <t>DB2_INDUSTRIAL_FARM_2_C1.xlsx</t>
        </is>
      </c>
      <c r="E48" t="n">
        <v>25</v>
      </c>
      <c r="F48" t="n">
        <v>10.7</v>
      </c>
      <c r="G48" t="n">
        <v>3.37</v>
      </c>
      <c r="H48" t="n">
        <v>31</v>
      </c>
      <c r="I48" t="n">
        <v>1</v>
      </c>
    </row>
    <row r="49">
      <c r="A49" t="inlineStr">
        <is>
          <t>DB2_026</t>
        </is>
      </c>
      <c r="B49" t="inlineStr">
        <is>
          <t>DB2</t>
        </is>
      </c>
      <c r="C49" t="inlineStr">
        <is>
          <t>fazenda_industrial</t>
        </is>
      </c>
      <c r="D49" t="inlineStr">
        <is>
          <t>DB2_INDUSTRIAL_FARM_2_C1.xlsx</t>
        </is>
      </c>
      <c r="E49" t="n">
        <v>26</v>
      </c>
      <c r="F49" t="n">
        <v>11.5</v>
      </c>
      <c r="G49" t="n">
        <v>3.35</v>
      </c>
      <c r="H49" t="n">
        <v>35</v>
      </c>
      <c r="I49" t="n">
        <v>1</v>
      </c>
    </row>
    <row r="50">
      <c r="A50" t="inlineStr">
        <is>
          <t>DB2_027</t>
        </is>
      </c>
      <c r="B50" t="inlineStr">
        <is>
          <t>DB2</t>
        </is>
      </c>
      <c r="C50" t="inlineStr">
        <is>
          <t>fazenda_industrial</t>
        </is>
      </c>
      <c r="D50" t="inlineStr">
        <is>
          <t>DB2_INDUSTRIAL_FARM_2_C1.xlsx</t>
        </is>
      </c>
      <c r="E50" t="n">
        <v>27</v>
      </c>
      <c r="F50" t="n">
        <v>11.7</v>
      </c>
      <c r="G50" t="n">
        <v>3.28</v>
      </c>
      <c r="H50" t="n">
        <v>32</v>
      </c>
      <c r="I50" t="n">
        <v>1</v>
      </c>
    </row>
    <row r="51">
      <c r="A51" t="inlineStr">
        <is>
          <t>DB2_028</t>
        </is>
      </c>
      <c r="B51" t="inlineStr">
        <is>
          <t>DB2</t>
        </is>
      </c>
      <c r="C51" t="inlineStr">
        <is>
          <t>fazenda_industrial</t>
        </is>
      </c>
      <c r="D51" t="inlineStr">
        <is>
          <t>DB2_INDUSTRIAL_FARM_2_C1.xlsx</t>
        </is>
      </c>
      <c r="E51" t="n">
        <v>28</v>
      </c>
      <c r="F51" t="n">
        <v>11.6</v>
      </c>
      <c r="G51" t="n">
        <v>3.47</v>
      </c>
      <c r="H51" t="n">
        <v>39</v>
      </c>
      <c r="I51" t="n">
        <v>1</v>
      </c>
    </row>
    <row r="52">
      <c r="A52" t="inlineStr">
        <is>
          <t>DB2_029</t>
        </is>
      </c>
      <c r="B52" t="inlineStr">
        <is>
          <t>DB2</t>
        </is>
      </c>
      <c r="C52" t="inlineStr">
        <is>
          <t>fazenda_industrial</t>
        </is>
      </c>
      <c r="D52" t="inlineStr">
        <is>
          <t>DB2_INDUSTRIAL_FARM_2_C1.xlsx</t>
        </is>
      </c>
      <c r="E52" t="n">
        <v>29</v>
      </c>
      <c r="F52" t="n">
        <v>11.7</v>
      </c>
      <c r="G52" t="n">
        <v>3.32</v>
      </c>
      <c r="H52" t="n">
        <v>31</v>
      </c>
      <c r="I52" t="n">
        <v>1</v>
      </c>
    </row>
    <row r="53">
      <c r="A53" t="inlineStr">
        <is>
          <t>DB2_030</t>
        </is>
      </c>
      <c r="B53" t="inlineStr">
        <is>
          <t>DB2</t>
        </is>
      </c>
      <c r="C53" t="inlineStr">
        <is>
          <t>fazenda_industrial</t>
        </is>
      </c>
      <c r="D53" t="inlineStr">
        <is>
          <t>DB2_INDUSTRIAL_FARM_2_C1.xlsx</t>
        </is>
      </c>
      <c r="E53" t="n">
        <v>30</v>
      </c>
      <c r="F53" t="n">
        <v>11.5</v>
      </c>
      <c r="G53" t="n">
        <v>3.38</v>
      </c>
      <c r="H53" t="n">
        <v>30</v>
      </c>
      <c r="I53" t="n">
        <v>1</v>
      </c>
    </row>
    <row r="54">
      <c r="A54" t="inlineStr">
        <is>
          <t>DB2_031</t>
        </is>
      </c>
      <c r="B54" t="inlineStr">
        <is>
          <t>DB2</t>
        </is>
      </c>
      <c r="C54" t="inlineStr">
        <is>
          <t>fazenda_industrial</t>
        </is>
      </c>
      <c r="D54" t="inlineStr">
        <is>
          <t>DB2_INDUSTRIAL_FARM_2_C1.xlsx</t>
        </is>
      </c>
      <c r="E54" t="n">
        <v>31</v>
      </c>
      <c r="F54" t="n">
        <v>11.8</v>
      </c>
      <c r="G54" t="n">
        <v>3.6</v>
      </c>
      <c r="H54" t="n">
        <v>32</v>
      </c>
      <c r="I54" t="n">
        <v>0</v>
      </c>
    </row>
    <row r="55">
      <c r="A55" t="inlineStr">
        <is>
          <t>DB2_032</t>
        </is>
      </c>
      <c r="B55" t="inlineStr">
        <is>
          <t>DB2</t>
        </is>
      </c>
      <c r="C55" t="inlineStr">
        <is>
          <t>fazenda_industrial</t>
        </is>
      </c>
      <c r="D55" t="inlineStr">
        <is>
          <t>DB2_INDUSTRIAL_FARM_2_C1.xlsx</t>
        </is>
      </c>
      <c r="E55" t="n">
        <v>32</v>
      </c>
      <c r="F55" t="n">
        <v>11.6</v>
      </c>
      <c r="G55" t="n">
        <v>3.31</v>
      </c>
      <c r="H55" t="n">
        <v>30</v>
      </c>
      <c r="I55" t="n">
        <v>1</v>
      </c>
    </row>
    <row r="56">
      <c r="A56" t="inlineStr">
        <is>
          <t>DB2_033</t>
        </is>
      </c>
      <c r="B56" t="inlineStr">
        <is>
          <t>DB2</t>
        </is>
      </c>
      <c r="C56" t="inlineStr">
        <is>
          <t>fazenda_industrial</t>
        </is>
      </c>
      <c r="D56" t="inlineStr">
        <is>
          <t>DB2_INDUSTRIAL_FARM_2_C1.xlsx</t>
        </is>
      </c>
      <c r="E56" t="n">
        <v>33</v>
      </c>
      <c r="F56" t="n">
        <v>11.5</v>
      </c>
      <c r="G56" t="n">
        <v>3.31</v>
      </c>
      <c r="H56" t="n">
        <v>33</v>
      </c>
      <c r="I56" t="n">
        <v>1</v>
      </c>
    </row>
    <row r="57">
      <c r="A57" t="inlineStr">
        <is>
          <t>DB2_034</t>
        </is>
      </c>
      <c r="B57" t="inlineStr">
        <is>
          <t>DB2</t>
        </is>
      </c>
      <c r="C57" t="inlineStr">
        <is>
          <t>fazenda_industrial</t>
        </is>
      </c>
      <c r="D57" t="inlineStr">
        <is>
          <t>DB2_INDUSTRIAL_FARM_2_C1.xlsx</t>
        </is>
      </c>
      <c r="E57" t="n">
        <v>34</v>
      </c>
      <c r="F57" t="n">
        <v>11.5</v>
      </c>
      <c r="G57" t="n">
        <v>3.4</v>
      </c>
      <c r="H57" t="n">
        <v>32</v>
      </c>
      <c r="I57" t="n">
        <v>1</v>
      </c>
    </row>
    <row r="58">
      <c r="A58" t="inlineStr">
        <is>
          <t>DB2_035</t>
        </is>
      </c>
      <c r="B58" t="inlineStr">
        <is>
          <t>DB2</t>
        </is>
      </c>
      <c r="C58" t="inlineStr">
        <is>
          <t>fazenda_industrial</t>
        </is>
      </c>
      <c r="D58" t="inlineStr">
        <is>
          <t>DB2_INDUSTRIAL_FARM_2_C1.xlsx</t>
        </is>
      </c>
      <c r="E58" t="n">
        <v>35</v>
      </c>
      <c r="F58" t="n">
        <v>11.5</v>
      </c>
      <c r="G58" t="n">
        <v>3.2</v>
      </c>
      <c r="H58" t="n">
        <v>31</v>
      </c>
      <c r="I58" t="n">
        <v>0</v>
      </c>
    </row>
    <row r="59">
      <c r="A59" t="inlineStr">
        <is>
          <t>DB2_036</t>
        </is>
      </c>
      <c r="B59" t="inlineStr">
        <is>
          <t>DB2</t>
        </is>
      </c>
      <c r="C59" t="inlineStr">
        <is>
          <t>fazenda_industrial</t>
        </is>
      </c>
      <c r="D59" t="inlineStr">
        <is>
          <t>DB2_INDUSTRIAL_FARM_2_C1.xlsx</t>
        </is>
      </c>
      <c r="E59" t="n">
        <v>36</v>
      </c>
      <c r="F59" t="n">
        <v>12.3</v>
      </c>
      <c r="G59" t="n">
        <v>3.3</v>
      </c>
      <c r="H59" t="n">
        <v>36</v>
      </c>
      <c r="I59" t="n">
        <v>1</v>
      </c>
    </row>
    <row r="60">
      <c r="A60" t="inlineStr">
        <is>
          <t>DB2_037</t>
        </is>
      </c>
      <c r="B60" t="inlineStr">
        <is>
          <t>DB2</t>
        </is>
      </c>
      <c r="C60" t="inlineStr">
        <is>
          <t>fazenda_industrial</t>
        </is>
      </c>
      <c r="D60" t="inlineStr">
        <is>
          <t>DB2_INDUSTRIAL_FARM_2_C1.xlsx</t>
        </is>
      </c>
      <c r="E60" t="n">
        <v>37</v>
      </c>
      <c r="F60" t="n">
        <v>11</v>
      </c>
      <c r="G60" t="n">
        <v>3.4</v>
      </c>
      <c r="H60" t="n">
        <v>27</v>
      </c>
      <c r="I60" t="n">
        <v>1</v>
      </c>
    </row>
    <row r="61">
      <c r="A61" t="inlineStr">
        <is>
          <t>DB2_038</t>
        </is>
      </c>
      <c r="B61" t="inlineStr">
        <is>
          <t>DB2</t>
        </is>
      </c>
      <c r="C61" t="inlineStr">
        <is>
          <t>fazenda_industrial</t>
        </is>
      </c>
      <c r="D61" t="inlineStr">
        <is>
          <t>DB2_INDUSTRIAL_FARM_2_C1.xlsx</t>
        </is>
      </c>
      <c r="E61" t="n">
        <v>38</v>
      </c>
      <c r="F61" t="n">
        <v>11.8</v>
      </c>
      <c r="G61" t="n">
        <v>3.4</v>
      </c>
      <c r="H61" t="n">
        <v>32</v>
      </c>
      <c r="I61" t="n">
        <v>1</v>
      </c>
    </row>
    <row r="62">
      <c r="A62" t="inlineStr">
        <is>
          <t>DB2_039</t>
        </is>
      </c>
      <c r="B62" t="inlineStr">
        <is>
          <t>DB2</t>
        </is>
      </c>
      <c r="C62" t="inlineStr">
        <is>
          <t>fazenda_industrial</t>
        </is>
      </c>
      <c r="D62" t="inlineStr">
        <is>
          <t>DB2_INDUSTRIAL_FARM_2_C1.xlsx</t>
        </is>
      </c>
      <c r="E62" t="n">
        <v>39</v>
      </c>
      <c r="F62" t="n">
        <v>11.5</v>
      </c>
      <c r="G62" t="n">
        <v>3.3</v>
      </c>
      <c r="H62" t="n">
        <v>28</v>
      </c>
      <c r="I62" t="n">
        <v>1</v>
      </c>
    </row>
    <row r="63">
      <c r="A63" t="inlineStr">
        <is>
          <t>DB2_040</t>
        </is>
      </c>
      <c r="B63" t="inlineStr">
        <is>
          <t>DB2</t>
        </is>
      </c>
      <c r="C63" t="inlineStr">
        <is>
          <t>fazenda_industrial</t>
        </is>
      </c>
      <c r="D63" t="inlineStr">
        <is>
          <t>DB2_INDUSTRIAL_FARM_2_C1.xlsx</t>
        </is>
      </c>
      <c r="E63" t="n">
        <v>40</v>
      </c>
      <c r="F63" t="n">
        <v>11.5</v>
      </c>
      <c r="G63" t="n">
        <v>3.4</v>
      </c>
      <c r="H63" t="n">
        <v>33</v>
      </c>
      <c r="I63" t="n">
        <v>1</v>
      </c>
    </row>
    <row r="64">
      <c r="A64" t="inlineStr">
        <is>
          <t>DB2_041</t>
        </is>
      </c>
      <c r="B64" t="inlineStr">
        <is>
          <t>DB2</t>
        </is>
      </c>
      <c r="C64" t="inlineStr">
        <is>
          <t>fazenda_industrial</t>
        </is>
      </c>
      <c r="D64" t="inlineStr">
        <is>
          <t>DB2_INDUSTRIAL_FARM_2_C1.xlsx</t>
        </is>
      </c>
      <c r="E64" t="n">
        <v>41</v>
      </c>
      <c r="F64" t="n">
        <v>10.9</v>
      </c>
      <c r="G64" t="n">
        <v>3.2</v>
      </c>
      <c r="H64" t="n">
        <v>27</v>
      </c>
      <c r="I64" t="n">
        <v>1</v>
      </c>
    </row>
    <row r="65">
      <c r="A65" t="inlineStr">
        <is>
          <t>DB2_042</t>
        </is>
      </c>
      <c r="B65" t="inlineStr">
        <is>
          <t>DB2</t>
        </is>
      </c>
      <c r="C65" t="inlineStr">
        <is>
          <t>fazenda_industrial</t>
        </is>
      </c>
      <c r="D65" t="inlineStr">
        <is>
          <t>DB2_INDUSTRIAL_FARM_2_C1.xlsx</t>
        </is>
      </c>
      <c r="E65" t="n">
        <v>42</v>
      </c>
      <c r="F65" t="n">
        <v>11.5</v>
      </c>
      <c r="G65" t="n">
        <v>3.4</v>
      </c>
      <c r="H65" t="n">
        <v>27</v>
      </c>
      <c r="I65" t="n">
        <v>1</v>
      </c>
    </row>
    <row r="66">
      <c r="A66" t="inlineStr">
        <is>
          <t>DB2_043</t>
        </is>
      </c>
      <c r="B66" t="inlineStr">
        <is>
          <t>DB2</t>
        </is>
      </c>
      <c r="C66" t="inlineStr">
        <is>
          <t>fazenda_industrial</t>
        </is>
      </c>
      <c r="D66" t="inlineStr">
        <is>
          <t>DB2_INDUSTRIAL_FARM_2_C1.xlsx</t>
        </is>
      </c>
      <c r="E66" t="n">
        <v>43</v>
      </c>
      <c r="F66" t="n">
        <v>4</v>
      </c>
      <c r="G66" t="n">
        <v>1.3</v>
      </c>
      <c r="H66" t="n">
        <v>1</v>
      </c>
      <c r="I66" t="n">
        <v>1</v>
      </c>
    </row>
    <row r="67">
      <c r="A67" t="inlineStr">
        <is>
          <t>DB2_044</t>
        </is>
      </c>
      <c r="B67" t="inlineStr">
        <is>
          <t>DB2</t>
        </is>
      </c>
      <c r="C67" t="inlineStr">
        <is>
          <t>fazenda_industrial</t>
        </is>
      </c>
      <c r="D67" t="inlineStr">
        <is>
          <t>DB2_INDUSTRIAL_FARM_2_C1.xlsx</t>
        </is>
      </c>
      <c r="E67" t="n">
        <v>44</v>
      </c>
      <c r="F67" t="n">
        <v>6.4</v>
      </c>
      <c r="G67" t="n">
        <v>2.1</v>
      </c>
      <c r="H67" t="n">
        <v>6</v>
      </c>
      <c r="I67" t="n">
        <v>0</v>
      </c>
    </row>
    <row r="68">
      <c r="A68" t="inlineStr">
        <is>
          <t>DB2_045</t>
        </is>
      </c>
      <c r="B68" t="inlineStr">
        <is>
          <t>DB2</t>
        </is>
      </c>
      <c r="C68" t="inlineStr">
        <is>
          <t>fazenda_industrial</t>
        </is>
      </c>
      <c r="D68" t="inlineStr">
        <is>
          <t>DB2_INDUSTRIAL_FARM_2_C1.xlsx</t>
        </is>
      </c>
      <c r="E68" t="n">
        <v>45</v>
      </c>
      <c r="F68" t="n">
        <v>11</v>
      </c>
      <c r="G68" t="n">
        <v>3.2</v>
      </c>
      <c r="H68" t="n">
        <v>28</v>
      </c>
      <c r="I68" t="n">
        <v>0</v>
      </c>
    </row>
    <row r="69">
      <c r="A69" t="inlineStr">
        <is>
          <t>DB2_046</t>
        </is>
      </c>
      <c r="B69" t="inlineStr">
        <is>
          <t>DB2</t>
        </is>
      </c>
      <c r="C69" t="inlineStr">
        <is>
          <t>fazenda_industrial</t>
        </is>
      </c>
      <c r="D69" t="inlineStr">
        <is>
          <t>DB2_INDUSTRIAL_FARM_2_C1.xlsx</t>
        </is>
      </c>
      <c r="E69" t="n">
        <v>46</v>
      </c>
      <c r="F69" t="n">
        <v>11.8</v>
      </c>
      <c r="G69" t="n">
        <v>3.5</v>
      </c>
      <c r="H69" t="n">
        <v>36</v>
      </c>
      <c r="I69" t="n">
        <v>1</v>
      </c>
    </row>
    <row r="70">
      <c r="A70" t="inlineStr">
        <is>
          <t>DB2_047</t>
        </is>
      </c>
      <c r="B70" t="inlineStr">
        <is>
          <t>DB2</t>
        </is>
      </c>
      <c r="C70" t="inlineStr">
        <is>
          <t>fazenda_industrial</t>
        </is>
      </c>
      <c r="D70" t="inlineStr">
        <is>
          <t>DB2_INDUSTRIAL_FARM_2_C1.xlsx</t>
        </is>
      </c>
      <c r="E70" t="n">
        <v>47</v>
      </c>
      <c r="F70" t="n">
        <v>11.5</v>
      </c>
      <c r="G70" t="n">
        <v>3.4</v>
      </c>
      <c r="H70" t="n">
        <v>35</v>
      </c>
      <c r="I70" t="n">
        <v>1</v>
      </c>
    </row>
    <row r="71">
      <c r="A71" t="inlineStr">
        <is>
          <t>DB2_048</t>
        </is>
      </c>
      <c r="B71" t="inlineStr">
        <is>
          <t>DB2</t>
        </is>
      </c>
      <c r="C71" t="inlineStr">
        <is>
          <t>fazenda_industrial</t>
        </is>
      </c>
      <c r="D71" t="inlineStr">
        <is>
          <t>DB2_INDUSTRIAL_FARM_2_C1.xlsx</t>
        </is>
      </c>
      <c r="E71" t="n">
        <v>48</v>
      </c>
      <c r="F71" t="n">
        <v>11.7</v>
      </c>
      <c r="G71" t="n">
        <v>3.3</v>
      </c>
      <c r="H71" t="n">
        <v>36</v>
      </c>
      <c r="I71" t="n">
        <v>1</v>
      </c>
    </row>
    <row r="72">
      <c r="A72" t="inlineStr">
        <is>
          <t>DB2_049</t>
        </is>
      </c>
      <c r="B72" t="inlineStr">
        <is>
          <t>DB2</t>
        </is>
      </c>
      <c r="C72" t="inlineStr">
        <is>
          <t>fazenda_industrial</t>
        </is>
      </c>
      <c r="D72" t="inlineStr">
        <is>
          <t>DB2_INDUSTRIAL_FARM_2_C1.xlsx</t>
        </is>
      </c>
      <c r="E72" t="n">
        <v>49</v>
      </c>
      <c r="F72" t="n">
        <v>11.2</v>
      </c>
      <c r="G72" t="n">
        <v>3.2</v>
      </c>
      <c r="H72" t="n">
        <v>31</v>
      </c>
      <c r="I72" t="n">
        <v>1</v>
      </c>
    </row>
    <row r="73">
      <c r="A73" t="inlineStr">
        <is>
          <t>DB2_050</t>
        </is>
      </c>
      <c r="B73" t="inlineStr">
        <is>
          <t>DB2</t>
        </is>
      </c>
      <c r="C73" t="inlineStr">
        <is>
          <t>fazenda_industrial</t>
        </is>
      </c>
      <c r="D73" t="inlineStr">
        <is>
          <t>DB2_INDUSTRIAL_FARM_2_C1.xlsx</t>
        </is>
      </c>
      <c r="E73" t="n">
        <v>50</v>
      </c>
      <c r="F73" t="n">
        <v>11.4</v>
      </c>
      <c r="G73" t="n">
        <v>3.3</v>
      </c>
      <c r="H73" t="n">
        <v>28</v>
      </c>
      <c r="I73" t="n">
        <v>1</v>
      </c>
    </row>
    <row r="74">
      <c r="A74" t="inlineStr">
        <is>
          <t>DB2_051</t>
        </is>
      </c>
      <c r="B74" t="inlineStr">
        <is>
          <t>DB2</t>
        </is>
      </c>
      <c r="C74" t="inlineStr">
        <is>
          <t>fazenda_industrial</t>
        </is>
      </c>
      <c r="D74" t="inlineStr">
        <is>
          <t>DB2_INDUSTRIAL_FARM_2_C1.xlsx</t>
        </is>
      </c>
      <c r="E74" t="n">
        <v>51</v>
      </c>
      <c r="F74" t="n">
        <v>11</v>
      </c>
      <c r="G74" t="n">
        <v>3.5</v>
      </c>
      <c r="H74" t="n">
        <v>29</v>
      </c>
      <c r="I74" t="n">
        <v>1</v>
      </c>
    </row>
    <row r="75">
      <c r="A75" t="inlineStr">
        <is>
          <t>DB2_052</t>
        </is>
      </c>
      <c r="B75" t="inlineStr">
        <is>
          <t>DB2</t>
        </is>
      </c>
      <c r="C75" t="inlineStr">
        <is>
          <t>fazenda_industrial</t>
        </is>
      </c>
      <c r="D75" t="inlineStr">
        <is>
          <t>DB2_INDUSTRIAL_FARM_2_C1.xlsx</t>
        </is>
      </c>
      <c r="E75" t="n">
        <v>52</v>
      </c>
      <c r="F75" t="n">
        <v>11.6</v>
      </c>
      <c r="G75" t="n">
        <v>3.7</v>
      </c>
      <c r="H75" t="n">
        <v>33</v>
      </c>
      <c r="I75" t="n">
        <v>1</v>
      </c>
    </row>
    <row r="76">
      <c r="A76" t="inlineStr">
        <is>
          <t>DB2_053</t>
        </is>
      </c>
      <c r="B76" t="inlineStr">
        <is>
          <t>DB2</t>
        </is>
      </c>
      <c r="C76" t="inlineStr">
        <is>
          <t>fazenda_industrial</t>
        </is>
      </c>
      <c r="D76" t="inlineStr">
        <is>
          <t>DB2_INDUSTRIAL_FARM_2_C1.xlsx</t>
        </is>
      </c>
      <c r="E76" t="n">
        <v>53</v>
      </c>
      <c r="F76" t="n">
        <v>11.7</v>
      </c>
      <c r="G76" t="n">
        <v>3.5</v>
      </c>
      <c r="H76" t="n">
        <v>35</v>
      </c>
      <c r="I76" t="n">
        <v>1</v>
      </c>
    </row>
    <row r="77">
      <c r="A77" t="inlineStr">
        <is>
          <t>DB2_054</t>
        </is>
      </c>
      <c r="B77" t="inlineStr">
        <is>
          <t>DB2</t>
        </is>
      </c>
      <c r="C77" t="inlineStr">
        <is>
          <t>fazenda_industrial</t>
        </is>
      </c>
      <c r="D77" t="inlineStr">
        <is>
          <t>DB2_INDUSTRIAL_FARM_2_C1.xlsx</t>
        </is>
      </c>
      <c r="E77" t="n">
        <v>54</v>
      </c>
      <c r="F77" t="n">
        <v>11.1</v>
      </c>
      <c r="G77" t="n">
        <v>3.4</v>
      </c>
      <c r="H77" t="n">
        <v>29</v>
      </c>
      <c r="I77" t="n">
        <v>1</v>
      </c>
    </row>
    <row r="78">
      <c r="A78" t="inlineStr">
        <is>
          <t>DB2_055</t>
        </is>
      </c>
      <c r="B78" t="inlineStr">
        <is>
          <t>DB2</t>
        </is>
      </c>
      <c r="C78" t="inlineStr">
        <is>
          <t>fazenda_industrial</t>
        </is>
      </c>
      <c r="D78" t="inlineStr">
        <is>
          <t>DB2_INDUSTRIAL_FARM_2_C1.xlsx</t>
        </is>
      </c>
      <c r="E78" t="n">
        <v>55</v>
      </c>
      <c r="F78" t="n">
        <v>12</v>
      </c>
      <c r="G78" t="n">
        <v>3.5</v>
      </c>
      <c r="H78" t="n">
        <v>33</v>
      </c>
      <c r="I78" t="n">
        <v>1</v>
      </c>
    </row>
    <row r="79">
      <c r="A79" t="inlineStr">
        <is>
          <t>DB2_056</t>
        </is>
      </c>
      <c r="B79" t="inlineStr">
        <is>
          <t>DB2</t>
        </is>
      </c>
      <c r="C79" t="inlineStr">
        <is>
          <t>fazenda_industrial</t>
        </is>
      </c>
      <c r="D79" t="inlineStr">
        <is>
          <t>DB2_INDUSTRIAL_FARM_2_C1.xlsx</t>
        </is>
      </c>
      <c r="E79" t="n">
        <v>56</v>
      </c>
      <c r="F79" t="n">
        <v>10.3</v>
      </c>
      <c r="G79" t="n">
        <v>3.3</v>
      </c>
      <c r="H79" t="n">
        <v>29</v>
      </c>
      <c r="I79" t="n">
        <v>0</v>
      </c>
    </row>
    <row r="80">
      <c r="A80" t="inlineStr">
        <is>
          <t>DB2_057</t>
        </is>
      </c>
      <c r="B80" t="inlineStr">
        <is>
          <t>DB2</t>
        </is>
      </c>
      <c r="C80" t="inlineStr">
        <is>
          <t>fazenda_industrial</t>
        </is>
      </c>
      <c r="D80" t="inlineStr">
        <is>
          <t>DB2_INDUSTRIAL_FARM_2_C1.xlsx</t>
        </is>
      </c>
      <c r="E80" t="n">
        <v>57</v>
      </c>
      <c r="F80" t="n">
        <v>11</v>
      </c>
      <c r="G80" t="n">
        <v>3.3</v>
      </c>
      <c r="H80" t="n">
        <v>30</v>
      </c>
      <c r="I80" t="n">
        <v>0</v>
      </c>
    </row>
    <row r="81">
      <c r="A81" t="inlineStr">
        <is>
          <t>DB2_058</t>
        </is>
      </c>
      <c r="B81" t="inlineStr">
        <is>
          <t>DB2</t>
        </is>
      </c>
      <c r="C81" t="inlineStr">
        <is>
          <t>fazenda_industrial</t>
        </is>
      </c>
      <c r="D81" t="inlineStr">
        <is>
          <t>DB2_INDUSTRIAL_FARM_2_C1.xlsx</t>
        </is>
      </c>
      <c r="E81" t="n">
        <v>58</v>
      </c>
      <c r="F81" t="n">
        <v>11.5</v>
      </c>
      <c r="G81" t="n">
        <v>3.4</v>
      </c>
      <c r="H81" t="n">
        <v>35</v>
      </c>
      <c r="I81" t="n">
        <v>1</v>
      </c>
    </row>
    <row r="82">
      <c r="A82" t="inlineStr">
        <is>
          <t>DB3_001</t>
        </is>
      </c>
      <c r="B82" t="inlineStr">
        <is>
          <t>DB3</t>
        </is>
      </c>
      <c r="C82" t="inlineStr">
        <is>
          <t>fazenda_industrial</t>
        </is>
      </c>
      <c r="D82" t="inlineStr">
        <is>
          <t>DB3_INDUSTRIAL_FARM_2_C2.xlsx</t>
        </is>
      </c>
      <c r="E82" t="n">
        <v>1</v>
      </c>
      <c r="F82" t="n">
        <v>12.5</v>
      </c>
      <c r="G82" t="n">
        <v>3.84</v>
      </c>
      <c r="H82" t="n">
        <v>37</v>
      </c>
      <c r="I82" t="n">
        <v>1</v>
      </c>
    </row>
    <row r="83">
      <c r="A83" t="inlineStr">
        <is>
          <t>DB3_002</t>
        </is>
      </c>
      <c r="B83" t="inlineStr">
        <is>
          <t>DB3</t>
        </is>
      </c>
      <c r="C83" t="inlineStr">
        <is>
          <t>fazenda_industrial</t>
        </is>
      </c>
      <c r="D83" t="inlineStr">
        <is>
          <t>DB3_INDUSTRIAL_FARM_2_C2.xlsx</t>
        </is>
      </c>
      <c r="E83" t="n">
        <v>2</v>
      </c>
      <c r="F83" t="n">
        <v>11.5</v>
      </c>
      <c r="G83" t="n">
        <v>3.64</v>
      </c>
      <c r="H83" t="n">
        <v>31</v>
      </c>
      <c r="I83" t="n">
        <v>0</v>
      </c>
    </row>
    <row r="84">
      <c r="A84" t="inlineStr">
        <is>
          <t>DB3_003</t>
        </is>
      </c>
      <c r="B84" t="inlineStr">
        <is>
          <t>DB3</t>
        </is>
      </c>
      <c r="C84" t="inlineStr">
        <is>
          <t>fazenda_industrial</t>
        </is>
      </c>
      <c r="D84" t="inlineStr">
        <is>
          <t>DB3_INDUSTRIAL_FARM_2_C2.xlsx</t>
        </is>
      </c>
      <c r="E84" t="n">
        <v>3</v>
      </c>
      <c r="F84" t="n">
        <v>11.5</v>
      </c>
      <c r="G84" t="n">
        <v>3.59</v>
      </c>
      <c r="H84" t="n">
        <v>36.5</v>
      </c>
      <c r="I84" t="n">
        <v>1</v>
      </c>
    </row>
    <row r="85">
      <c r="A85" t="inlineStr">
        <is>
          <t>DB3_004</t>
        </is>
      </c>
      <c r="B85" t="inlineStr">
        <is>
          <t>DB3</t>
        </is>
      </c>
      <c r="C85" t="inlineStr">
        <is>
          <t>fazenda_industrial</t>
        </is>
      </c>
      <c r="D85" t="inlineStr">
        <is>
          <t>DB3_INDUSTRIAL_FARM_2_C2.xlsx</t>
        </is>
      </c>
      <c r="E85" t="n">
        <v>4</v>
      </c>
      <c r="F85" t="n">
        <v>10.6</v>
      </c>
      <c r="G85" t="n">
        <v>3.12</v>
      </c>
      <c r="H85" t="n">
        <v>25</v>
      </c>
      <c r="I85" t="n">
        <v>1</v>
      </c>
    </row>
    <row r="86">
      <c r="A86" t="inlineStr">
        <is>
          <t>DB3_005</t>
        </is>
      </c>
      <c r="B86" t="inlineStr">
        <is>
          <t>DB3</t>
        </is>
      </c>
      <c r="C86" t="inlineStr">
        <is>
          <t>fazenda_industrial</t>
        </is>
      </c>
      <c r="D86" t="inlineStr">
        <is>
          <t>DB3_INDUSTRIAL_FARM_2_C2.xlsx</t>
        </is>
      </c>
      <c r="E86" t="n">
        <v>5</v>
      </c>
      <c r="F86" t="n">
        <v>11.3</v>
      </c>
      <c r="G86" t="n">
        <v>3.31</v>
      </c>
      <c r="H86" t="n">
        <v>29</v>
      </c>
      <c r="I86" t="n">
        <v>1</v>
      </c>
    </row>
    <row r="87">
      <c r="A87" t="inlineStr">
        <is>
          <t>DB3_006</t>
        </is>
      </c>
      <c r="B87" t="inlineStr">
        <is>
          <t>DB3</t>
        </is>
      </c>
      <c r="C87" t="inlineStr">
        <is>
          <t>fazenda_industrial</t>
        </is>
      </c>
      <c r="D87" t="inlineStr">
        <is>
          <t>DB3_INDUSTRIAL_FARM_2_C2.xlsx</t>
        </is>
      </c>
      <c r="E87" t="n">
        <v>6</v>
      </c>
      <c r="F87" t="n">
        <v>12</v>
      </c>
      <c r="G87" t="n">
        <v>3.58</v>
      </c>
      <c r="H87" t="n">
        <v>35</v>
      </c>
      <c r="I87" t="n">
        <v>1</v>
      </c>
    </row>
    <row r="88">
      <c r="A88" t="inlineStr">
        <is>
          <t>DB3_007</t>
        </is>
      </c>
      <c r="B88" t="inlineStr">
        <is>
          <t>DB3</t>
        </is>
      </c>
      <c r="C88" t="inlineStr">
        <is>
          <t>fazenda_industrial</t>
        </is>
      </c>
      <c r="D88" t="inlineStr">
        <is>
          <t>DB3_INDUSTRIAL_FARM_2_C2.xlsx</t>
        </is>
      </c>
      <c r="E88" t="n">
        <v>7</v>
      </c>
      <c r="F88" t="n">
        <v>10.5</v>
      </c>
      <c r="G88" t="n">
        <v>3.23</v>
      </c>
      <c r="H88" t="n">
        <v>27</v>
      </c>
      <c r="I88" t="n">
        <v>1</v>
      </c>
    </row>
    <row r="89">
      <c r="A89" t="inlineStr">
        <is>
          <t>DB3_008</t>
        </is>
      </c>
      <c r="B89" t="inlineStr">
        <is>
          <t>DB3</t>
        </is>
      </c>
      <c r="C89" t="inlineStr">
        <is>
          <t>fazenda_industrial</t>
        </is>
      </c>
      <c r="D89" t="inlineStr">
        <is>
          <t>DB3_INDUSTRIAL_FARM_2_C2.xlsx</t>
        </is>
      </c>
      <c r="E89" t="n">
        <v>8</v>
      </c>
      <c r="F89" t="n">
        <v>11.5</v>
      </c>
      <c r="G89" t="n">
        <v>3.62</v>
      </c>
      <c r="H89" t="n">
        <v>33</v>
      </c>
      <c r="I89" t="n">
        <v>1</v>
      </c>
    </row>
    <row r="90">
      <c r="A90" t="inlineStr">
        <is>
          <t>DB3_009</t>
        </is>
      </c>
      <c r="B90" t="inlineStr">
        <is>
          <t>DB3</t>
        </is>
      </c>
      <c r="C90" t="inlineStr">
        <is>
          <t>fazenda_industrial</t>
        </is>
      </c>
      <c r="D90" t="inlineStr">
        <is>
          <t>DB3_INDUSTRIAL_FARM_2_C2.xlsx</t>
        </is>
      </c>
      <c r="E90" t="n">
        <v>9</v>
      </c>
      <c r="F90" t="n">
        <v>9.4</v>
      </c>
      <c r="G90" t="n">
        <v>2.95</v>
      </c>
      <c r="H90" t="n">
        <v>17</v>
      </c>
      <c r="I90" t="n">
        <v>1</v>
      </c>
    </row>
    <row r="91">
      <c r="A91" t="inlineStr">
        <is>
          <t>DB3_010</t>
        </is>
      </c>
      <c r="B91" t="inlineStr">
        <is>
          <t>DB3</t>
        </is>
      </c>
      <c r="C91" t="inlineStr">
        <is>
          <t>fazenda_industrial</t>
        </is>
      </c>
      <c r="D91" t="inlineStr">
        <is>
          <t>DB3_INDUSTRIAL_FARM_2_C2.xlsx</t>
        </is>
      </c>
      <c r="E91" t="n">
        <v>10</v>
      </c>
      <c r="F91" t="n">
        <v>11.7</v>
      </c>
      <c r="G91" t="n">
        <v>3.44</v>
      </c>
      <c r="H91" t="n">
        <v>28</v>
      </c>
      <c r="I91" t="n">
        <v>0</v>
      </c>
    </row>
    <row r="92">
      <c r="A92" t="inlineStr">
        <is>
          <t>DB3_011</t>
        </is>
      </c>
      <c r="B92" t="inlineStr">
        <is>
          <t>DB3</t>
        </is>
      </c>
      <c r="C92" t="inlineStr">
        <is>
          <t>fazenda_industrial</t>
        </is>
      </c>
      <c r="D92" t="inlineStr">
        <is>
          <t>DB3_INDUSTRIAL_FARM_2_C2.xlsx</t>
        </is>
      </c>
      <c r="E92" t="n">
        <v>11</v>
      </c>
      <c r="F92" t="n">
        <v>11.8</v>
      </c>
      <c r="G92" t="n">
        <v>3.63</v>
      </c>
      <c r="H92" t="n">
        <v>36</v>
      </c>
      <c r="I92" t="n">
        <v>1</v>
      </c>
    </row>
    <row r="93">
      <c r="A93" t="inlineStr">
        <is>
          <t>DB3_012</t>
        </is>
      </c>
      <c r="B93" t="inlineStr">
        <is>
          <t>DB3</t>
        </is>
      </c>
      <c r="C93" t="inlineStr">
        <is>
          <t>fazenda_industrial</t>
        </is>
      </c>
      <c r="D93" t="inlineStr">
        <is>
          <t>DB3_INDUSTRIAL_FARM_2_C2.xlsx</t>
        </is>
      </c>
      <c r="E93" t="n">
        <v>12</v>
      </c>
      <c r="F93" t="n">
        <v>11</v>
      </c>
      <c r="G93" t="n">
        <v>3.51</v>
      </c>
      <c r="H93" t="n">
        <v>32</v>
      </c>
      <c r="I93" t="n">
        <v>1</v>
      </c>
    </row>
    <row r="94">
      <c r="A94" t="inlineStr">
        <is>
          <t>DB3_013</t>
        </is>
      </c>
      <c r="B94" t="inlineStr">
        <is>
          <t>DB3</t>
        </is>
      </c>
      <c r="C94" t="inlineStr">
        <is>
          <t>fazenda_industrial</t>
        </is>
      </c>
      <c r="D94" t="inlineStr">
        <is>
          <t>DB3_INDUSTRIAL_FARM_2_C2.xlsx</t>
        </is>
      </c>
      <c r="E94" t="n">
        <v>13</v>
      </c>
      <c r="F94" t="n">
        <v>11</v>
      </c>
      <c r="G94" t="n">
        <v>3.25</v>
      </c>
      <c r="H94" t="n">
        <v>28</v>
      </c>
      <c r="I94" t="n">
        <v>1</v>
      </c>
    </row>
    <row r="95">
      <c r="A95" t="inlineStr">
        <is>
          <t>DB3_014</t>
        </is>
      </c>
      <c r="B95" t="inlineStr">
        <is>
          <t>DB3</t>
        </is>
      </c>
      <c r="C95" t="inlineStr">
        <is>
          <t>fazenda_industrial</t>
        </is>
      </c>
      <c r="D95" t="inlineStr">
        <is>
          <t>DB3_INDUSTRIAL_FARM_2_C2.xlsx</t>
        </is>
      </c>
      <c r="E95" t="n">
        <v>14</v>
      </c>
      <c r="F95" t="n">
        <v>10.3</v>
      </c>
      <c r="G95" t="n">
        <v>3.28</v>
      </c>
      <c r="H95" t="n">
        <v>26</v>
      </c>
      <c r="I95" t="n">
        <v>1</v>
      </c>
    </row>
    <row r="96">
      <c r="A96" t="inlineStr">
        <is>
          <t>DB3_015</t>
        </is>
      </c>
      <c r="B96" t="inlineStr">
        <is>
          <t>DB3</t>
        </is>
      </c>
      <c r="C96" t="inlineStr">
        <is>
          <t>fazenda_industrial</t>
        </is>
      </c>
      <c r="D96" t="inlineStr">
        <is>
          <t>DB3_INDUSTRIAL_FARM_2_C2.xlsx</t>
        </is>
      </c>
      <c r="E96" t="n">
        <v>15</v>
      </c>
      <c r="F96" t="n">
        <v>11.3</v>
      </c>
      <c r="G96" t="n">
        <v>3.61</v>
      </c>
      <c r="H96" t="n">
        <v>32</v>
      </c>
      <c r="I96" t="n">
        <v>1</v>
      </c>
    </row>
    <row r="97">
      <c r="A97" t="inlineStr">
        <is>
          <t>DB3_016</t>
        </is>
      </c>
      <c r="B97" t="inlineStr">
        <is>
          <t>DB3</t>
        </is>
      </c>
      <c r="C97" t="inlineStr">
        <is>
          <t>fazenda_industrial</t>
        </is>
      </c>
      <c r="D97" t="inlineStr">
        <is>
          <t>DB3_INDUSTRIAL_FARM_2_C2.xlsx</t>
        </is>
      </c>
      <c r="E97" t="n">
        <v>16</v>
      </c>
      <c r="F97" t="n">
        <v>10.2</v>
      </c>
      <c r="G97" t="n">
        <v>3.27</v>
      </c>
      <c r="H97" t="n">
        <v>26</v>
      </c>
      <c r="I97" t="n">
        <v>1</v>
      </c>
    </row>
    <row r="98">
      <c r="A98" t="inlineStr">
        <is>
          <t>DB3_017</t>
        </is>
      </c>
      <c r="B98" t="inlineStr">
        <is>
          <t>DB3</t>
        </is>
      </c>
      <c r="C98" t="inlineStr">
        <is>
          <t>fazenda_industrial</t>
        </is>
      </c>
      <c r="D98" t="inlineStr">
        <is>
          <t>DB3_INDUSTRIAL_FARM_2_C2.xlsx</t>
        </is>
      </c>
      <c r="E98" t="n">
        <v>17</v>
      </c>
      <c r="F98" t="n">
        <v>11.3</v>
      </c>
      <c r="G98" t="n">
        <v>3.46</v>
      </c>
      <c r="H98" t="n">
        <v>33</v>
      </c>
      <c r="I98" t="n">
        <v>1</v>
      </c>
    </row>
    <row r="99">
      <c r="A99" t="inlineStr">
        <is>
          <t>DB3_018</t>
        </is>
      </c>
      <c r="B99" t="inlineStr">
        <is>
          <t>DB3</t>
        </is>
      </c>
      <c r="C99" t="inlineStr">
        <is>
          <t>fazenda_industrial</t>
        </is>
      </c>
      <c r="D99" t="inlineStr">
        <is>
          <t>DB3_INDUSTRIAL_FARM_2_C2.xlsx</t>
        </is>
      </c>
      <c r="E99" t="n">
        <v>18</v>
      </c>
      <c r="F99" t="n">
        <v>12</v>
      </c>
      <c r="G99" t="n">
        <v>3.61</v>
      </c>
      <c r="H99" t="n">
        <v>38</v>
      </c>
      <c r="I99" t="n">
        <v>1</v>
      </c>
    </row>
    <row r="100">
      <c r="A100" t="inlineStr">
        <is>
          <t>DB3_019</t>
        </is>
      </c>
      <c r="B100" t="inlineStr">
        <is>
          <t>DB3</t>
        </is>
      </c>
      <c r="C100" t="inlineStr">
        <is>
          <t>fazenda_industrial</t>
        </is>
      </c>
      <c r="D100" t="inlineStr">
        <is>
          <t>DB3_INDUSTRIAL_FARM_2_C2.xlsx</t>
        </is>
      </c>
      <c r="E100" t="n">
        <v>19</v>
      </c>
      <c r="F100" t="n">
        <v>11.6</v>
      </c>
      <c r="G100" t="n">
        <v>3.38</v>
      </c>
      <c r="H100" t="n">
        <v>34</v>
      </c>
      <c r="I100" t="n">
        <v>0</v>
      </c>
    </row>
    <row r="101">
      <c r="A101" t="inlineStr">
        <is>
          <t>DB3_020</t>
        </is>
      </c>
      <c r="B101" t="inlineStr">
        <is>
          <t>DB3</t>
        </is>
      </c>
      <c r="C101" t="inlineStr">
        <is>
          <t>fazenda_industrial</t>
        </is>
      </c>
      <c r="D101" t="inlineStr">
        <is>
          <t>DB3_INDUSTRIAL_FARM_2_C2.xlsx</t>
        </is>
      </c>
      <c r="E101" t="n">
        <v>20</v>
      </c>
      <c r="F101" t="n">
        <v>11.1</v>
      </c>
      <c r="G101" t="n">
        <v>3.32</v>
      </c>
      <c r="H101" t="n">
        <v>30</v>
      </c>
      <c r="I101" t="n">
        <v>1</v>
      </c>
    </row>
    <row r="102">
      <c r="A102" t="inlineStr">
        <is>
          <t>DB3_021</t>
        </is>
      </c>
      <c r="B102" t="inlineStr">
        <is>
          <t>DB3</t>
        </is>
      </c>
      <c r="C102" t="inlineStr">
        <is>
          <t>fazenda_industrial</t>
        </is>
      </c>
      <c r="D102" t="inlineStr">
        <is>
          <t>DB3_INDUSTRIAL_FARM_2_C2.xlsx</t>
        </is>
      </c>
      <c r="E102" t="n">
        <v>21</v>
      </c>
      <c r="F102" t="n">
        <v>11.5</v>
      </c>
      <c r="G102" t="n">
        <v>3.3</v>
      </c>
      <c r="H102" t="n">
        <v>36</v>
      </c>
      <c r="I102" t="n">
        <v>1</v>
      </c>
    </row>
    <row r="103">
      <c r="A103" t="inlineStr">
        <is>
          <t>DB3_022</t>
        </is>
      </c>
      <c r="B103" t="inlineStr">
        <is>
          <t>DB3</t>
        </is>
      </c>
      <c r="C103" t="inlineStr">
        <is>
          <t>fazenda_industrial</t>
        </is>
      </c>
      <c r="D103" t="inlineStr">
        <is>
          <t>DB3_INDUSTRIAL_FARM_2_C2.xlsx</t>
        </is>
      </c>
      <c r="E103" t="n">
        <v>22</v>
      </c>
      <c r="F103" t="n">
        <v>11.3</v>
      </c>
      <c r="G103" t="n">
        <v>3</v>
      </c>
      <c r="H103" t="n">
        <v>36</v>
      </c>
      <c r="I103" t="n">
        <v>0</v>
      </c>
    </row>
    <row r="104">
      <c r="A104" t="inlineStr">
        <is>
          <t>DB3_023</t>
        </is>
      </c>
      <c r="B104" t="inlineStr">
        <is>
          <t>DB3</t>
        </is>
      </c>
      <c r="C104" t="inlineStr">
        <is>
          <t>fazenda_industrial</t>
        </is>
      </c>
      <c r="D104" t="inlineStr">
        <is>
          <t>DB3_INDUSTRIAL_FARM_2_C2.xlsx</t>
        </is>
      </c>
      <c r="E104" t="n">
        <v>23</v>
      </c>
      <c r="F104" t="n">
        <v>11.5</v>
      </c>
      <c r="G104" t="n">
        <v>3.37</v>
      </c>
      <c r="H104" t="n">
        <v>30</v>
      </c>
      <c r="I104" t="n">
        <v>1</v>
      </c>
    </row>
    <row r="105">
      <c r="A105" t="inlineStr">
        <is>
          <t>DB3_024</t>
        </is>
      </c>
      <c r="B105" t="inlineStr">
        <is>
          <t>DB3</t>
        </is>
      </c>
      <c r="C105" t="inlineStr">
        <is>
          <t>fazenda_industrial</t>
        </is>
      </c>
      <c r="D105" t="inlineStr">
        <is>
          <t>DB3_INDUSTRIAL_FARM_2_C2.xlsx</t>
        </is>
      </c>
      <c r="E105" t="n">
        <v>24</v>
      </c>
      <c r="F105" t="n">
        <v>11.2</v>
      </c>
      <c r="G105" t="n">
        <v>3.62</v>
      </c>
      <c r="H105" t="n">
        <v>28</v>
      </c>
      <c r="I105" t="n">
        <v>1</v>
      </c>
    </row>
    <row r="106">
      <c r="A106" t="inlineStr">
        <is>
          <t>DB3_025</t>
        </is>
      </c>
      <c r="B106" t="inlineStr">
        <is>
          <t>DB3</t>
        </is>
      </c>
      <c r="C106" t="inlineStr">
        <is>
          <t>fazenda_industrial</t>
        </is>
      </c>
      <c r="D106" t="inlineStr">
        <is>
          <t>DB3_INDUSTRIAL_FARM_2_C2.xlsx</t>
        </is>
      </c>
      <c r="E106" t="n">
        <v>25</v>
      </c>
      <c r="F106" t="n">
        <v>11.3</v>
      </c>
      <c r="G106" t="n">
        <v>3.28</v>
      </c>
      <c r="H106" t="n">
        <v>30</v>
      </c>
      <c r="I106" t="n">
        <v>0</v>
      </c>
    </row>
    <row r="107">
      <c r="A107" t="inlineStr">
        <is>
          <t>DB3_026</t>
        </is>
      </c>
      <c r="B107" t="inlineStr">
        <is>
          <t>DB3</t>
        </is>
      </c>
      <c r="C107" t="inlineStr">
        <is>
          <t>fazenda_industrial</t>
        </is>
      </c>
      <c r="D107" t="inlineStr">
        <is>
          <t>DB3_INDUSTRIAL_FARM_2_C2.xlsx</t>
        </is>
      </c>
      <c r="E107" t="n">
        <v>26</v>
      </c>
      <c r="F107" t="n">
        <v>11.4</v>
      </c>
      <c r="G107" t="n">
        <v>3.35</v>
      </c>
      <c r="H107" t="n">
        <v>28</v>
      </c>
      <c r="I107" t="n">
        <v>1</v>
      </c>
    </row>
    <row r="108">
      <c r="A108" t="inlineStr">
        <is>
          <t>DB3_027</t>
        </is>
      </c>
      <c r="B108" t="inlineStr">
        <is>
          <t>DB3</t>
        </is>
      </c>
      <c r="C108" t="inlineStr">
        <is>
          <t>fazenda_industrial</t>
        </is>
      </c>
      <c r="D108" t="inlineStr">
        <is>
          <t>DB3_INDUSTRIAL_FARM_2_C2.xlsx</t>
        </is>
      </c>
      <c r="E108" t="n">
        <v>27</v>
      </c>
      <c r="F108" t="n">
        <v>11.4</v>
      </c>
      <c r="G108" t="n">
        <v>3.45</v>
      </c>
      <c r="H108" t="n">
        <v>34</v>
      </c>
      <c r="I108" t="n">
        <v>1</v>
      </c>
    </row>
    <row r="109">
      <c r="A109" t="inlineStr">
        <is>
          <t>DB3_028</t>
        </is>
      </c>
      <c r="B109" t="inlineStr">
        <is>
          <t>DB3</t>
        </is>
      </c>
      <c r="C109" t="inlineStr">
        <is>
          <t>fazenda_industrial</t>
        </is>
      </c>
      <c r="D109" t="inlineStr">
        <is>
          <t>DB3_INDUSTRIAL_FARM_2_C2.xlsx</t>
        </is>
      </c>
      <c r="E109" t="n">
        <v>28</v>
      </c>
      <c r="F109" t="n">
        <v>11.4</v>
      </c>
      <c r="G109" t="n">
        <v>3.47</v>
      </c>
      <c r="H109" t="n">
        <v>38</v>
      </c>
      <c r="I109" t="n">
        <v>1</v>
      </c>
    </row>
    <row r="110">
      <c r="A110" t="inlineStr">
        <is>
          <t>DB3_029</t>
        </is>
      </c>
      <c r="B110" t="inlineStr">
        <is>
          <t>DB3</t>
        </is>
      </c>
      <c r="C110" t="inlineStr">
        <is>
          <t>fazenda_industrial</t>
        </is>
      </c>
      <c r="D110" t="inlineStr">
        <is>
          <t>DB3_INDUSTRIAL_FARM_2_C2.xlsx</t>
        </is>
      </c>
      <c r="E110" t="n">
        <v>29</v>
      </c>
      <c r="F110" t="n">
        <v>11.7</v>
      </c>
      <c r="G110" t="n">
        <v>3.52</v>
      </c>
      <c r="H110" t="n">
        <v>33</v>
      </c>
      <c r="I110" t="n">
        <v>1</v>
      </c>
    </row>
    <row r="111">
      <c r="A111" t="inlineStr">
        <is>
          <t>DB3_030</t>
        </is>
      </c>
      <c r="B111" t="inlineStr">
        <is>
          <t>DB3</t>
        </is>
      </c>
      <c r="C111" t="inlineStr">
        <is>
          <t>fazenda_industrial</t>
        </is>
      </c>
      <c r="D111" t="inlineStr">
        <is>
          <t>DB3_INDUSTRIAL_FARM_2_C2.xlsx</t>
        </is>
      </c>
      <c r="E111" t="n">
        <v>30</v>
      </c>
      <c r="F111" t="n">
        <v>11.7</v>
      </c>
      <c r="G111" t="n">
        <v>3.42</v>
      </c>
      <c r="H111" t="n">
        <v>33</v>
      </c>
      <c r="I111" t="n">
        <v>0</v>
      </c>
    </row>
    <row r="112">
      <c r="A112" t="inlineStr">
        <is>
          <t>DB3_031</t>
        </is>
      </c>
      <c r="B112" t="inlineStr">
        <is>
          <t>DB3</t>
        </is>
      </c>
      <c r="C112" t="inlineStr">
        <is>
          <t>fazenda_industrial</t>
        </is>
      </c>
      <c r="D112" t="inlineStr">
        <is>
          <t>DB3_INDUSTRIAL_FARM_2_C2.xlsx</t>
        </is>
      </c>
      <c r="E112" t="n">
        <v>31</v>
      </c>
      <c r="F112" t="n">
        <v>11.5</v>
      </c>
      <c r="G112" t="n">
        <v>3.32</v>
      </c>
      <c r="H112" t="n">
        <v>32</v>
      </c>
      <c r="I112" t="n">
        <v>1</v>
      </c>
    </row>
    <row r="113">
      <c r="A113" t="inlineStr">
        <is>
          <t>DB3_032</t>
        </is>
      </c>
      <c r="B113" t="inlineStr">
        <is>
          <t>DB3</t>
        </is>
      </c>
      <c r="C113" t="inlineStr">
        <is>
          <t>fazenda_industrial</t>
        </is>
      </c>
      <c r="D113" t="inlineStr">
        <is>
          <t>DB3_INDUSTRIAL_FARM_2_C2.xlsx</t>
        </is>
      </c>
      <c r="E113" t="n">
        <v>32</v>
      </c>
      <c r="F113" t="n">
        <v>12.5</v>
      </c>
      <c r="G113" t="n">
        <v>3.77</v>
      </c>
      <c r="H113" t="n">
        <v>30</v>
      </c>
      <c r="I113" t="n">
        <v>0</v>
      </c>
    </row>
    <row r="114">
      <c r="A114" t="inlineStr">
        <is>
          <t>DB3_033</t>
        </is>
      </c>
      <c r="B114" t="inlineStr">
        <is>
          <t>DB3</t>
        </is>
      </c>
      <c r="C114" t="inlineStr">
        <is>
          <t>fazenda_industrial</t>
        </is>
      </c>
      <c r="D114" t="inlineStr">
        <is>
          <t>DB3_INDUSTRIAL_FARM_2_C2.xlsx</t>
        </is>
      </c>
      <c r="E114" t="n">
        <v>33</v>
      </c>
      <c r="F114" t="n">
        <v>11</v>
      </c>
      <c r="G114" t="n">
        <v>3.2</v>
      </c>
      <c r="H114" t="n">
        <v>25</v>
      </c>
      <c r="I114" t="n">
        <v>1</v>
      </c>
    </row>
    <row r="115">
      <c r="A115" t="inlineStr">
        <is>
          <t>DB3_034</t>
        </is>
      </c>
      <c r="B115" t="inlineStr">
        <is>
          <t>DB3</t>
        </is>
      </c>
      <c r="C115" t="inlineStr">
        <is>
          <t>fazenda_industrial</t>
        </is>
      </c>
      <c r="D115" t="inlineStr">
        <is>
          <t>DB3_INDUSTRIAL_FARM_2_C2.xlsx</t>
        </is>
      </c>
      <c r="E115" t="n">
        <v>34</v>
      </c>
      <c r="F115" t="n">
        <v>11</v>
      </c>
      <c r="G115" t="n">
        <v>3.3</v>
      </c>
      <c r="H115" t="n">
        <v>25</v>
      </c>
      <c r="I115" t="n">
        <v>1</v>
      </c>
    </row>
    <row r="116">
      <c r="A116" t="inlineStr">
        <is>
          <t>DB3_035</t>
        </is>
      </c>
      <c r="B116" t="inlineStr">
        <is>
          <t>DB3</t>
        </is>
      </c>
      <c r="C116" t="inlineStr">
        <is>
          <t>fazenda_industrial</t>
        </is>
      </c>
      <c r="D116" t="inlineStr">
        <is>
          <t>DB3_INDUSTRIAL_FARM_2_C2.xlsx</t>
        </is>
      </c>
      <c r="E116" t="n">
        <v>35</v>
      </c>
      <c r="F116" t="n">
        <v>11</v>
      </c>
      <c r="G116" t="n">
        <v>3.3</v>
      </c>
      <c r="H116" t="n">
        <v>29</v>
      </c>
      <c r="I116" t="n">
        <v>1</v>
      </c>
    </row>
    <row r="117">
      <c r="A117" t="inlineStr">
        <is>
          <t>DB3_036</t>
        </is>
      </c>
      <c r="B117" t="inlineStr">
        <is>
          <t>DB3</t>
        </is>
      </c>
      <c r="C117" t="inlineStr">
        <is>
          <t>fazenda_industrial</t>
        </is>
      </c>
      <c r="D117" t="inlineStr">
        <is>
          <t>DB3_INDUSTRIAL_FARM_2_C2.xlsx</t>
        </is>
      </c>
      <c r="E117" t="n">
        <v>36</v>
      </c>
      <c r="F117" t="n">
        <v>11.5</v>
      </c>
      <c r="G117" t="n">
        <v>3.5</v>
      </c>
      <c r="H117" t="n">
        <v>33</v>
      </c>
      <c r="I117" t="n">
        <v>1</v>
      </c>
    </row>
    <row r="118">
      <c r="A118" t="inlineStr">
        <is>
          <t>DB3_037</t>
        </is>
      </c>
      <c r="B118" t="inlineStr">
        <is>
          <t>DB3</t>
        </is>
      </c>
      <c r="C118" t="inlineStr">
        <is>
          <t>fazenda_industrial</t>
        </is>
      </c>
      <c r="D118" t="inlineStr">
        <is>
          <t>DB3_INDUSTRIAL_FARM_2_C2.xlsx</t>
        </is>
      </c>
      <c r="E118" t="n">
        <v>37</v>
      </c>
      <c r="F118" t="n">
        <v>11.4</v>
      </c>
      <c r="G118" t="n">
        <v>3.3</v>
      </c>
      <c r="H118" t="n">
        <v>33</v>
      </c>
      <c r="I118" t="n">
        <v>1</v>
      </c>
    </row>
    <row r="119">
      <c r="A119" t="inlineStr">
        <is>
          <t>DB3_038</t>
        </is>
      </c>
      <c r="B119" t="inlineStr">
        <is>
          <t>DB3</t>
        </is>
      </c>
      <c r="C119" t="inlineStr">
        <is>
          <t>fazenda_industrial</t>
        </is>
      </c>
      <c r="D119" t="inlineStr">
        <is>
          <t>DB3_INDUSTRIAL_FARM_2_C2.xlsx</t>
        </is>
      </c>
      <c r="E119" t="n">
        <v>38</v>
      </c>
      <c r="F119" t="n">
        <v>11.5</v>
      </c>
      <c r="G119" t="n">
        <v>3.3</v>
      </c>
      <c r="H119" t="n">
        <v>30</v>
      </c>
      <c r="I119" t="n">
        <v>1</v>
      </c>
    </row>
    <row r="120">
      <c r="A120" t="inlineStr">
        <is>
          <t>DB3_039</t>
        </is>
      </c>
      <c r="B120" t="inlineStr">
        <is>
          <t>DB3</t>
        </is>
      </c>
      <c r="C120" t="inlineStr">
        <is>
          <t>fazenda_industrial</t>
        </is>
      </c>
      <c r="D120" t="inlineStr">
        <is>
          <t>DB3_INDUSTRIAL_FARM_2_C2.xlsx</t>
        </is>
      </c>
      <c r="E120" t="n">
        <v>39</v>
      </c>
      <c r="F120" t="n">
        <v>12</v>
      </c>
      <c r="G120" t="n">
        <v>3.7</v>
      </c>
      <c r="H120" t="n">
        <v>35</v>
      </c>
      <c r="I120" t="n">
        <v>1</v>
      </c>
    </row>
    <row r="121">
      <c r="A121" t="inlineStr">
        <is>
          <t>DB3_040</t>
        </is>
      </c>
      <c r="B121" t="inlineStr">
        <is>
          <t>DB3</t>
        </is>
      </c>
      <c r="C121" t="inlineStr">
        <is>
          <t>fazenda_industrial</t>
        </is>
      </c>
      <c r="D121" t="inlineStr">
        <is>
          <t>DB3_INDUSTRIAL_FARM_2_C2.xlsx</t>
        </is>
      </c>
      <c r="E121" t="n">
        <v>40</v>
      </c>
      <c r="F121" t="n">
        <v>11</v>
      </c>
      <c r="G121" t="n">
        <v>3.2</v>
      </c>
      <c r="H121" t="n">
        <v>28</v>
      </c>
      <c r="I121" t="n">
        <v>1</v>
      </c>
    </row>
    <row r="122">
      <c r="A122" t="inlineStr">
        <is>
          <t>DB3_041</t>
        </is>
      </c>
      <c r="B122" t="inlineStr">
        <is>
          <t>DB3</t>
        </is>
      </c>
      <c r="C122" t="inlineStr">
        <is>
          <t>fazenda_industrial</t>
        </is>
      </c>
      <c r="D122" t="inlineStr">
        <is>
          <t>DB3_INDUSTRIAL_FARM_2_C2.xlsx</t>
        </is>
      </c>
      <c r="E122" t="n">
        <v>41</v>
      </c>
      <c r="F122" t="n">
        <v>11.3</v>
      </c>
      <c r="G122" t="n">
        <v>3.3</v>
      </c>
      <c r="H122" t="n">
        <v>32</v>
      </c>
      <c r="I122" t="n">
        <v>1</v>
      </c>
    </row>
    <row r="123">
      <c r="A123" t="inlineStr">
        <is>
          <t>DB3_042</t>
        </is>
      </c>
      <c r="B123" t="inlineStr">
        <is>
          <t>DB3</t>
        </is>
      </c>
      <c r="C123" t="inlineStr">
        <is>
          <t>fazenda_industrial</t>
        </is>
      </c>
      <c r="D123" t="inlineStr">
        <is>
          <t>DB3_INDUSTRIAL_FARM_2_C2.xlsx</t>
        </is>
      </c>
      <c r="E123" t="n">
        <v>42</v>
      </c>
      <c r="F123" t="n">
        <v>11</v>
      </c>
      <c r="G123" t="n">
        <v>3.2</v>
      </c>
      <c r="H123" t="n">
        <v>29</v>
      </c>
      <c r="I123" t="n">
        <v>1</v>
      </c>
    </row>
    <row r="124">
      <c r="A124" t="inlineStr">
        <is>
          <t>DB3_043</t>
        </is>
      </c>
      <c r="B124" t="inlineStr">
        <is>
          <t>DB3</t>
        </is>
      </c>
      <c r="C124" t="inlineStr">
        <is>
          <t>fazenda_industrial</t>
        </is>
      </c>
      <c r="D124" t="inlineStr">
        <is>
          <t>DB3_INDUSTRIAL_FARM_2_C2.xlsx</t>
        </is>
      </c>
      <c r="E124" t="n">
        <v>43</v>
      </c>
      <c r="F124" t="n">
        <v>10</v>
      </c>
      <c r="G124" t="n">
        <v>3</v>
      </c>
      <c r="H124" t="n">
        <v>20</v>
      </c>
      <c r="I124" t="n">
        <v>1</v>
      </c>
    </row>
    <row r="125">
      <c r="A125" t="inlineStr">
        <is>
          <t>DB3_044</t>
        </is>
      </c>
      <c r="B125" t="inlineStr">
        <is>
          <t>DB3</t>
        </is>
      </c>
      <c r="C125" t="inlineStr">
        <is>
          <t>fazenda_industrial</t>
        </is>
      </c>
      <c r="D125" t="inlineStr">
        <is>
          <t>DB3_INDUSTRIAL_FARM_2_C2.xlsx</t>
        </is>
      </c>
      <c r="E125" t="n">
        <v>44</v>
      </c>
      <c r="F125" t="n">
        <v>12</v>
      </c>
      <c r="G125" t="n">
        <v>3.5</v>
      </c>
      <c r="H125" t="n">
        <v>33</v>
      </c>
      <c r="I125" t="n">
        <v>1</v>
      </c>
    </row>
    <row r="126">
      <c r="A126" t="inlineStr">
        <is>
          <t>DB3_045</t>
        </is>
      </c>
      <c r="B126" t="inlineStr">
        <is>
          <t>DB3</t>
        </is>
      </c>
      <c r="C126" t="inlineStr">
        <is>
          <t>fazenda_industrial</t>
        </is>
      </c>
      <c r="D126" t="inlineStr">
        <is>
          <t>DB3_INDUSTRIAL_FARM_2_C2.xlsx</t>
        </is>
      </c>
      <c r="E126" t="n">
        <v>45</v>
      </c>
      <c r="F126" t="n">
        <v>7.5</v>
      </c>
      <c r="G126" t="n">
        <v>2.2</v>
      </c>
      <c r="H126" t="n">
        <v>9</v>
      </c>
      <c r="I126" t="n">
        <v>1</v>
      </c>
    </row>
    <row r="127">
      <c r="A127" t="inlineStr">
        <is>
          <t>DB3_046</t>
        </is>
      </c>
      <c r="B127" t="inlineStr">
        <is>
          <t>DB3</t>
        </is>
      </c>
      <c r="C127" t="inlineStr">
        <is>
          <t>fazenda_industrial</t>
        </is>
      </c>
      <c r="D127" t="inlineStr">
        <is>
          <t>DB3_INDUSTRIAL_FARM_2_C2.xlsx</t>
        </is>
      </c>
      <c r="E127" t="n">
        <v>46</v>
      </c>
      <c r="F127" t="n">
        <v>11.2</v>
      </c>
      <c r="G127" t="n">
        <v>3.2</v>
      </c>
      <c r="H127" t="n">
        <v>31</v>
      </c>
      <c r="I127" t="n">
        <v>1</v>
      </c>
    </row>
    <row r="128">
      <c r="A128" t="inlineStr">
        <is>
          <t>DB3_047</t>
        </is>
      </c>
      <c r="B128" t="inlineStr">
        <is>
          <t>DB3</t>
        </is>
      </c>
      <c r="C128" t="inlineStr">
        <is>
          <t>fazenda_industrial</t>
        </is>
      </c>
      <c r="D128" t="inlineStr">
        <is>
          <t>DB3_INDUSTRIAL_FARM_2_C2.xlsx</t>
        </is>
      </c>
      <c r="E128" t="n">
        <v>47</v>
      </c>
      <c r="F128" t="n">
        <v>11.5</v>
      </c>
      <c r="G128" t="n">
        <v>3.5</v>
      </c>
      <c r="H128" t="n">
        <v>35</v>
      </c>
      <c r="I128" t="n">
        <v>1</v>
      </c>
    </row>
    <row r="129">
      <c r="A129" t="inlineStr">
        <is>
          <t>DB3_048</t>
        </is>
      </c>
      <c r="B129" t="inlineStr">
        <is>
          <t>DB3</t>
        </is>
      </c>
      <c r="C129" t="inlineStr">
        <is>
          <t>fazenda_industrial</t>
        </is>
      </c>
      <c r="D129" t="inlineStr">
        <is>
          <t>DB3_INDUSTRIAL_FARM_2_C2.xlsx</t>
        </is>
      </c>
      <c r="E129" t="n">
        <v>48</v>
      </c>
      <c r="F129" t="n">
        <v>12</v>
      </c>
      <c r="G129" t="n">
        <v>3.6</v>
      </c>
      <c r="H129" t="n">
        <v>36</v>
      </c>
      <c r="I129" t="n">
        <v>1</v>
      </c>
    </row>
    <row r="130">
      <c r="A130" t="inlineStr">
        <is>
          <t>DB3_049</t>
        </is>
      </c>
      <c r="B130" t="inlineStr">
        <is>
          <t>DB3</t>
        </is>
      </c>
      <c r="C130" t="inlineStr">
        <is>
          <t>fazenda_industrial</t>
        </is>
      </c>
      <c r="D130" t="inlineStr">
        <is>
          <t>DB3_INDUSTRIAL_FARM_2_C2.xlsx</t>
        </is>
      </c>
      <c r="E130" t="n">
        <v>49</v>
      </c>
      <c r="F130" t="n">
        <v>11.4</v>
      </c>
      <c r="G130" t="n">
        <v>3.2</v>
      </c>
      <c r="H130" t="n">
        <v>30</v>
      </c>
      <c r="I130" t="n">
        <v>1</v>
      </c>
    </row>
    <row r="131">
      <c r="A131" t="inlineStr">
        <is>
          <t>DB3_050</t>
        </is>
      </c>
      <c r="B131" t="inlineStr">
        <is>
          <t>DB3</t>
        </is>
      </c>
      <c r="C131" t="inlineStr">
        <is>
          <t>fazenda_industrial</t>
        </is>
      </c>
      <c r="D131" t="inlineStr">
        <is>
          <t>DB3_INDUSTRIAL_FARM_2_C2.xlsx</t>
        </is>
      </c>
      <c r="E131" t="n">
        <v>50</v>
      </c>
      <c r="F131" t="n">
        <v>11.6</v>
      </c>
      <c r="G131" t="n">
        <v>3.4</v>
      </c>
      <c r="H131" t="n">
        <v>30</v>
      </c>
      <c r="I131" t="n">
        <v>1</v>
      </c>
    </row>
    <row r="132">
      <c r="A132" t="inlineStr">
        <is>
          <t>DB4_001</t>
        </is>
      </c>
      <c r="B132" t="inlineStr">
        <is>
          <t>DB4</t>
        </is>
      </c>
      <c r="C132" t="inlineStr">
        <is>
          <t>viveiro_academico</t>
        </is>
      </c>
      <c r="D132" t="inlineStr">
        <is>
          <t>DB4_ACADEMIC_POND_S1.xlsx</t>
        </is>
      </c>
      <c r="E132" t="n">
        <v>1</v>
      </c>
      <c r="F132" t="n">
        <v>8.5</v>
      </c>
      <c r="G132" t="n">
        <v>3</v>
      </c>
      <c r="H132" t="n">
        <v>9</v>
      </c>
      <c r="I132" t="n">
        <v>1</v>
      </c>
    </row>
    <row r="133">
      <c r="A133" t="inlineStr">
        <is>
          <t>DB4_002</t>
        </is>
      </c>
      <c r="B133" t="inlineStr">
        <is>
          <t>DB4</t>
        </is>
      </c>
      <c r="C133" t="inlineStr">
        <is>
          <t>viveiro_academico</t>
        </is>
      </c>
      <c r="D133" t="inlineStr">
        <is>
          <t>DB4_ACADEMIC_POND_S1.xlsx</t>
        </is>
      </c>
      <c r="E133" t="n">
        <v>2</v>
      </c>
      <c r="F133" t="n">
        <v>8.199999999999999</v>
      </c>
      <c r="G133" t="n">
        <v>3.2</v>
      </c>
      <c r="H133" t="n">
        <v>9</v>
      </c>
      <c r="I133" t="n">
        <v>1</v>
      </c>
    </row>
    <row r="134">
      <c r="A134" t="inlineStr">
        <is>
          <t>DB4_003</t>
        </is>
      </c>
      <c r="B134" t="inlineStr">
        <is>
          <t>DB4</t>
        </is>
      </c>
      <c r="C134" t="inlineStr">
        <is>
          <t>viveiro_academico</t>
        </is>
      </c>
      <c r="D134" t="inlineStr">
        <is>
          <t>DB4_ACADEMIC_POND_S1.xlsx</t>
        </is>
      </c>
      <c r="E134" t="n">
        <v>3</v>
      </c>
      <c r="F134" t="n">
        <v>8.1</v>
      </c>
      <c r="G134" t="n">
        <v>3.3</v>
      </c>
      <c r="H134" t="n">
        <v>8</v>
      </c>
      <c r="I134" t="n">
        <v>1</v>
      </c>
    </row>
    <row r="135">
      <c r="A135" t="inlineStr">
        <is>
          <t>DB4_004</t>
        </is>
      </c>
      <c r="B135" t="inlineStr">
        <is>
          <t>DB4</t>
        </is>
      </c>
      <c r="C135" t="inlineStr">
        <is>
          <t>viveiro_academico</t>
        </is>
      </c>
      <c r="D135" t="inlineStr">
        <is>
          <t>DB4_ACADEMIC_POND_S1.xlsx</t>
        </is>
      </c>
      <c r="E135" t="n">
        <v>4</v>
      </c>
      <c r="F135" t="n">
        <v>9</v>
      </c>
      <c r="G135" t="n">
        <v>3.3</v>
      </c>
      <c r="H135" t="n">
        <v>12</v>
      </c>
      <c r="I135" t="n">
        <v>1</v>
      </c>
    </row>
    <row r="136">
      <c r="A136" t="inlineStr">
        <is>
          <t>DB4_005</t>
        </is>
      </c>
      <c r="B136" t="inlineStr">
        <is>
          <t>DB4</t>
        </is>
      </c>
      <c r="C136" t="inlineStr">
        <is>
          <t>viveiro_academico</t>
        </is>
      </c>
      <c r="D136" t="inlineStr">
        <is>
          <t>DB4_ACADEMIC_POND_S1.xlsx</t>
        </is>
      </c>
      <c r="E136" t="n">
        <v>5</v>
      </c>
      <c r="F136" t="n">
        <v>8.5</v>
      </c>
      <c r="G136" t="n">
        <v>3</v>
      </c>
      <c r="H136" t="n">
        <v>10</v>
      </c>
      <c r="I136" t="n">
        <v>1</v>
      </c>
    </row>
    <row r="137">
      <c r="A137" t="inlineStr">
        <is>
          <t>DB4_006</t>
        </is>
      </c>
      <c r="B137" t="inlineStr">
        <is>
          <t>DB4</t>
        </is>
      </c>
      <c r="C137" t="inlineStr">
        <is>
          <t>viveiro_academico</t>
        </is>
      </c>
      <c r="D137" t="inlineStr">
        <is>
          <t>DB4_ACADEMIC_POND_S1.xlsx</t>
        </is>
      </c>
      <c r="E137" t="n">
        <v>6</v>
      </c>
      <c r="F137" t="n">
        <v>9</v>
      </c>
      <c r="G137" t="n">
        <v>3.3</v>
      </c>
      <c r="H137" t="n">
        <v>12</v>
      </c>
      <c r="I137" t="n">
        <v>1</v>
      </c>
    </row>
    <row r="138">
      <c r="A138" t="inlineStr">
        <is>
          <t>DB4_007</t>
        </is>
      </c>
      <c r="B138" t="inlineStr">
        <is>
          <t>DB4</t>
        </is>
      </c>
      <c r="C138" t="inlineStr">
        <is>
          <t>viveiro_academico</t>
        </is>
      </c>
      <c r="D138" t="inlineStr">
        <is>
          <t>DB4_ACADEMIC_POND_S1.xlsx</t>
        </is>
      </c>
      <c r="E138" t="n">
        <v>7</v>
      </c>
      <c r="F138" t="n">
        <v>7.9</v>
      </c>
      <c r="G138" t="n">
        <v>2.9</v>
      </c>
      <c r="H138" t="n">
        <v>8</v>
      </c>
      <c r="I138" t="n">
        <v>1</v>
      </c>
    </row>
    <row r="139">
      <c r="A139" t="inlineStr">
        <is>
          <t>DB4_008</t>
        </is>
      </c>
      <c r="B139" t="inlineStr">
        <is>
          <t>DB4</t>
        </is>
      </c>
      <c r="C139" t="inlineStr">
        <is>
          <t>viveiro_academico</t>
        </is>
      </c>
      <c r="D139" t="inlineStr">
        <is>
          <t>DB4_ACADEMIC_POND_S1.xlsx</t>
        </is>
      </c>
      <c r="E139" t="n">
        <v>8</v>
      </c>
      <c r="F139" t="n">
        <v>8.1</v>
      </c>
      <c r="G139" t="n">
        <v>2.9</v>
      </c>
      <c r="H139" t="n">
        <v>9</v>
      </c>
      <c r="I139" t="n">
        <v>1</v>
      </c>
    </row>
    <row r="140">
      <c r="A140" t="inlineStr">
        <is>
          <t>DB4_009</t>
        </is>
      </c>
      <c r="B140" t="inlineStr">
        <is>
          <t>DB4</t>
        </is>
      </c>
      <c r="C140" t="inlineStr">
        <is>
          <t>viveiro_academico</t>
        </is>
      </c>
      <c r="D140" t="inlineStr">
        <is>
          <t>DB4_ACADEMIC_POND_S1.xlsx</t>
        </is>
      </c>
      <c r="E140" t="n">
        <v>9</v>
      </c>
      <c r="F140" t="n">
        <v>8.1</v>
      </c>
      <c r="G140" t="n">
        <v>2.9</v>
      </c>
      <c r="H140" t="n">
        <v>8</v>
      </c>
      <c r="I140" t="n">
        <v>1</v>
      </c>
    </row>
    <row r="141">
      <c r="A141" t="inlineStr">
        <is>
          <t>DB4_010</t>
        </is>
      </c>
      <c r="B141" t="inlineStr">
        <is>
          <t>DB4</t>
        </is>
      </c>
      <c r="C141" t="inlineStr">
        <is>
          <t>viveiro_academico</t>
        </is>
      </c>
      <c r="D141" t="inlineStr">
        <is>
          <t>DB4_ACADEMIC_POND_S1.xlsx</t>
        </is>
      </c>
      <c r="E141" t="n">
        <v>10</v>
      </c>
      <c r="F141" t="n">
        <v>8.44</v>
      </c>
      <c r="G141" t="n">
        <v>3.01</v>
      </c>
      <c r="H141" t="n">
        <v>9</v>
      </c>
      <c r="I141" t="n">
        <v>1</v>
      </c>
    </row>
    <row r="142">
      <c r="A142" t="inlineStr">
        <is>
          <t>DB4_011</t>
        </is>
      </c>
      <c r="B142" t="inlineStr">
        <is>
          <t>DB4</t>
        </is>
      </c>
      <c r="C142" t="inlineStr">
        <is>
          <t>viveiro_academico</t>
        </is>
      </c>
      <c r="D142" t="inlineStr">
        <is>
          <t>DB4_ACADEMIC_POND_S1.xlsx</t>
        </is>
      </c>
      <c r="E142" t="n">
        <v>11</v>
      </c>
      <c r="F142" t="n">
        <v>8.359999999999999</v>
      </c>
      <c r="G142" t="n">
        <v>3.08</v>
      </c>
      <c r="H142" t="n">
        <v>10</v>
      </c>
      <c r="I142" t="n">
        <v>1</v>
      </c>
    </row>
    <row r="143">
      <c r="A143" t="inlineStr">
        <is>
          <t>DB4_012</t>
        </is>
      </c>
      <c r="B143" t="inlineStr">
        <is>
          <t>DB4</t>
        </is>
      </c>
      <c r="C143" t="inlineStr">
        <is>
          <t>viveiro_academico</t>
        </is>
      </c>
      <c r="D143" t="inlineStr">
        <is>
          <t>DB4_ACADEMIC_POND_S1.xlsx</t>
        </is>
      </c>
      <c r="E143" t="n">
        <v>12</v>
      </c>
      <c r="F143" t="n">
        <v>8.18</v>
      </c>
      <c r="G143" t="n">
        <v>2.89</v>
      </c>
      <c r="H143" t="n">
        <v>9</v>
      </c>
      <c r="I143" t="n">
        <v>1</v>
      </c>
    </row>
    <row r="144">
      <c r="A144" t="inlineStr">
        <is>
          <t>DB4_013</t>
        </is>
      </c>
      <c r="B144" t="inlineStr">
        <is>
          <t>DB4</t>
        </is>
      </c>
      <c r="C144" t="inlineStr">
        <is>
          <t>viveiro_academico</t>
        </is>
      </c>
      <c r="D144" t="inlineStr">
        <is>
          <t>DB4_ACADEMIC_POND_S1.xlsx</t>
        </is>
      </c>
      <c r="E144" t="n">
        <v>13</v>
      </c>
      <c r="F144" t="n">
        <v>8.630000000000001</v>
      </c>
      <c r="G144" t="n">
        <v>3.07</v>
      </c>
      <c r="H144" t="n">
        <v>10</v>
      </c>
      <c r="I144" t="n">
        <v>1</v>
      </c>
    </row>
    <row r="145">
      <c r="A145" t="inlineStr">
        <is>
          <t>DB4_014</t>
        </is>
      </c>
      <c r="B145" t="inlineStr">
        <is>
          <t>DB4</t>
        </is>
      </c>
      <c r="C145" t="inlineStr">
        <is>
          <t>viveiro_academico</t>
        </is>
      </c>
      <c r="D145" t="inlineStr">
        <is>
          <t>DB4_ACADEMIC_POND_S1.xlsx</t>
        </is>
      </c>
      <c r="E145" t="n">
        <v>14</v>
      </c>
      <c r="F145" t="n">
        <v>7.87</v>
      </c>
      <c r="G145" t="n">
        <v>2.89</v>
      </c>
      <c r="H145" t="n">
        <v>7</v>
      </c>
      <c r="I145" t="n">
        <v>1</v>
      </c>
    </row>
    <row r="146">
      <c r="A146" t="inlineStr">
        <is>
          <t>DB4_015</t>
        </is>
      </c>
      <c r="B146" t="inlineStr">
        <is>
          <t>DB4</t>
        </is>
      </c>
      <c r="C146" t="inlineStr">
        <is>
          <t>viveiro_academico</t>
        </is>
      </c>
      <c r="D146" t="inlineStr">
        <is>
          <t>DB4_ACADEMIC_POND_S1.xlsx</t>
        </is>
      </c>
      <c r="E146" t="n">
        <v>15</v>
      </c>
      <c r="F146" t="n">
        <v>7.36</v>
      </c>
      <c r="G146" t="n">
        <v>2.56</v>
      </c>
      <c r="H146" t="n">
        <v>7</v>
      </c>
      <c r="I146" t="n">
        <v>1</v>
      </c>
    </row>
    <row r="147">
      <c r="A147" t="inlineStr">
        <is>
          <t>DB4_016</t>
        </is>
      </c>
      <c r="B147" t="inlineStr">
        <is>
          <t>DB4</t>
        </is>
      </c>
      <c r="C147" t="inlineStr">
        <is>
          <t>viveiro_academico</t>
        </is>
      </c>
      <c r="D147" t="inlineStr">
        <is>
          <t>DB4_ACADEMIC_POND_S1.xlsx</t>
        </is>
      </c>
      <c r="E147" t="n">
        <v>16</v>
      </c>
      <c r="F147" t="n">
        <v>7.36</v>
      </c>
      <c r="G147" t="n">
        <v>2.75</v>
      </c>
      <c r="H147" t="n">
        <v>7</v>
      </c>
      <c r="I147" t="n">
        <v>1</v>
      </c>
    </row>
    <row r="148">
      <c r="A148" t="inlineStr">
        <is>
          <t>DB4_017</t>
        </is>
      </c>
      <c r="B148" t="inlineStr">
        <is>
          <t>DB4</t>
        </is>
      </c>
      <c r="C148" t="inlineStr">
        <is>
          <t>viveiro_academico</t>
        </is>
      </c>
      <c r="D148" t="inlineStr">
        <is>
          <t>DB4_ACADEMIC_POND_S1.xlsx</t>
        </is>
      </c>
      <c r="E148" t="n">
        <v>17</v>
      </c>
      <c r="F148" t="n">
        <v>8.5</v>
      </c>
      <c r="G148" t="n">
        <v>3.1</v>
      </c>
      <c r="H148" t="n">
        <v>10</v>
      </c>
      <c r="I148" t="n">
        <v>1</v>
      </c>
    </row>
    <row r="149">
      <c r="A149" t="inlineStr">
        <is>
          <t>DB4_018</t>
        </is>
      </c>
      <c r="B149" t="inlineStr">
        <is>
          <t>DB4</t>
        </is>
      </c>
      <c r="C149" t="inlineStr">
        <is>
          <t>viveiro_academico</t>
        </is>
      </c>
      <c r="D149" t="inlineStr">
        <is>
          <t>DB4_ACADEMIC_POND_S1.xlsx</t>
        </is>
      </c>
      <c r="E149" t="n">
        <v>18</v>
      </c>
      <c r="F149" t="n">
        <v>7.56</v>
      </c>
      <c r="G149" t="n">
        <v>2.58</v>
      </c>
      <c r="H149" t="n">
        <v>7</v>
      </c>
      <c r="I149" t="n">
        <v>1</v>
      </c>
    </row>
    <row r="150">
      <c r="A150" t="inlineStr">
        <is>
          <t>DB4_019</t>
        </is>
      </c>
      <c r="B150" t="inlineStr">
        <is>
          <t>DB4</t>
        </is>
      </c>
      <c r="C150" t="inlineStr">
        <is>
          <t>viveiro_academico</t>
        </is>
      </c>
      <c r="D150" t="inlineStr">
        <is>
          <t>DB4_ACADEMIC_POND_S1.xlsx</t>
        </is>
      </c>
      <c r="E150" t="n">
        <v>19</v>
      </c>
      <c r="F150" t="n">
        <v>7.95</v>
      </c>
      <c r="G150" t="n">
        <v>2.75</v>
      </c>
      <c r="H150" t="n">
        <v>9</v>
      </c>
      <c r="I150" t="n">
        <v>1</v>
      </c>
    </row>
    <row r="151">
      <c r="A151" t="inlineStr">
        <is>
          <t>DB4_020</t>
        </is>
      </c>
      <c r="B151" t="inlineStr">
        <is>
          <t>DB4</t>
        </is>
      </c>
      <c r="C151" t="inlineStr">
        <is>
          <t>viveiro_academico</t>
        </is>
      </c>
      <c r="D151" t="inlineStr">
        <is>
          <t>DB4_ACADEMIC_POND_S1.xlsx</t>
        </is>
      </c>
      <c r="E151" t="n">
        <v>20</v>
      </c>
      <c r="F151" t="n">
        <v>8.5</v>
      </c>
      <c r="G151" t="n">
        <v>3.04</v>
      </c>
      <c r="H151" t="n">
        <v>9</v>
      </c>
      <c r="I151" t="n">
        <v>1</v>
      </c>
    </row>
    <row r="152">
      <c r="A152" t="inlineStr">
        <is>
          <t>DB5_001</t>
        </is>
      </c>
      <c r="B152" t="inlineStr">
        <is>
          <t>DB5</t>
        </is>
      </c>
      <c r="C152" t="inlineStr">
        <is>
          <t>viveiro_academico</t>
        </is>
      </c>
      <c r="D152" t="inlineStr">
        <is>
          <t>DB5_ACADEMIC_POND_S2.xlsx</t>
        </is>
      </c>
      <c r="E152" t="n">
        <v>1</v>
      </c>
      <c r="F152" t="n">
        <v>8.26</v>
      </c>
      <c r="G152" t="n">
        <v>2.85</v>
      </c>
      <c r="H152" t="n">
        <v>9</v>
      </c>
      <c r="I152" t="n">
        <v>1</v>
      </c>
    </row>
    <row r="153">
      <c r="A153" t="inlineStr">
        <is>
          <t>DB5_002</t>
        </is>
      </c>
      <c r="B153" t="inlineStr">
        <is>
          <t>DB5</t>
        </is>
      </c>
      <c r="C153" t="inlineStr">
        <is>
          <t>viveiro_academico</t>
        </is>
      </c>
      <c r="D153" t="inlineStr">
        <is>
          <t>DB5_ACADEMIC_POND_S2.xlsx</t>
        </is>
      </c>
      <c r="E153" t="n">
        <v>2</v>
      </c>
      <c r="F153" t="n">
        <v>8.1</v>
      </c>
      <c r="G153" t="n">
        <v>2.78</v>
      </c>
      <c r="H153" t="n">
        <v>8</v>
      </c>
      <c r="I153" t="n">
        <v>1</v>
      </c>
    </row>
    <row r="154">
      <c r="A154" t="inlineStr">
        <is>
          <t>DB5_003</t>
        </is>
      </c>
      <c r="B154" t="inlineStr">
        <is>
          <t>DB5</t>
        </is>
      </c>
      <c r="C154" t="inlineStr">
        <is>
          <t>viveiro_academico</t>
        </is>
      </c>
      <c r="D154" t="inlineStr">
        <is>
          <t>DB5_ACADEMIC_POND_S2.xlsx</t>
        </is>
      </c>
      <c r="E154" t="n">
        <v>3</v>
      </c>
      <c r="F154" t="n">
        <v>8.73</v>
      </c>
      <c r="G154" t="n">
        <v>3.08</v>
      </c>
      <c r="H154" t="n">
        <v>11</v>
      </c>
      <c r="I154" t="n">
        <v>1</v>
      </c>
    </row>
    <row r="155">
      <c r="A155" t="inlineStr">
        <is>
          <t>DB5_004</t>
        </is>
      </c>
      <c r="B155" t="inlineStr">
        <is>
          <t>DB5</t>
        </is>
      </c>
      <c r="C155" t="inlineStr">
        <is>
          <t>viveiro_academico</t>
        </is>
      </c>
      <c r="D155" t="inlineStr">
        <is>
          <t>DB5_ACADEMIC_POND_S2.xlsx</t>
        </is>
      </c>
      <c r="E155" t="n">
        <v>4</v>
      </c>
      <c r="F155" t="n">
        <v>7.96</v>
      </c>
      <c r="G155" t="n">
        <v>2.69</v>
      </c>
      <c r="H155" t="n">
        <v>7</v>
      </c>
      <c r="I155" t="n">
        <v>1</v>
      </c>
    </row>
    <row r="156">
      <c r="A156" t="inlineStr">
        <is>
          <t>DB5_005</t>
        </is>
      </c>
      <c r="B156" t="inlineStr">
        <is>
          <t>DB5</t>
        </is>
      </c>
      <c r="C156" t="inlineStr">
        <is>
          <t>viveiro_academico</t>
        </is>
      </c>
      <c r="D156" t="inlineStr">
        <is>
          <t>DB5_ACADEMIC_POND_S2.xlsx</t>
        </is>
      </c>
      <c r="E156" t="n">
        <v>5</v>
      </c>
      <c r="F156" t="n">
        <v>8.34</v>
      </c>
      <c r="G156" t="n">
        <v>3.01</v>
      </c>
      <c r="H156" t="n">
        <v>6</v>
      </c>
      <c r="I156" t="n">
        <v>1</v>
      </c>
    </row>
    <row r="157">
      <c r="A157" t="inlineStr">
        <is>
          <t>DB5_006</t>
        </is>
      </c>
      <c r="B157" t="inlineStr">
        <is>
          <t>DB5</t>
        </is>
      </c>
      <c r="C157" t="inlineStr">
        <is>
          <t>viveiro_academico</t>
        </is>
      </c>
      <c r="D157" t="inlineStr">
        <is>
          <t>DB5_ACADEMIC_POND_S2.xlsx</t>
        </is>
      </c>
      <c r="E157" t="n">
        <v>6</v>
      </c>
      <c r="F157" t="n">
        <v>8.140000000000001</v>
      </c>
      <c r="G157" t="n">
        <v>2.96</v>
      </c>
      <c r="H157" t="n">
        <v>9</v>
      </c>
      <c r="I157" t="n">
        <v>1</v>
      </c>
    </row>
    <row r="158">
      <c r="A158" t="inlineStr">
        <is>
          <t>DB5_007</t>
        </is>
      </c>
      <c r="B158" t="inlineStr">
        <is>
          <t>DB5</t>
        </is>
      </c>
      <c r="C158" t="inlineStr">
        <is>
          <t>viveiro_academico</t>
        </is>
      </c>
      <c r="D158" t="inlineStr">
        <is>
          <t>DB5_ACADEMIC_POND_S2.xlsx</t>
        </is>
      </c>
      <c r="E158" t="n">
        <v>7</v>
      </c>
      <c r="F158" t="n">
        <v>8.5</v>
      </c>
      <c r="G158" t="n">
        <v>3.05</v>
      </c>
      <c r="H158" t="n">
        <v>10</v>
      </c>
      <c r="I158" t="n">
        <v>1</v>
      </c>
    </row>
    <row r="159">
      <c r="A159" t="inlineStr">
        <is>
          <t>DB5_008</t>
        </is>
      </c>
      <c r="B159" t="inlineStr">
        <is>
          <t>DB5</t>
        </is>
      </c>
      <c r="C159" t="inlineStr">
        <is>
          <t>viveiro_academico</t>
        </is>
      </c>
      <c r="D159" t="inlineStr">
        <is>
          <t>DB5_ACADEMIC_POND_S2.xlsx</t>
        </is>
      </c>
      <c r="E159" t="n">
        <v>8</v>
      </c>
      <c r="F159" t="n">
        <v>8.289999999999999</v>
      </c>
      <c r="G159" t="n">
        <v>3</v>
      </c>
      <c r="H159" t="n">
        <v>9</v>
      </c>
      <c r="I159" t="n">
        <v>1</v>
      </c>
    </row>
    <row r="160">
      <c r="A160" t="inlineStr">
        <is>
          <t>DB5_009</t>
        </is>
      </c>
      <c r="B160" t="inlineStr">
        <is>
          <t>DB5</t>
        </is>
      </c>
      <c r="C160" t="inlineStr">
        <is>
          <t>viveiro_academico</t>
        </is>
      </c>
      <c r="D160" t="inlineStr">
        <is>
          <t>DB5_ACADEMIC_POND_S2.xlsx</t>
        </is>
      </c>
      <c r="E160" t="n">
        <v>9</v>
      </c>
      <c r="F160" t="n">
        <v>8.109999999999999</v>
      </c>
      <c r="G160" t="n">
        <v>3.02</v>
      </c>
      <c r="H160" t="n">
        <v>9</v>
      </c>
      <c r="I160" t="n">
        <v>1</v>
      </c>
    </row>
    <row r="161">
      <c r="A161" t="inlineStr">
        <is>
          <t>DB5_010</t>
        </is>
      </c>
      <c r="B161" t="inlineStr">
        <is>
          <t>DB5</t>
        </is>
      </c>
      <c r="C161" t="inlineStr">
        <is>
          <t>viveiro_academico</t>
        </is>
      </c>
      <c r="D161" t="inlineStr">
        <is>
          <t>DB5_ACADEMIC_POND_S2.xlsx</t>
        </is>
      </c>
      <c r="E161" t="n">
        <v>10</v>
      </c>
      <c r="F161" t="n">
        <v>8.279999999999999</v>
      </c>
      <c r="G161" t="n">
        <v>2.82</v>
      </c>
      <c r="H161" t="n">
        <v>9</v>
      </c>
      <c r="I161" t="n">
        <v>1</v>
      </c>
    </row>
    <row r="162">
      <c r="A162" t="inlineStr">
        <is>
          <t>DB5_011</t>
        </is>
      </c>
      <c r="B162" t="inlineStr">
        <is>
          <t>DB5</t>
        </is>
      </c>
      <c r="C162" t="inlineStr">
        <is>
          <t>viveiro_academico</t>
        </is>
      </c>
      <c r="D162" t="inlineStr">
        <is>
          <t>DB5_ACADEMIC_POND_S2.xlsx</t>
        </is>
      </c>
      <c r="E162" t="n">
        <v>11</v>
      </c>
      <c r="F162" t="n">
        <v>8.470000000000001</v>
      </c>
      <c r="G162" t="n">
        <v>2.98</v>
      </c>
      <c r="H162" t="n">
        <v>10</v>
      </c>
      <c r="I162" t="n">
        <v>1</v>
      </c>
    </row>
    <row r="163">
      <c r="A163" t="inlineStr">
        <is>
          <t>DB5_012</t>
        </is>
      </c>
      <c r="B163" t="inlineStr">
        <is>
          <t>DB5</t>
        </is>
      </c>
      <c r="C163" t="inlineStr">
        <is>
          <t>viveiro_academico</t>
        </is>
      </c>
      <c r="D163" t="inlineStr">
        <is>
          <t>DB5_ACADEMIC_POND_S2.xlsx</t>
        </is>
      </c>
      <c r="E163" t="n">
        <v>12</v>
      </c>
      <c r="F163" t="n">
        <v>7.25</v>
      </c>
      <c r="G163" t="n">
        <v>2.59</v>
      </c>
      <c r="H163" t="n">
        <v>7</v>
      </c>
      <c r="I163" t="n">
        <v>1</v>
      </c>
    </row>
    <row r="164">
      <c r="A164" t="inlineStr">
        <is>
          <t>DB5_013</t>
        </is>
      </c>
      <c r="B164" t="inlineStr">
        <is>
          <t>DB5</t>
        </is>
      </c>
      <c r="C164" t="inlineStr">
        <is>
          <t>viveiro_academico</t>
        </is>
      </c>
      <c r="D164" t="inlineStr">
        <is>
          <t>DB5_ACADEMIC_POND_S2.xlsx</t>
        </is>
      </c>
      <c r="E164" t="n">
        <v>13</v>
      </c>
      <c r="F164" t="n">
        <v>8.98</v>
      </c>
      <c r="G164" t="n">
        <v>3.17</v>
      </c>
      <c r="H164" t="n">
        <v>11</v>
      </c>
      <c r="I164" t="n">
        <v>1</v>
      </c>
    </row>
    <row r="165">
      <c r="A165" t="inlineStr">
        <is>
          <t>DB5_014</t>
        </is>
      </c>
      <c r="B165" t="inlineStr">
        <is>
          <t>DB5</t>
        </is>
      </c>
      <c r="C165" t="inlineStr">
        <is>
          <t>viveiro_academico</t>
        </is>
      </c>
      <c r="D165" t="inlineStr">
        <is>
          <t>DB5_ACADEMIC_POND_S2.xlsx</t>
        </is>
      </c>
      <c r="E165" t="n">
        <v>14</v>
      </c>
      <c r="F165" t="n">
        <v>7.94</v>
      </c>
      <c r="G165" t="n">
        <v>2.9</v>
      </c>
      <c r="H165" t="n">
        <v>8</v>
      </c>
      <c r="I165" t="n">
        <v>1</v>
      </c>
    </row>
    <row r="166">
      <c r="A166" t="inlineStr">
        <is>
          <t>DB5_015</t>
        </is>
      </c>
      <c r="B166" t="inlineStr">
        <is>
          <t>DB5</t>
        </is>
      </c>
      <c r="C166" t="inlineStr">
        <is>
          <t>viveiro_academico</t>
        </is>
      </c>
      <c r="D166" t="inlineStr">
        <is>
          <t>DB5_ACADEMIC_POND_S2.xlsx</t>
        </is>
      </c>
      <c r="E166" t="n">
        <v>15</v>
      </c>
      <c r="F166" t="n">
        <v>8.970000000000001</v>
      </c>
      <c r="G166" t="n">
        <v>3.35</v>
      </c>
      <c r="H166" t="n">
        <v>11</v>
      </c>
      <c r="I166" t="n">
        <v>1</v>
      </c>
    </row>
    <row r="167">
      <c r="A167" t="inlineStr">
        <is>
          <t>DB5_016</t>
        </is>
      </c>
      <c r="B167" t="inlineStr">
        <is>
          <t>DB5</t>
        </is>
      </c>
      <c r="C167" t="inlineStr">
        <is>
          <t>viveiro_academico</t>
        </is>
      </c>
      <c r="D167" t="inlineStr">
        <is>
          <t>DB5_ACADEMIC_POND_S2.xlsx</t>
        </is>
      </c>
      <c r="E167" t="n">
        <v>16</v>
      </c>
      <c r="F167" t="n">
        <v>8.25</v>
      </c>
      <c r="G167" t="n">
        <v>3</v>
      </c>
      <c r="H167" t="n">
        <v>9</v>
      </c>
      <c r="I167" t="n">
        <v>1</v>
      </c>
    </row>
    <row r="168">
      <c r="A168" t="inlineStr">
        <is>
          <t>DB5_017</t>
        </is>
      </c>
      <c r="B168" t="inlineStr">
        <is>
          <t>DB5</t>
        </is>
      </c>
      <c r="C168" t="inlineStr">
        <is>
          <t>viveiro_academico</t>
        </is>
      </c>
      <c r="D168" t="inlineStr">
        <is>
          <t>DB5_ACADEMIC_POND_S2.xlsx</t>
        </is>
      </c>
      <c r="E168" t="n">
        <v>17</v>
      </c>
      <c r="F168" t="n">
        <v>8.34</v>
      </c>
      <c r="G168" t="n">
        <v>3.05</v>
      </c>
      <c r="H168" t="n">
        <v>10</v>
      </c>
      <c r="I168" t="n">
        <v>1</v>
      </c>
    </row>
    <row r="169">
      <c r="A169" t="inlineStr">
        <is>
          <t>DB5_018</t>
        </is>
      </c>
      <c r="B169" t="inlineStr">
        <is>
          <t>DB5</t>
        </is>
      </c>
      <c r="C169" t="inlineStr">
        <is>
          <t>viveiro_academico</t>
        </is>
      </c>
      <c r="D169" t="inlineStr">
        <is>
          <t>DB5_ACADEMIC_POND_S2.xlsx</t>
        </is>
      </c>
      <c r="E169" t="n">
        <v>18</v>
      </c>
      <c r="F169" t="n">
        <v>8.85</v>
      </c>
      <c r="G169" t="n">
        <v>3.23</v>
      </c>
      <c r="H169" t="n">
        <v>11</v>
      </c>
      <c r="I169" t="n">
        <v>1</v>
      </c>
    </row>
    <row r="170">
      <c r="A170" t="inlineStr">
        <is>
          <t>DB5_019</t>
        </is>
      </c>
      <c r="B170" t="inlineStr">
        <is>
          <t>DB5</t>
        </is>
      </c>
      <c r="C170" t="inlineStr">
        <is>
          <t>viveiro_academico</t>
        </is>
      </c>
      <c r="D170" t="inlineStr">
        <is>
          <t>DB5_ACADEMIC_POND_S2.xlsx</t>
        </is>
      </c>
      <c r="E170" t="n">
        <v>19</v>
      </c>
      <c r="F170" t="n">
        <v>8.07</v>
      </c>
      <c r="G170" t="n">
        <v>2.87</v>
      </c>
      <c r="H170" t="n">
        <v>9</v>
      </c>
      <c r="I170" t="n">
        <v>1</v>
      </c>
    </row>
    <row r="171">
      <c r="A171" t="inlineStr">
        <is>
          <t>DB5_020</t>
        </is>
      </c>
      <c r="B171" t="inlineStr">
        <is>
          <t>DB5</t>
        </is>
      </c>
      <c r="C171" t="inlineStr">
        <is>
          <t>viveiro_academico</t>
        </is>
      </c>
      <c r="D171" t="inlineStr">
        <is>
          <t>DB5_ACADEMIC_POND_S2.xlsx</t>
        </is>
      </c>
      <c r="E171" t="n">
        <v>20</v>
      </c>
      <c r="F171" t="n">
        <v>7.56</v>
      </c>
      <c r="G171" t="n">
        <v>2.76</v>
      </c>
      <c r="H171" t="n">
        <v>7</v>
      </c>
      <c r="I171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3" customWidth="1" min="4" max="4"/>
    <col width="8" customWidth="1" min="5" max="5"/>
  </cols>
  <sheetData>
    <row r="1">
      <c r="A1" s="29" t="inlineStr">
        <is>
          <t>uf</t>
        </is>
      </c>
      <c r="B1" s="29" t="inlineStr">
        <is>
          <t>estado</t>
        </is>
      </c>
      <c r="C1" s="29" t="inlineStr">
        <is>
          <t>posicao</t>
        </is>
      </c>
      <c r="D1" s="29" t="inlineStr">
        <is>
          <t>producao_t</t>
        </is>
      </c>
      <c r="E1" s="29" t="inlineStr">
        <is>
          <t>ano</t>
        </is>
      </c>
    </row>
    <row r="2">
      <c r="A2" t="inlineStr">
        <is>
          <t>PR</t>
        </is>
      </c>
      <c r="B2" t="inlineStr">
        <is>
          <t>PARANÁ</t>
        </is>
      </c>
      <c r="C2" t="n">
        <v>1</v>
      </c>
      <c r="D2" t="n">
        <v>213300</v>
      </c>
      <c r="E2" t="n">
        <v>2023</v>
      </c>
    </row>
    <row r="3">
      <c r="A3" t="inlineStr">
        <is>
          <t>SP</t>
        </is>
      </c>
      <c r="B3" t="inlineStr">
        <is>
          <t>SÃO PAULO</t>
        </is>
      </c>
      <c r="C3" t="n">
        <v>2</v>
      </c>
      <c r="D3" t="n">
        <v>82400</v>
      </c>
      <c r="E3" t="n">
        <v>2023</v>
      </c>
    </row>
    <row r="4">
      <c r="A4" t="inlineStr">
        <is>
          <t>MG</t>
        </is>
      </c>
      <c r="B4" t="inlineStr">
        <is>
          <t>MINAS GERAIS</t>
        </is>
      </c>
      <c r="C4" t="n">
        <v>3</v>
      </c>
      <c r="D4" t="n">
        <v>61600</v>
      </c>
      <c r="E4" t="n">
        <v>2023</v>
      </c>
    </row>
    <row r="5">
      <c r="A5" t="inlineStr">
        <is>
          <t>RO</t>
        </is>
      </c>
      <c r="B5" t="inlineStr">
        <is>
          <t>RONDÔNIA</t>
        </is>
      </c>
      <c r="C5" t="n">
        <v>4</v>
      </c>
      <c r="D5" t="n">
        <v>56500</v>
      </c>
      <c r="E5" t="n">
        <v>2023</v>
      </c>
    </row>
    <row r="6">
      <c r="A6" t="inlineStr">
        <is>
          <t>SC</t>
        </is>
      </c>
      <c r="B6" t="inlineStr">
        <is>
          <t>SANTA CATARINA</t>
        </is>
      </c>
      <c r="C6" t="n">
        <v>5</v>
      </c>
      <c r="D6" t="n">
        <v>56100</v>
      </c>
      <c r="E6" t="n">
        <v>2023</v>
      </c>
    </row>
    <row r="7">
      <c r="A7" t="inlineStr">
        <is>
          <t>MA</t>
        </is>
      </c>
      <c r="B7" t="inlineStr">
        <is>
          <t>MARANHÃO</t>
        </is>
      </c>
      <c r="C7" t="n">
        <v>6</v>
      </c>
      <c r="D7" t="n">
        <v>49143</v>
      </c>
      <c r="E7" t="n">
        <v>2023</v>
      </c>
    </row>
    <row r="8">
      <c r="A8" t="inlineStr">
        <is>
          <t>MT</t>
        </is>
      </c>
      <c r="B8" t="inlineStr">
        <is>
          <t>MATO GROSSO</t>
        </is>
      </c>
      <c r="C8" t="n">
        <v>7</v>
      </c>
      <c r="D8" t="n">
        <v>44900</v>
      </c>
      <c r="E8" t="n">
        <v>2023</v>
      </c>
    </row>
    <row r="9">
      <c r="A9" t="inlineStr">
        <is>
          <t>MS</t>
        </is>
      </c>
      <c r="B9" t="inlineStr">
        <is>
          <t>MATO GROSSO DO SUL</t>
        </is>
      </c>
      <c r="C9" t="n">
        <v>8</v>
      </c>
      <c r="D9" t="n">
        <v>34100</v>
      </c>
      <c r="E9" t="n">
        <v>2023</v>
      </c>
    </row>
    <row r="10">
      <c r="A10" t="inlineStr">
        <is>
          <t>BA</t>
        </is>
      </c>
      <c r="B10" t="inlineStr">
        <is>
          <t>BAHIA</t>
        </is>
      </c>
      <c r="C10" t="n">
        <v>9</v>
      </c>
      <c r="D10" t="n">
        <v>34000</v>
      </c>
      <c r="E10" t="n">
        <v>2023</v>
      </c>
    </row>
    <row r="11">
      <c r="A11" t="inlineStr">
        <is>
          <t>PE</t>
        </is>
      </c>
      <c r="B11" t="inlineStr">
        <is>
          <t>PERNAMBUCO</t>
        </is>
      </c>
      <c r="C11" t="n">
        <v>10</v>
      </c>
      <c r="D11" t="n">
        <v>32200</v>
      </c>
      <c r="E11" t="n">
        <v>2023</v>
      </c>
    </row>
    <row r="12">
      <c r="A12" t="inlineStr">
        <is>
          <t>GO</t>
        </is>
      </c>
      <c r="B12" t="inlineStr">
        <is>
          <t>GOIÁS</t>
        </is>
      </c>
      <c r="C12" t="n">
        <v>11</v>
      </c>
      <c r="D12" t="n">
        <v>29850</v>
      </c>
      <c r="E12" t="n">
        <v>2023</v>
      </c>
    </row>
    <row r="13">
      <c r="A13" t="inlineStr">
        <is>
          <t>RS</t>
        </is>
      </c>
      <c r="B13" t="inlineStr">
        <is>
          <t>RIO GRANDE DO SUL</t>
        </is>
      </c>
      <c r="C13" t="n">
        <v>12</v>
      </c>
      <c r="D13" t="n">
        <v>26800</v>
      </c>
      <c r="E13" t="n">
        <v>2023</v>
      </c>
    </row>
    <row r="14">
      <c r="A14" t="inlineStr">
        <is>
          <t>PA</t>
        </is>
      </c>
      <c r="B14" t="inlineStr">
        <is>
          <t>PARÁ</t>
        </is>
      </c>
      <c r="C14" t="n">
        <v>13</v>
      </c>
      <c r="D14" t="n">
        <v>24400</v>
      </c>
      <c r="E14" t="n">
        <v>2023</v>
      </c>
    </row>
    <row r="15">
      <c r="A15" t="inlineStr">
        <is>
          <t>PI</t>
        </is>
      </c>
      <c r="B15" t="inlineStr">
        <is>
          <t>PIAUÍ</t>
        </is>
      </c>
      <c r="C15" t="n">
        <v>14</v>
      </c>
      <c r="D15" t="n">
        <v>21900</v>
      </c>
      <c r="E15" t="n">
        <v>2023</v>
      </c>
    </row>
    <row r="16">
      <c r="A16" t="inlineStr">
        <is>
          <t>AM</t>
        </is>
      </c>
      <c r="B16" t="inlineStr">
        <is>
          <t>AMAZONAS</t>
        </is>
      </c>
      <c r="C16" t="n">
        <v>15</v>
      </c>
      <c r="D16" t="n">
        <v>20500</v>
      </c>
      <c r="E16" t="n">
        <v>2023</v>
      </c>
    </row>
    <row r="17">
      <c r="A17" t="inlineStr">
        <is>
          <t>RR</t>
        </is>
      </c>
      <c r="B17" t="inlineStr">
        <is>
          <t>RORAIMA</t>
        </is>
      </c>
      <c r="C17" t="n">
        <v>16</v>
      </c>
      <c r="D17" t="n">
        <v>20100</v>
      </c>
      <c r="E17" t="n">
        <v>2023</v>
      </c>
    </row>
    <row r="18">
      <c r="A18" t="inlineStr">
        <is>
          <t>ES</t>
        </is>
      </c>
      <c r="B18" t="inlineStr">
        <is>
          <t>ESPÍRITO SANTO</t>
        </is>
      </c>
      <c r="C18" t="n">
        <v>17</v>
      </c>
      <c r="D18" t="n">
        <v>19030</v>
      </c>
      <c r="E18" t="n">
        <v>2023</v>
      </c>
    </row>
    <row r="19">
      <c r="A19" t="inlineStr">
        <is>
          <t>TO</t>
        </is>
      </c>
      <c r="B19" t="inlineStr">
        <is>
          <t>TOCANTINS</t>
        </is>
      </c>
      <c r="C19" t="n">
        <v>18</v>
      </c>
      <c r="D19" t="n">
        <v>17556</v>
      </c>
      <c r="E19" t="n">
        <v>2023</v>
      </c>
    </row>
    <row r="20">
      <c r="A20" t="inlineStr">
        <is>
          <t>AL</t>
        </is>
      </c>
      <c r="B20" t="inlineStr">
        <is>
          <t>ALAGOAS</t>
        </is>
      </c>
      <c r="C20" t="n">
        <v>19</v>
      </c>
      <c r="D20" t="n">
        <v>12900</v>
      </c>
      <c r="E20" t="n">
        <v>2023</v>
      </c>
    </row>
    <row r="21">
      <c r="A21" t="inlineStr">
        <is>
          <t>CE</t>
        </is>
      </c>
      <c r="B21" t="inlineStr">
        <is>
          <t>CEARÁ</t>
        </is>
      </c>
      <c r="C21" t="n">
        <v>20</v>
      </c>
      <c r="D21" t="n">
        <v>8300</v>
      </c>
      <c r="E21" t="n">
        <v>2023</v>
      </c>
    </row>
    <row r="22">
      <c r="A22" t="inlineStr">
        <is>
          <t>RN</t>
        </is>
      </c>
      <c r="B22" t="inlineStr">
        <is>
          <t>RIO GRANDE DO NORTE</t>
        </is>
      </c>
      <c r="C22" t="n">
        <v>21</v>
      </c>
      <c r="D22" t="n">
        <v>4300</v>
      </c>
      <c r="E22" t="n">
        <v>2023</v>
      </c>
    </row>
    <row r="23">
      <c r="A23" t="inlineStr">
        <is>
          <t>PB</t>
        </is>
      </c>
      <c r="B23" t="inlineStr">
        <is>
          <t>PARAÍBA</t>
        </is>
      </c>
      <c r="C23" t="n">
        <v>22</v>
      </c>
      <c r="D23" t="n">
        <v>4290</v>
      </c>
      <c r="E23" t="n">
        <v>2023</v>
      </c>
    </row>
    <row r="24">
      <c r="A24" t="inlineStr">
        <is>
          <t>SE</t>
        </is>
      </c>
      <c r="B24" t="inlineStr">
        <is>
          <t>SERGIPE</t>
        </is>
      </c>
      <c r="C24" t="n">
        <v>23</v>
      </c>
      <c r="D24" t="n">
        <v>3900</v>
      </c>
      <c r="E24" t="n">
        <v>2023</v>
      </c>
    </row>
    <row r="25">
      <c r="A25" t="inlineStr">
        <is>
          <t>AC</t>
        </is>
      </c>
      <c r="B25" t="inlineStr">
        <is>
          <t>ACRE</t>
        </is>
      </c>
      <c r="C25" t="n">
        <v>24</v>
      </c>
      <c r="D25" t="n">
        <v>3050</v>
      </c>
      <c r="E25" t="n">
        <v>2023</v>
      </c>
    </row>
    <row r="26">
      <c r="A26" t="inlineStr">
        <is>
          <t>RJ</t>
        </is>
      </c>
      <c r="B26" t="inlineStr">
        <is>
          <t>RIO DE JANEIRO</t>
        </is>
      </c>
      <c r="C26" t="n">
        <v>25</v>
      </c>
      <c r="D26" t="n">
        <v>2920</v>
      </c>
      <c r="E26" t="n">
        <v>2023</v>
      </c>
    </row>
    <row r="27">
      <c r="A27" t="inlineStr">
        <is>
          <t>DF</t>
        </is>
      </c>
      <c r="B27" t="inlineStr">
        <is>
          <t>DISTRITO FEDERAL</t>
        </is>
      </c>
      <c r="C27" t="n">
        <v>26</v>
      </c>
      <c r="D27" t="n">
        <v>2000</v>
      </c>
      <c r="E27" t="n">
        <v>2023</v>
      </c>
    </row>
    <row r="28">
      <c r="A28" t="inlineStr">
        <is>
          <t>AP</t>
        </is>
      </c>
      <c r="B28" t="inlineStr">
        <is>
          <t>AMAPÁ</t>
        </is>
      </c>
      <c r="C28" t="n">
        <v>27</v>
      </c>
      <c r="D28" t="n">
        <v>990</v>
      </c>
      <c r="E28" t="n">
        <v>2023</v>
      </c>
    </row>
    <row r="29">
      <c r="A29" t="inlineStr">
        <is>
          <t>PR</t>
        </is>
      </c>
      <c r="B29" t="inlineStr">
        <is>
          <t>PARANÁ</t>
        </is>
      </c>
      <c r="C29" t="n">
        <v>1</v>
      </c>
      <c r="D29" t="n">
        <v>194100</v>
      </c>
      <c r="E29" t="n">
        <v>2022</v>
      </c>
    </row>
    <row r="30">
      <c r="A30" t="inlineStr">
        <is>
          <t>SP</t>
        </is>
      </c>
      <c r="B30" t="inlineStr">
        <is>
          <t>SÃO PAULO</t>
        </is>
      </c>
      <c r="C30" t="n">
        <v>2</v>
      </c>
      <c r="D30" t="n">
        <v>83400</v>
      </c>
      <c r="E30" t="n">
        <v>2022</v>
      </c>
    </row>
    <row r="31">
      <c r="A31" t="inlineStr">
        <is>
          <t>MG</t>
        </is>
      </c>
      <c r="B31" t="inlineStr">
        <is>
          <t>MINAS GERAIS</t>
        </is>
      </c>
      <c r="C31" t="n">
        <v>3</v>
      </c>
      <c r="D31" t="n">
        <v>57200</v>
      </c>
      <c r="E31" t="n">
        <v>2022</v>
      </c>
    </row>
    <row r="32">
      <c r="A32" t="inlineStr">
        <is>
          <t>RO</t>
        </is>
      </c>
      <c r="B32" t="inlineStr">
        <is>
          <t>RONDÔNIA</t>
        </is>
      </c>
      <c r="C32" t="n">
        <v>4</v>
      </c>
      <c r="D32" t="n">
        <v>54700</v>
      </c>
      <c r="E32" t="n">
        <v>2022</v>
      </c>
    </row>
    <row r="33">
      <c r="A33" t="inlineStr">
        <is>
          <t>SC</t>
        </is>
      </c>
      <c r="B33" t="inlineStr">
        <is>
          <t>SANTA CATARINA</t>
        </is>
      </c>
      <c r="C33" t="n">
        <v>5</v>
      </c>
      <c r="D33" t="n">
        <v>54300</v>
      </c>
      <c r="E33" t="n">
        <v>2022</v>
      </c>
    </row>
    <row r="34">
      <c r="A34" t="inlineStr">
        <is>
          <t>MA</t>
        </is>
      </c>
      <c r="B34" t="inlineStr">
        <is>
          <t>MARANHÃO</t>
        </is>
      </c>
      <c r="C34" t="n">
        <v>6</v>
      </c>
      <c r="D34" t="n">
        <v>50300</v>
      </c>
      <c r="E34" t="n">
        <v>2022</v>
      </c>
    </row>
    <row r="35">
      <c r="A35" t="inlineStr">
        <is>
          <t>MT</t>
        </is>
      </c>
      <c r="B35" t="inlineStr">
        <is>
          <t>MATO GROSSO</t>
        </is>
      </c>
      <c r="C35" t="n">
        <v>7</v>
      </c>
      <c r="D35" t="n">
        <v>42800</v>
      </c>
      <c r="E35" t="n">
        <v>2022</v>
      </c>
    </row>
    <row r="36">
      <c r="A36" t="inlineStr">
        <is>
          <t>MS</t>
        </is>
      </c>
      <c r="B36" t="inlineStr">
        <is>
          <t>MATO GROSSO DO SUL</t>
        </is>
      </c>
      <c r="C36" t="n">
        <v>8</v>
      </c>
      <c r="D36" t="n">
        <v>34450</v>
      </c>
      <c r="E36" t="n">
        <v>2022</v>
      </c>
    </row>
    <row r="37">
      <c r="A37" t="inlineStr">
        <is>
          <t>BA</t>
        </is>
      </c>
      <c r="B37" t="inlineStr">
        <is>
          <t>BAHIA</t>
        </is>
      </c>
      <c r="C37" t="n">
        <v>9</v>
      </c>
      <c r="D37" t="n">
        <v>34000</v>
      </c>
      <c r="E37" t="n">
        <v>2022</v>
      </c>
    </row>
    <row r="38">
      <c r="A38" t="inlineStr">
        <is>
          <t>PE</t>
        </is>
      </c>
      <c r="B38" t="inlineStr">
        <is>
          <t>PERNAMBUCO</t>
        </is>
      </c>
      <c r="C38" t="n">
        <v>10</v>
      </c>
      <c r="D38" t="n">
        <v>31960</v>
      </c>
      <c r="E38" t="n">
        <v>2022</v>
      </c>
    </row>
    <row r="39">
      <c r="A39" t="inlineStr">
        <is>
          <t>GO</t>
        </is>
      </c>
      <c r="B39" t="inlineStr">
        <is>
          <t>GOIÁS</t>
        </is>
      </c>
      <c r="C39" t="n">
        <v>11</v>
      </c>
      <c r="D39" t="n">
        <v>30500</v>
      </c>
      <c r="E39" t="n">
        <v>2022</v>
      </c>
    </row>
    <row r="40">
      <c r="A40" t="inlineStr">
        <is>
          <t>RS</t>
        </is>
      </c>
      <c r="B40" t="inlineStr">
        <is>
          <t>RIO GRANDE DO SUL</t>
        </is>
      </c>
      <c r="C40" t="n">
        <v>12</v>
      </c>
      <c r="D40" t="n">
        <v>27300</v>
      </c>
      <c r="E40" t="n">
        <v>2022</v>
      </c>
    </row>
    <row r="41">
      <c r="A41" t="inlineStr">
        <is>
          <t>PA</t>
        </is>
      </c>
      <c r="B41" t="inlineStr">
        <is>
          <t>PARÁ</t>
        </is>
      </c>
      <c r="C41" t="n">
        <v>13</v>
      </c>
      <c r="D41" t="n">
        <v>25120</v>
      </c>
      <c r="E41" t="n">
        <v>2022</v>
      </c>
    </row>
    <row r="42">
      <c r="A42" t="inlineStr">
        <is>
          <t>PI</t>
        </is>
      </c>
      <c r="B42" t="inlineStr">
        <is>
          <t>PIAUÍ</t>
        </is>
      </c>
      <c r="C42" t="n">
        <v>14</v>
      </c>
      <c r="D42" t="n">
        <v>22900</v>
      </c>
      <c r="E42" t="n">
        <v>2022</v>
      </c>
    </row>
    <row r="43">
      <c r="A43" t="inlineStr">
        <is>
          <t>AM</t>
        </is>
      </c>
      <c r="B43" t="inlineStr">
        <is>
          <t>AMAZONAS</t>
        </is>
      </c>
      <c r="C43" t="n">
        <v>15</v>
      </c>
      <c r="D43" t="n">
        <v>21300</v>
      </c>
      <c r="E43" t="n">
        <v>2022</v>
      </c>
    </row>
    <row r="44">
      <c r="A44" t="inlineStr">
        <is>
          <t>RR</t>
        </is>
      </c>
      <c r="B44" t="inlineStr">
        <is>
          <t>RORAIMA</t>
        </is>
      </c>
      <c r="C44" t="n">
        <v>16</v>
      </c>
      <c r="D44" t="n">
        <v>19200</v>
      </c>
      <c r="E44" t="n">
        <v>2022</v>
      </c>
    </row>
    <row r="45">
      <c r="A45" t="inlineStr">
        <is>
          <t>ES</t>
        </is>
      </c>
      <c r="B45" t="inlineStr">
        <is>
          <t>ESPÍRITO SANTO</t>
        </is>
      </c>
      <c r="C45" t="n">
        <v>17</v>
      </c>
      <c r="D45" t="n">
        <v>17900</v>
      </c>
      <c r="E45" t="n">
        <v>2022</v>
      </c>
    </row>
    <row r="46">
      <c r="A46" t="inlineStr">
        <is>
          <t>TO</t>
        </is>
      </c>
      <c r="B46" t="inlineStr">
        <is>
          <t>TOCANTINS</t>
        </is>
      </c>
      <c r="C46" t="n">
        <v>18</v>
      </c>
      <c r="D46" t="n">
        <v>17350</v>
      </c>
      <c r="E46" t="n">
        <v>2022</v>
      </c>
    </row>
    <row r="47">
      <c r="A47" t="inlineStr">
        <is>
          <t>AL</t>
        </is>
      </c>
      <c r="B47" t="inlineStr">
        <is>
          <t>ALAGOAS</t>
        </is>
      </c>
      <c r="C47" t="n">
        <v>19</v>
      </c>
      <c r="D47" t="n">
        <v>13100</v>
      </c>
      <c r="E47" t="n">
        <v>2022</v>
      </c>
    </row>
    <row r="48">
      <c r="A48" t="inlineStr">
        <is>
          <t>CE</t>
        </is>
      </c>
      <c r="B48" t="inlineStr">
        <is>
          <t>CEARÁ</t>
        </is>
      </c>
      <c r="C48" t="n">
        <v>20</v>
      </c>
      <c r="D48" t="n">
        <v>6860</v>
      </c>
      <c r="E48" t="n">
        <v>2022</v>
      </c>
    </row>
    <row r="49">
      <c r="A49" t="inlineStr">
        <is>
          <t>RN</t>
        </is>
      </c>
      <c r="B49" t="inlineStr">
        <is>
          <t>RIO GRANDE DO NORTE</t>
        </is>
      </c>
      <c r="C49" t="n">
        <v>21</v>
      </c>
      <c r="D49" t="n">
        <v>4100</v>
      </c>
      <c r="E49" t="n">
        <v>2022</v>
      </c>
    </row>
    <row r="50">
      <c r="A50" t="inlineStr">
        <is>
          <t>PB</t>
        </is>
      </c>
      <c r="B50" t="inlineStr">
        <is>
          <t>PARAÍBA</t>
        </is>
      </c>
      <c r="C50" t="n">
        <v>22</v>
      </c>
      <c r="D50" t="n">
        <v>3860</v>
      </c>
      <c r="E50" t="n">
        <v>2022</v>
      </c>
    </row>
    <row r="51">
      <c r="A51" t="inlineStr">
        <is>
          <t>SE</t>
        </is>
      </c>
      <c r="B51" t="inlineStr">
        <is>
          <t>SERGIPE</t>
        </is>
      </c>
      <c r="C51" t="n">
        <v>23</v>
      </c>
      <c r="D51" t="n">
        <v>3700</v>
      </c>
      <c r="E51" t="n">
        <v>2022</v>
      </c>
    </row>
    <row r="52">
      <c r="A52" t="inlineStr">
        <is>
          <t>AC</t>
        </is>
      </c>
      <c r="B52" t="inlineStr">
        <is>
          <t>ACRE</t>
        </is>
      </c>
      <c r="C52" t="n">
        <v>24</v>
      </c>
      <c r="D52" t="n">
        <v>3380</v>
      </c>
      <c r="E52" t="n">
        <v>2022</v>
      </c>
    </row>
    <row r="53">
      <c r="A53" t="inlineStr">
        <is>
          <t>RJ</t>
        </is>
      </c>
      <c r="B53" t="inlineStr">
        <is>
          <t>RIO DE JANEIRO</t>
        </is>
      </c>
      <c r="C53" t="n">
        <v>25</v>
      </c>
      <c r="D53" t="n">
        <v>3145</v>
      </c>
      <c r="E53" t="n">
        <v>2022</v>
      </c>
    </row>
    <row r="54">
      <c r="A54" t="inlineStr">
        <is>
          <t>DF</t>
        </is>
      </c>
      <c r="B54" t="inlineStr">
        <is>
          <t>DISTRITO FEDERAL</t>
        </is>
      </c>
      <c r="C54" t="n">
        <v>26</v>
      </c>
      <c r="D54" t="n">
        <v>2150</v>
      </c>
      <c r="E54" t="n">
        <v>2022</v>
      </c>
    </row>
    <row r="55">
      <c r="A55" t="inlineStr">
        <is>
          <t>AP</t>
        </is>
      </c>
      <c r="B55" t="inlineStr">
        <is>
          <t>AMAPÁ</t>
        </is>
      </c>
      <c r="C55" t="n">
        <v>27</v>
      </c>
      <c r="D55" t="n">
        <v>1280</v>
      </c>
      <c r="E55" t="n">
        <v>2022</v>
      </c>
    </row>
    <row r="56">
      <c r="A56" t="inlineStr">
        <is>
          <t>PR</t>
        </is>
      </c>
      <c r="B56" t="inlineStr">
        <is>
          <t>PARANÁ</t>
        </is>
      </c>
      <c r="C56" t="n">
        <v>1</v>
      </c>
      <c r="D56" t="n">
        <v>188000</v>
      </c>
      <c r="E56" t="n">
        <v>2021</v>
      </c>
    </row>
    <row r="57">
      <c r="A57" t="inlineStr">
        <is>
          <t>SP</t>
        </is>
      </c>
      <c r="B57" t="inlineStr">
        <is>
          <t>SÃO PAULO</t>
        </is>
      </c>
      <c r="C57" t="n">
        <v>2</v>
      </c>
      <c r="D57" t="n">
        <v>81640</v>
      </c>
      <c r="E57" t="n">
        <v>2021</v>
      </c>
    </row>
    <row r="58">
      <c r="A58" t="inlineStr">
        <is>
          <t>MG</t>
        </is>
      </c>
      <c r="B58" t="inlineStr">
        <is>
          <t>MINAS GERAIS</t>
        </is>
      </c>
      <c r="C58" t="n">
        <v>3</v>
      </c>
      <c r="D58" t="n">
        <v>59600</v>
      </c>
      <c r="E58" t="n">
        <v>2021</v>
      </c>
    </row>
    <row r="59">
      <c r="A59" t="inlineStr">
        <is>
          <t>SC</t>
        </is>
      </c>
      <c r="B59" t="inlineStr">
        <is>
          <t>SANTA CATARINA</t>
        </is>
      </c>
      <c r="C59" t="n">
        <v>4</v>
      </c>
      <c r="D59" t="n">
        <v>53600</v>
      </c>
      <c r="E59" t="n">
        <v>2021</v>
      </c>
    </row>
    <row r="60">
      <c r="A60" t="inlineStr">
        <is>
          <t>RO</t>
        </is>
      </c>
      <c r="B60" t="inlineStr">
        <is>
          <t>RONDÔNIA</t>
        </is>
      </c>
      <c r="C60" t="n">
        <v>5</v>
      </c>
      <c r="D60" t="n">
        <v>49100</v>
      </c>
      <c r="E60" t="n">
        <v>2021</v>
      </c>
    </row>
    <row r="61">
      <c r="A61" t="inlineStr">
        <is>
          <t>MA</t>
        </is>
      </c>
      <c r="B61" t="inlineStr">
        <is>
          <t>MARANHÃO</t>
        </is>
      </c>
      <c r="C61" t="n">
        <v>6</v>
      </c>
      <c r="D61" t="n">
        <v>46500</v>
      </c>
      <c r="E61" t="n">
        <v>2021</v>
      </c>
    </row>
    <row r="62">
      <c r="A62" t="inlineStr">
        <is>
          <t>MT</t>
        </is>
      </c>
      <c r="B62" t="inlineStr">
        <is>
          <t>MATO GROSSO</t>
        </is>
      </c>
      <c r="C62" t="n">
        <v>7</v>
      </c>
      <c r="D62" t="n">
        <v>42600</v>
      </c>
      <c r="E62" t="n">
        <v>2021</v>
      </c>
    </row>
    <row r="63">
      <c r="A63" t="inlineStr">
        <is>
          <t>MS</t>
        </is>
      </c>
      <c r="B63" t="inlineStr">
        <is>
          <t>MATO GROSSO DO SUL</t>
        </is>
      </c>
      <c r="C63" t="n">
        <v>8</v>
      </c>
      <c r="D63" t="n">
        <v>37400</v>
      </c>
      <c r="E63" t="n">
        <v>2021</v>
      </c>
    </row>
    <row r="64">
      <c r="A64" t="inlineStr">
        <is>
          <t>PE</t>
        </is>
      </c>
      <c r="B64" t="inlineStr">
        <is>
          <t>PERNAMBUCO</t>
        </is>
      </c>
      <c r="C64" t="n">
        <v>9</v>
      </c>
      <c r="D64" t="n">
        <v>31930</v>
      </c>
      <c r="E64" t="n">
        <v>2021</v>
      </c>
    </row>
    <row r="65">
      <c r="A65" t="inlineStr">
        <is>
          <t>BA</t>
        </is>
      </c>
      <c r="B65" t="inlineStr">
        <is>
          <t>BAHIA</t>
        </is>
      </c>
      <c r="C65" t="n">
        <v>10</v>
      </c>
      <c r="D65" t="n">
        <v>31250</v>
      </c>
      <c r="E65" t="n">
        <v>2021</v>
      </c>
    </row>
    <row r="66">
      <c r="A66" t="inlineStr">
        <is>
          <t>GO</t>
        </is>
      </c>
      <c r="B66" t="inlineStr">
        <is>
          <t>GOIÁS</t>
        </is>
      </c>
      <c r="C66" t="n">
        <v>11</v>
      </c>
      <c r="D66" t="n">
        <v>29700</v>
      </c>
      <c r="E66" t="n">
        <v>2021</v>
      </c>
    </row>
    <row r="67">
      <c r="A67" t="inlineStr">
        <is>
          <t>RS</t>
        </is>
      </c>
      <c r="B67" t="inlineStr">
        <is>
          <t>RIO GRANDE DO SUL</t>
        </is>
      </c>
      <c r="C67" t="n">
        <v>12</v>
      </c>
      <c r="D67" t="n">
        <v>27700</v>
      </c>
      <c r="E67" t="n">
        <v>2021</v>
      </c>
    </row>
    <row r="68">
      <c r="A68" t="inlineStr">
        <is>
          <t>PA</t>
        </is>
      </c>
      <c r="B68" t="inlineStr">
        <is>
          <t>PARÁ</t>
        </is>
      </c>
      <c r="C68" t="n">
        <v>13</v>
      </c>
      <c r="D68" t="n">
        <v>24800</v>
      </c>
      <c r="E68" t="n">
        <v>2021</v>
      </c>
    </row>
    <row r="69">
      <c r="A69" t="inlineStr">
        <is>
          <t>AM</t>
        </is>
      </c>
      <c r="B69" t="inlineStr">
        <is>
          <t>AMAZONAS</t>
        </is>
      </c>
      <c r="C69" t="n">
        <v>14</v>
      </c>
      <c r="D69" t="n">
        <v>21000</v>
      </c>
      <c r="E69" t="n">
        <v>2021</v>
      </c>
    </row>
    <row r="70">
      <c r="A70" t="inlineStr">
        <is>
          <t>PI</t>
        </is>
      </c>
      <c r="B70" t="inlineStr">
        <is>
          <t>PIAUÍ</t>
        </is>
      </c>
      <c r="C70" t="n">
        <v>15</v>
      </c>
      <c r="D70" t="n">
        <v>22100</v>
      </c>
      <c r="E70" t="n">
        <v>2021</v>
      </c>
    </row>
    <row r="71">
      <c r="A71" t="inlineStr">
        <is>
          <t>ES</t>
        </is>
      </c>
      <c r="B71" t="inlineStr">
        <is>
          <t>ESPÍRITO SANTO</t>
        </is>
      </c>
      <c r="C71" t="n">
        <v>16</v>
      </c>
      <c r="D71" t="n">
        <v>18700</v>
      </c>
      <c r="E71" t="n">
        <v>2021</v>
      </c>
    </row>
    <row r="72">
      <c r="A72" t="inlineStr">
        <is>
          <t>RR</t>
        </is>
      </c>
      <c r="B72" t="inlineStr">
        <is>
          <t>RORAIMA</t>
        </is>
      </c>
      <c r="C72" t="n">
        <v>17</v>
      </c>
      <c r="D72" t="n">
        <v>18300</v>
      </c>
      <c r="E72" t="n">
        <v>2021</v>
      </c>
    </row>
    <row r="73">
      <c r="A73" t="inlineStr">
        <is>
          <t>TO</t>
        </is>
      </c>
      <c r="B73" t="inlineStr">
        <is>
          <t>TOCANTINS</t>
        </is>
      </c>
      <c r="C73" t="n">
        <v>18</v>
      </c>
      <c r="D73" t="n">
        <v>16250</v>
      </c>
      <c r="E73" t="n">
        <v>2021</v>
      </c>
    </row>
    <row r="74">
      <c r="A74" t="inlineStr">
        <is>
          <t>AL</t>
        </is>
      </c>
      <c r="B74" t="inlineStr">
        <is>
          <t>ALAGOAS</t>
        </is>
      </c>
      <c r="C74" t="n">
        <v>19</v>
      </c>
      <c r="D74" t="n">
        <v>12800</v>
      </c>
      <c r="E74" t="n">
        <v>2021</v>
      </c>
    </row>
    <row r="75">
      <c r="A75" t="inlineStr">
        <is>
          <t>CE</t>
        </is>
      </c>
      <c r="B75" t="inlineStr">
        <is>
          <t>CEARÁ</t>
        </is>
      </c>
      <c r="C75" t="n">
        <v>20</v>
      </c>
      <c r="D75" t="n">
        <v>6500</v>
      </c>
      <c r="E75" t="n">
        <v>2021</v>
      </c>
    </row>
    <row r="76">
      <c r="A76" t="inlineStr">
        <is>
          <t>RN</t>
        </is>
      </c>
      <c r="B76" t="inlineStr">
        <is>
          <t>RIO GRANDE DO NORTE</t>
        </is>
      </c>
      <c r="C76" t="n">
        <v>21</v>
      </c>
      <c r="D76" t="n">
        <v>4600</v>
      </c>
      <c r="E76" t="n">
        <v>2021</v>
      </c>
    </row>
    <row r="77">
      <c r="A77" t="inlineStr">
        <is>
          <t>PB</t>
        </is>
      </c>
      <c r="B77" t="inlineStr">
        <is>
          <t>PARAÍBA</t>
        </is>
      </c>
      <c r="C77" t="n">
        <v>22</v>
      </c>
      <c r="D77" t="n">
        <v>3740</v>
      </c>
      <c r="E77" t="n">
        <v>2021</v>
      </c>
    </row>
    <row r="78">
      <c r="A78" t="inlineStr">
        <is>
          <t>SE</t>
        </is>
      </c>
      <c r="B78" t="inlineStr">
        <is>
          <t>SERGIPE</t>
        </is>
      </c>
      <c r="C78" t="n">
        <v>23</v>
      </c>
      <c r="D78" t="n">
        <v>3570</v>
      </c>
      <c r="E78" t="n">
        <v>2021</v>
      </c>
    </row>
    <row r="79">
      <c r="A79" t="inlineStr">
        <is>
          <t>AC</t>
        </is>
      </c>
      <c r="B79" t="inlineStr">
        <is>
          <t>ACRE</t>
        </is>
      </c>
      <c r="C79" t="n">
        <v>24</v>
      </c>
      <c r="D79" t="n">
        <v>3455</v>
      </c>
      <c r="E79" t="n">
        <v>2021</v>
      </c>
    </row>
    <row r="80">
      <c r="A80" t="inlineStr">
        <is>
          <t>RJ</t>
        </is>
      </c>
      <c r="B80" t="inlineStr">
        <is>
          <t>RIO DE JANEIRO</t>
        </is>
      </c>
      <c r="C80" t="n">
        <v>25</v>
      </c>
      <c r="D80" t="n">
        <v>3000</v>
      </c>
      <c r="E80" t="n">
        <v>2021</v>
      </c>
    </row>
    <row r="81">
      <c r="A81" t="inlineStr">
        <is>
          <t>DF</t>
        </is>
      </c>
      <c r="B81" t="inlineStr">
        <is>
          <t>DISTRITO FEDERAL</t>
        </is>
      </c>
      <c r="C81" t="n">
        <v>26</v>
      </c>
      <c r="D81" t="n">
        <v>2050</v>
      </c>
      <c r="E81" t="n">
        <v>2021</v>
      </c>
    </row>
    <row r="82">
      <c r="A82" t="inlineStr">
        <is>
          <t>AP</t>
        </is>
      </c>
      <c r="B82" t="inlineStr">
        <is>
          <t>AMAPÁ</t>
        </is>
      </c>
      <c r="C82" t="n">
        <v>27</v>
      </c>
      <c r="D82" t="n">
        <v>1120</v>
      </c>
      <c r="E82" t="n">
        <v>2021</v>
      </c>
    </row>
    <row r="83">
      <c r="A83" t="inlineStr">
        <is>
          <t>PR</t>
        </is>
      </c>
      <c r="B83" t="inlineStr">
        <is>
          <t>PARANÁ</t>
        </is>
      </c>
      <c r="C83" t="n">
        <v>1</v>
      </c>
      <c r="D83" t="n">
        <v>154200</v>
      </c>
      <c r="E83" t="n">
        <v>2020</v>
      </c>
    </row>
    <row r="84">
      <c r="A84" t="inlineStr">
        <is>
          <t>SP</t>
        </is>
      </c>
      <c r="B84" t="inlineStr">
        <is>
          <t>SÃO PAULO</t>
        </is>
      </c>
      <c r="C84" t="n">
        <v>2</v>
      </c>
      <c r="D84" t="n">
        <v>69800</v>
      </c>
      <c r="E84" t="n">
        <v>2020</v>
      </c>
    </row>
    <row r="85">
      <c r="A85" t="inlineStr">
        <is>
          <t>MG</t>
        </is>
      </c>
      <c r="B85" t="inlineStr">
        <is>
          <t>MINAS GERAIS</t>
        </is>
      </c>
      <c r="C85" t="n">
        <v>3</v>
      </c>
      <c r="D85" t="n">
        <v>68800</v>
      </c>
      <c r="E85" t="n">
        <v>2020</v>
      </c>
    </row>
    <row r="86">
      <c r="A86" t="inlineStr">
        <is>
          <t>RO</t>
        </is>
      </c>
      <c r="B86" t="inlineStr">
        <is>
          <t>RONDÔNIA</t>
        </is>
      </c>
      <c r="C86" t="n">
        <v>4</v>
      </c>
      <c r="D86" t="n">
        <v>50200</v>
      </c>
      <c r="E86" t="n">
        <v>2020</v>
      </c>
    </row>
    <row r="87">
      <c r="A87" t="inlineStr">
        <is>
          <t>SC</t>
        </is>
      </c>
      <c r="B87" t="inlineStr">
        <is>
          <t>SANTA CATARINA</t>
        </is>
      </c>
      <c r="C87" t="n">
        <v>5</v>
      </c>
      <c r="D87" t="n">
        <v>45000</v>
      </c>
      <c r="E87" t="n">
        <v>2020</v>
      </c>
    </row>
    <row r="88">
      <c r="A88" t="inlineStr">
        <is>
          <t>MA</t>
        </is>
      </c>
      <c r="B88" t="inlineStr">
        <is>
          <t>MARANHÃO</t>
        </is>
      </c>
      <c r="C88" t="n">
        <v>6</v>
      </c>
      <c r="D88" t="n">
        <v>49400</v>
      </c>
      <c r="E88" t="n">
        <v>2020</v>
      </c>
    </row>
    <row r="89">
      <c r="A89" t="inlineStr">
        <is>
          <t>MT</t>
        </is>
      </c>
      <c r="B89" t="inlineStr">
        <is>
          <t>MATO GROSSO</t>
        </is>
      </c>
      <c r="C89" t="n">
        <v>7</v>
      </c>
      <c r="D89" t="n">
        <v>38600</v>
      </c>
      <c r="E89" t="n">
        <v>2020</v>
      </c>
    </row>
    <row r="90">
      <c r="A90" t="inlineStr">
        <is>
          <t>MS</t>
        </is>
      </c>
      <c r="B90" t="inlineStr">
        <is>
          <t>MATO GROSSO DO SUL</t>
        </is>
      </c>
      <c r="C90" t="n">
        <v>8</v>
      </c>
      <c r="D90" t="n">
        <v>29800</v>
      </c>
      <c r="E90" t="n">
        <v>2020</v>
      </c>
    </row>
    <row r="91">
      <c r="A91" t="inlineStr">
        <is>
          <t>BA</t>
        </is>
      </c>
      <c r="B91" t="inlineStr">
        <is>
          <t>BAHIA</t>
        </is>
      </c>
      <c r="C91" t="n">
        <v>9</v>
      </c>
      <c r="D91" t="n">
        <v>28600</v>
      </c>
      <c r="E91" t="n">
        <v>2020</v>
      </c>
    </row>
    <row r="92">
      <c r="A92" t="inlineStr">
        <is>
          <t>PE</t>
        </is>
      </c>
      <c r="B92" t="inlineStr">
        <is>
          <t>PERNAMBUCO</t>
        </is>
      </c>
      <c r="C92" t="n">
        <v>10</v>
      </c>
      <c r="D92" t="n">
        <v>29500</v>
      </c>
      <c r="E92" t="n">
        <v>2020</v>
      </c>
    </row>
    <row r="93">
      <c r="A93" t="inlineStr">
        <is>
          <t>GO</t>
        </is>
      </c>
      <c r="B93" t="inlineStr">
        <is>
          <t>GOIÁS</t>
        </is>
      </c>
      <c r="C93" t="n">
        <v>11</v>
      </c>
      <c r="D93" t="n">
        <v>25000</v>
      </c>
      <c r="E93" t="n">
        <v>2020</v>
      </c>
    </row>
    <row r="94">
      <c r="A94" t="inlineStr">
        <is>
          <t>RS</t>
        </is>
      </c>
      <c r="B94" t="inlineStr">
        <is>
          <t>RIO GRANDE DO SUL</t>
        </is>
      </c>
      <c r="C94" t="n">
        <v>12</v>
      </c>
      <c r="D94" t="n">
        <v>25500</v>
      </c>
      <c r="E94" t="n">
        <v>2020</v>
      </c>
    </row>
    <row r="95">
      <c r="A95" t="inlineStr">
        <is>
          <t>PA</t>
        </is>
      </c>
      <c r="B95" t="inlineStr">
        <is>
          <t>PARÁ</t>
        </is>
      </c>
      <c r="C95" t="n">
        <v>13</v>
      </c>
      <c r="D95" t="n">
        <v>25500</v>
      </c>
      <c r="E95" t="n">
        <v>2020</v>
      </c>
    </row>
    <row r="96">
      <c r="A96" t="inlineStr">
        <is>
          <t>PI</t>
        </is>
      </c>
      <c r="B96" t="inlineStr">
        <is>
          <t>PIAUÍ</t>
        </is>
      </c>
      <c r="C96" t="n">
        <v>14</v>
      </c>
      <c r="D96" t="n">
        <v>20596</v>
      </c>
      <c r="E96" t="n">
        <v>2020</v>
      </c>
    </row>
    <row r="97">
      <c r="A97" t="inlineStr">
        <is>
          <t>AM</t>
        </is>
      </c>
      <c r="B97" t="inlineStr">
        <is>
          <t>AMAZONAS</t>
        </is>
      </c>
      <c r="C97" t="n">
        <v>15</v>
      </c>
      <c r="D97" t="n">
        <v>19890</v>
      </c>
      <c r="E97" t="n">
        <v>2020</v>
      </c>
    </row>
    <row r="98">
      <c r="A98" t="inlineStr">
        <is>
          <t>RR</t>
        </is>
      </c>
      <c r="B98" t="inlineStr">
        <is>
          <t>RORAIMA</t>
        </is>
      </c>
      <c r="C98" t="n">
        <v>16</v>
      </c>
      <c r="D98" t="n">
        <v>14230</v>
      </c>
      <c r="E98" t="n">
        <v>2020</v>
      </c>
    </row>
    <row r="99">
      <c r="A99" t="inlineStr">
        <is>
          <t>ES</t>
        </is>
      </c>
      <c r="B99" t="inlineStr">
        <is>
          <t>ESPÍRITO SANTO</t>
        </is>
      </c>
      <c r="C99" t="n">
        <v>17</v>
      </c>
      <c r="D99" t="n">
        <v>18400</v>
      </c>
      <c r="E99" t="n">
        <v>2020</v>
      </c>
    </row>
    <row r="100">
      <c r="A100" t="inlineStr">
        <is>
          <t>TO</t>
        </is>
      </c>
      <c r="B100" t="inlineStr">
        <is>
          <t>TOCANTINS</t>
        </is>
      </c>
      <c r="C100" t="n">
        <v>18</v>
      </c>
      <c r="D100" t="n">
        <v>13300</v>
      </c>
      <c r="E100" t="n">
        <v>2020</v>
      </c>
    </row>
    <row r="101">
      <c r="A101" t="inlineStr">
        <is>
          <t>AL</t>
        </is>
      </c>
      <c r="B101" t="inlineStr">
        <is>
          <t>ALAGOAS</t>
        </is>
      </c>
      <c r="C101" t="n">
        <v>19</v>
      </c>
      <c r="D101" t="n">
        <v>8000</v>
      </c>
      <c r="E101" t="n">
        <v>2020</v>
      </c>
    </row>
    <row r="102">
      <c r="A102" t="inlineStr">
        <is>
          <t>CE</t>
        </is>
      </c>
      <c r="B102" t="inlineStr">
        <is>
          <t>CEARÁ</t>
        </is>
      </c>
      <c r="C102" t="n">
        <v>20</v>
      </c>
      <c r="D102" t="n">
        <v>2000</v>
      </c>
      <c r="E102" t="n">
        <v>2020</v>
      </c>
    </row>
    <row r="103">
      <c r="A103" t="inlineStr">
        <is>
          <t>RN</t>
        </is>
      </c>
      <c r="B103" t="inlineStr">
        <is>
          <t>RIO GRANDE DO NORTE</t>
        </is>
      </c>
      <c r="C103" t="n">
        <v>21</v>
      </c>
      <c r="D103" t="n">
        <v>4400</v>
      </c>
      <c r="E103" t="n">
        <v>2020</v>
      </c>
    </row>
    <row r="104">
      <c r="A104" t="inlineStr">
        <is>
          <t>PB</t>
        </is>
      </c>
      <c r="B104" t="inlineStr">
        <is>
          <t>PARAÍBA</t>
        </is>
      </c>
      <c r="C104" t="n">
        <v>22</v>
      </c>
      <c r="D104" t="n">
        <v>3690</v>
      </c>
      <c r="E104" t="n">
        <v>2020</v>
      </c>
    </row>
    <row r="105">
      <c r="A105" t="inlineStr">
        <is>
          <t>SE</t>
        </is>
      </c>
      <c r="B105" t="inlineStr">
        <is>
          <t>SERGIPE</t>
        </is>
      </c>
      <c r="C105" t="n">
        <v>23</v>
      </c>
      <c r="D105" t="n">
        <v>4700</v>
      </c>
      <c r="E105" t="n">
        <v>2020</v>
      </c>
    </row>
    <row r="106">
      <c r="A106" t="inlineStr">
        <is>
          <t>AC</t>
        </is>
      </c>
      <c r="B106" t="inlineStr">
        <is>
          <t>ACRE</t>
        </is>
      </c>
      <c r="C106" t="n">
        <v>24</v>
      </c>
      <c r="D106" t="n">
        <v>3200</v>
      </c>
      <c r="E106" t="n">
        <v>2020</v>
      </c>
    </row>
    <row r="107">
      <c r="A107" t="inlineStr">
        <is>
          <t>RJ</t>
        </is>
      </c>
      <c r="B107" t="inlineStr">
        <is>
          <t>RIO DE JANEIRO</t>
        </is>
      </c>
      <c r="C107" t="n">
        <v>25</v>
      </c>
      <c r="D107" t="n">
        <v>3100</v>
      </c>
      <c r="E107" t="n">
        <v>2020</v>
      </c>
    </row>
    <row r="108">
      <c r="A108" t="inlineStr">
        <is>
          <t>DF</t>
        </is>
      </c>
      <c r="B108" t="inlineStr">
        <is>
          <t>DISTRITO FEDERAL</t>
        </is>
      </c>
      <c r="C108" t="n">
        <v>26</v>
      </c>
      <c r="D108" t="n">
        <v>1500</v>
      </c>
      <c r="E108" t="n">
        <v>2020</v>
      </c>
    </row>
    <row r="109">
      <c r="A109" t="inlineStr">
        <is>
          <t>AP</t>
        </is>
      </c>
      <c r="B109" t="inlineStr">
        <is>
          <t>AMAPÁ</t>
        </is>
      </c>
      <c r="C109" t="n">
        <v>27</v>
      </c>
      <c r="D109" t="n">
        <v>1100</v>
      </c>
      <c r="E109" t="n">
        <v>2020</v>
      </c>
    </row>
    <row r="110">
      <c r="A110" t="inlineStr">
        <is>
          <t>PR</t>
        </is>
      </c>
      <c r="B110" t="inlineStr">
        <is>
          <t>PARANÁ</t>
        </is>
      </c>
      <c r="C110" t="n">
        <v>1</v>
      </c>
      <c r="D110" t="n">
        <v>154200</v>
      </c>
      <c r="E110" t="n">
        <v>2019</v>
      </c>
    </row>
    <row r="111">
      <c r="A111" t="inlineStr">
        <is>
          <t>SP</t>
        </is>
      </c>
      <c r="B111" t="inlineStr">
        <is>
          <t>SÃO PAULO</t>
        </is>
      </c>
      <c r="C111" t="n">
        <v>2</v>
      </c>
      <c r="D111" t="n">
        <v>69800</v>
      </c>
      <c r="E111" t="n">
        <v>2019</v>
      </c>
    </row>
    <row r="112">
      <c r="A112" t="inlineStr">
        <is>
          <t>MG</t>
        </is>
      </c>
      <c r="B112" t="inlineStr">
        <is>
          <t>MINAS GERAIS</t>
        </is>
      </c>
      <c r="C112" t="n">
        <v>3</v>
      </c>
      <c r="D112" t="n">
        <v>68800</v>
      </c>
      <c r="E112" t="n">
        <v>2019</v>
      </c>
    </row>
    <row r="113">
      <c r="A113" t="inlineStr">
        <is>
          <t>RO</t>
        </is>
      </c>
      <c r="B113" t="inlineStr">
        <is>
          <t>RONDÔNIA</t>
        </is>
      </c>
      <c r="C113" t="n">
        <v>4</v>
      </c>
      <c r="D113" t="n">
        <v>50200</v>
      </c>
      <c r="E113" t="n">
        <v>2019</v>
      </c>
    </row>
    <row r="114">
      <c r="A114" t="inlineStr">
        <is>
          <t>MA</t>
        </is>
      </c>
      <c r="B114" t="inlineStr">
        <is>
          <t>MARANHÃO</t>
        </is>
      </c>
      <c r="C114" t="n">
        <v>5</v>
      </c>
      <c r="D114" t="n">
        <v>45000</v>
      </c>
      <c r="E114" t="n">
        <v>2019</v>
      </c>
    </row>
    <row r="115">
      <c r="A115" t="inlineStr">
        <is>
          <t>SC</t>
        </is>
      </c>
      <c r="B115" t="inlineStr">
        <is>
          <t>SANTA CATARINA</t>
        </is>
      </c>
      <c r="C115" t="n">
        <v>6</v>
      </c>
      <c r="D115" t="n">
        <v>38600</v>
      </c>
      <c r="E115" t="n">
        <v>2019</v>
      </c>
    </row>
    <row r="116">
      <c r="A116" t="inlineStr">
        <is>
          <t>MT</t>
        </is>
      </c>
      <c r="B116" t="inlineStr">
        <is>
          <t>MATO GROSSO</t>
        </is>
      </c>
      <c r="C116" t="n">
        <v>7</v>
      </c>
      <c r="D116" t="n">
        <v>49400</v>
      </c>
      <c r="E116" t="n">
        <v>2019</v>
      </c>
    </row>
    <row r="117">
      <c r="A117" t="inlineStr">
        <is>
          <t>MS</t>
        </is>
      </c>
      <c r="B117" t="inlineStr">
        <is>
          <t>MATO GROSSO DO SUL</t>
        </is>
      </c>
      <c r="C117" t="n">
        <v>8</v>
      </c>
      <c r="D117" t="n">
        <v>29800</v>
      </c>
      <c r="E117" t="n">
        <v>2019</v>
      </c>
    </row>
    <row r="118">
      <c r="A118" t="inlineStr">
        <is>
          <t>PE</t>
        </is>
      </c>
      <c r="B118" t="inlineStr">
        <is>
          <t>PERNAMBUCO</t>
        </is>
      </c>
      <c r="C118" t="n">
        <v>9</v>
      </c>
      <c r="D118" t="n">
        <v>28600</v>
      </c>
      <c r="E118" t="n">
        <v>2019</v>
      </c>
    </row>
    <row r="119">
      <c r="A119" t="inlineStr">
        <is>
          <t>BA</t>
        </is>
      </c>
      <c r="B119" t="inlineStr">
        <is>
          <t>BAHIA</t>
        </is>
      </c>
      <c r="C119" t="n">
        <v>10</v>
      </c>
      <c r="D119" t="n">
        <v>25500</v>
      </c>
      <c r="E119" t="n">
        <v>2019</v>
      </c>
    </row>
    <row r="120">
      <c r="A120" t="inlineStr">
        <is>
          <t>RS</t>
        </is>
      </c>
      <c r="B120" t="inlineStr">
        <is>
          <t>RIO GRANDE DO SUL</t>
        </is>
      </c>
      <c r="C120" t="n">
        <v>11</v>
      </c>
      <c r="D120" t="n">
        <v>25000</v>
      </c>
      <c r="E120" t="n">
        <v>2019</v>
      </c>
    </row>
    <row r="121">
      <c r="A121" t="inlineStr">
        <is>
          <t>PA</t>
        </is>
      </c>
      <c r="B121" t="inlineStr">
        <is>
          <t>PARÁ</t>
        </is>
      </c>
      <c r="C121" t="n">
        <v>12</v>
      </c>
      <c r="D121" t="n">
        <v>25500</v>
      </c>
      <c r="E121" t="n">
        <v>2019</v>
      </c>
    </row>
    <row r="122">
      <c r="A122" t="inlineStr">
        <is>
          <t>GO</t>
        </is>
      </c>
      <c r="B122" t="inlineStr">
        <is>
          <t>GOIÁS</t>
        </is>
      </c>
      <c r="C122" t="n">
        <v>13</v>
      </c>
      <c r="D122" t="n">
        <v>29500</v>
      </c>
      <c r="E122" t="n">
        <v>2019</v>
      </c>
    </row>
    <row r="123">
      <c r="A123" t="inlineStr">
        <is>
          <t>PI</t>
        </is>
      </c>
      <c r="B123" t="inlineStr">
        <is>
          <t>PIAUÍ</t>
        </is>
      </c>
      <c r="C123" t="n">
        <v>14</v>
      </c>
      <c r="D123" t="n">
        <v>19890</v>
      </c>
      <c r="E123" t="n">
        <v>2019</v>
      </c>
    </row>
    <row r="124">
      <c r="A124" t="inlineStr">
        <is>
          <t>AM</t>
        </is>
      </c>
      <c r="B124" t="inlineStr">
        <is>
          <t>AMAZONAS</t>
        </is>
      </c>
      <c r="C124" t="n">
        <v>15</v>
      </c>
      <c r="D124" t="n">
        <v>20596</v>
      </c>
      <c r="E124" t="n">
        <v>2019</v>
      </c>
    </row>
    <row r="125">
      <c r="A125" t="inlineStr">
        <is>
          <t>ES</t>
        </is>
      </c>
      <c r="B125" t="inlineStr">
        <is>
          <t>ESPÍRITO SANTO</t>
        </is>
      </c>
      <c r="C125" t="n">
        <v>16</v>
      </c>
      <c r="D125" t="n">
        <v>18400</v>
      </c>
      <c r="E125" t="n">
        <v>2019</v>
      </c>
    </row>
    <row r="126">
      <c r="A126" t="inlineStr">
        <is>
          <t>RR</t>
        </is>
      </c>
      <c r="B126" t="inlineStr">
        <is>
          <t>RORAIMA</t>
        </is>
      </c>
      <c r="C126" t="n">
        <v>17</v>
      </c>
      <c r="D126" t="n">
        <v>14230</v>
      </c>
      <c r="E126" t="n">
        <v>2019</v>
      </c>
    </row>
    <row r="127">
      <c r="A127" t="inlineStr">
        <is>
          <t>TO</t>
        </is>
      </c>
      <c r="B127" t="inlineStr">
        <is>
          <t>TOCANTINS</t>
        </is>
      </c>
      <c r="C127" t="n">
        <v>18</v>
      </c>
      <c r="D127" t="n">
        <v>13300</v>
      </c>
      <c r="E127" t="n">
        <v>2019</v>
      </c>
    </row>
    <row r="128">
      <c r="A128" t="inlineStr">
        <is>
          <t>AL</t>
        </is>
      </c>
      <c r="B128" t="inlineStr">
        <is>
          <t>ALAGOAS</t>
        </is>
      </c>
      <c r="C128" t="n">
        <v>19</v>
      </c>
      <c r="D128" t="n">
        <v>8000</v>
      </c>
      <c r="E128" t="n">
        <v>2019</v>
      </c>
    </row>
    <row r="129">
      <c r="A129" t="inlineStr">
        <is>
          <t>SE</t>
        </is>
      </c>
      <c r="B129" t="inlineStr">
        <is>
          <t>SERGIPE</t>
        </is>
      </c>
      <c r="C129" t="n">
        <v>20</v>
      </c>
      <c r="D129" t="n">
        <v>3200</v>
      </c>
      <c r="E129" t="n">
        <v>2019</v>
      </c>
    </row>
    <row r="130">
      <c r="A130" t="inlineStr">
        <is>
          <t>RN</t>
        </is>
      </c>
      <c r="B130" t="inlineStr">
        <is>
          <t>RIO GRANDE DO NORTE</t>
        </is>
      </c>
      <c r="C130" t="n">
        <v>21</v>
      </c>
      <c r="D130" t="n">
        <v>3690</v>
      </c>
      <c r="E130" t="n">
        <v>2019</v>
      </c>
    </row>
    <row r="131">
      <c r="A131" t="inlineStr">
        <is>
          <t>PB</t>
        </is>
      </c>
      <c r="B131" t="inlineStr">
        <is>
          <t>PARAÍBA</t>
        </is>
      </c>
      <c r="C131" t="n">
        <v>22</v>
      </c>
      <c r="D131" t="n">
        <v>4400</v>
      </c>
      <c r="E131" t="n">
        <v>2019</v>
      </c>
    </row>
    <row r="132">
      <c r="A132" t="inlineStr">
        <is>
          <t>AC</t>
        </is>
      </c>
      <c r="B132" t="inlineStr">
        <is>
          <t>ACRE</t>
        </is>
      </c>
      <c r="C132" t="n">
        <v>23</v>
      </c>
      <c r="D132" t="n">
        <v>4700</v>
      </c>
      <c r="E132" t="n">
        <v>2019</v>
      </c>
    </row>
    <row r="133">
      <c r="A133" t="inlineStr">
        <is>
          <t>RJ</t>
        </is>
      </c>
      <c r="B133" t="inlineStr">
        <is>
          <t>RIO DE JANEIRO</t>
        </is>
      </c>
      <c r="C133" t="n">
        <v>24</v>
      </c>
      <c r="D133" t="n">
        <v>3100</v>
      </c>
      <c r="E133" t="n">
        <v>2019</v>
      </c>
    </row>
    <row r="134">
      <c r="A134" t="inlineStr">
        <is>
          <t>CE</t>
        </is>
      </c>
      <c r="B134" t="inlineStr">
        <is>
          <t>CEARÁ</t>
        </is>
      </c>
      <c r="C134" t="n">
        <v>25</v>
      </c>
      <c r="D134" t="n">
        <v>2000</v>
      </c>
      <c r="E134" t="n">
        <v>2019</v>
      </c>
    </row>
    <row r="135">
      <c r="A135" t="inlineStr">
        <is>
          <t>DF</t>
        </is>
      </c>
      <c r="B135" t="inlineStr">
        <is>
          <t>DISTRITO FEDERAL</t>
        </is>
      </c>
      <c r="C135" t="n">
        <v>26</v>
      </c>
      <c r="D135" t="n">
        <v>1500</v>
      </c>
      <c r="E135" t="n">
        <v>2019</v>
      </c>
    </row>
    <row r="136">
      <c r="A136" t="inlineStr">
        <is>
          <t>AP</t>
        </is>
      </c>
      <c r="B136" t="inlineStr">
        <is>
          <t>AMAPÁ</t>
        </is>
      </c>
      <c r="C136" t="n">
        <v>27</v>
      </c>
      <c r="D136" t="n">
        <v>1100</v>
      </c>
      <c r="E136" t="n">
        <v>2019</v>
      </c>
    </row>
    <row r="137">
      <c r="A137" t="inlineStr">
        <is>
          <t>PR</t>
        </is>
      </c>
      <c r="B137" t="inlineStr">
        <is>
          <t>PARANÁ</t>
        </is>
      </c>
      <c r="C137" t="n">
        <v>1</v>
      </c>
      <c r="D137" t="n">
        <v>129900</v>
      </c>
      <c r="E137" t="n">
        <v>2018</v>
      </c>
    </row>
    <row r="138">
      <c r="A138" t="inlineStr">
        <is>
          <t>SP</t>
        </is>
      </c>
      <c r="B138" t="inlineStr">
        <is>
          <t>SÃO PAULO</t>
        </is>
      </c>
      <c r="C138" t="n">
        <v>2</v>
      </c>
      <c r="D138" t="n">
        <v>73200</v>
      </c>
      <c r="E138" t="n">
        <v>2018</v>
      </c>
    </row>
    <row r="139">
      <c r="A139" t="inlineStr">
        <is>
          <t>MG</t>
        </is>
      </c>
      <c r="B139" t="inlineStr">
        <is>
          <t>MINAS GERAIS</t>
        </is>
      </c>
      <c r="C139" t="n">
        <v>3</v>
      </c>
      <c r="D139" t="n">
        <v>72800</v>
      </c>
      <c r="E139" t="n">
        <v>2018</v>
      </c>
    </row>
    <row r="140">
      <c r="A140" t="inlineStr">
        <is>
          <t>MA</t>
        </is>
      </c>
      <c r="B140" t="inlineStr">
        <is>
          <t>MARANHÃO</t>
        </is>
      </c>
      <c r="C140" t="n">
        <v>4</v>
      </c>
      <c r="D140" t="n">
        <v>39050</v>
      </c>
      <c r="E140" t="n">
        <v>2018</v>
      </c>
    </row>
    <row r="141">
      <c r="A141" t="inlineStr">
        <is>
          <t>RO</t>
        </is>
      </c>
      <c r="B141" t="inlineStr">
        <is>
          <t>RONDÔNIA</t>
        </is>
      </c>
      <c r="C141" t="n">
        <v>5</v>
      </c>
      <c r="D141" t="n">
        <v>54510</v>
      </c>
      <c r="E141" t="n">
        <v>2018</v>
      </c>
    </row>
    <row r="142">
      <c r="A142" t="inlineStr">
        <is>
          <t>SC</t>
        </is>
      </c>
      <c r="B142" t="inlineStr">
        <is>
          <t>SANTA CATARINA</t>
        </is>
      </c>
      <c r="C142" t="n">
        <v>6</v>
      </c>
      <c r="D142" t="n">
        <v>45700</v>
      </c>
      <c r="E142" t="n">
        <v>2018</v>
      </c>
    </row>
    <row r="143">
      <c r="A143" t="inlineStr">
        <is>
          <t>MT</t>
        </is>
      </c>
      <c r="B143" t="inlineStr">
        <is>
          <t>MATO GROSSO</t>
        </is>
      </c>
      <c r="C143" t="n">
        <v>7</v>
      </c>
      <c r="D143" t="n">
        <v>33150</v>
      </c>
      <c r="E143" t="n">
        <v>2018</v>
      </c>
    </row>
    <row r="144">
      <c r="A144" t="inlineStr">
        <is>
          <t>PE</t>
        </is>
      </c>
      <c r="B144" t="inlineStr">
        <is>
          <t>PERNAMBUCO</t>
        </is>
      </c>
      <c r="C144" t="n">
        <v>8</v>
      </c>
      <c r="D144" t="n">
        <v>25850</v>
      </c>
      <c r="E144" t="n">
        <v>2018</v>
      </c>
    </row>
    <row r="145">
      <c r="A145" t="inlineStr">
        <is>
          <t>BA</t>
        </is>
      </c>
      <c r="B145" t="inlineStr">
        <is>
          <t>BAHIA</t>
        </is>
      </c>
      <c r="C145" t="n">
        <v>9</v>
      </c>
      <c r="D145" t="n">
        <v>30460</v>
      </c>
      <c r="E145" t="n">
        <v>2018</v>
      </c>
    </row>
    <row r="146">
      <c r="A146" t="inlineStr">
        <is>
          <t>MS</t>
        </is>
      </c>
      <c r="B146" t="inlineStr">
        <is>
          <t>MATO GROSSO DO SUL</t>
        </is>
      </c>
      <c r="C146" t="n">
        <v>10</v>
      </c>
      <c r="D146" t="n">
        <v>30630</v>
      </c>
      <c r="E146" t="n">
        <v>2018</v>
      </c>
    </row>
    <row r="147">
      <c r="A147" t="inlineStr">
        <is>
          <t>PA</t>
        </is>
      </c>
      <c r="B147" t="inlineStr">
        <is>
          <t>PARÁ</t>
        </is>
      </c>
      <c r="C147" t="n">
        <v>11</v>
      </c>
      <c r="D147" t="n">
        <v>23000</v>
      </c>
      <c r="E147" t="n">
        <v>2018</v>
      </c>
    </row>
    <row r="148">
      <c r="A148" t="inlineStr">
        <is>
          <t>RS</t>
        </is>
      </c>
      <c r="B148" t="inlineStr">
        <is>
          <t>RIO GRANDE DO SUL</t>
        </is>
      </c>
      <c r="C148" t="n">
        <v>12</v>
      </c>
      <c r="D148" t="n">
        <v>23470</v>
      </c>
      <c r="E148" t="n">
        <v>2018</v>
      </c>
    </row>
    <row r="149">
      <c r="A149" t="inlineStr">
        <is>
          <t>GO</t>
        </is>
      </c>
      <c r="B149" t="inlineStr">
        <is>
          <t>GOIÁS</t>
        </is>
      </c>
      <c r="C149" t="n">
        <v>13</v>
      </c>
      <c r="D149" t="n">
        <v>23720</v>
      </c>
      <c r="E149" t="n">
        <v>2018</v>
      </c>
    </row>
    <row r="150">
      <c r="A150" t="inlineStr">
        <is>
          <t>AM</t>
        </is>
      </c>
      <c r="B150" t="inlineStr">
        <is>
          <t>AMAZONAS</t>
        </is>
      </c>
      <c r="C150" t="n">
        <v>14</v>
      </c>
      <c r="D150" t="n">
        <v>17100</v>
      </c>
      <c r="E150" t="n">
        <v>2018</v>
      </c>
    </row>
    <row r="151">
      <c r="A151" t="inlineStr">
        <is>
          <t>ES</t>
        </is>
      </c>
      <c r="B151" t="inlineStr">
        <is>
          <t>ESPÍRITO SANTO</t>
        </is>
      </c>
      <c r="C151" t="n">
        <v>15</v>
      </c>
      <c r="D151" t="n">
        <v>14600</v>
      </c>
      <c r="E151" t="n">
        <v>2018</v>
      </c>
    </row>
    <row r="152">
      <c r="A152" t="inlineStr">
        <is>
          <t>PI</t>
        </is>
      </c>
      <c r="B152" t="inlineStr">
        <is>
          <t>PIAUÍ</t>
        </is>
      </c>
      <c r="C152" t="n">
        <v>16</v>
      </c>
      <c r="D152" t="n">
        <v>19310</v>
      </c>
      <c r="E152" t="n">
        <v>2018</v>
      </c>
    </row>
    <row r="153">
      <c r="A153" t="inlineStr">
        <is>
          <t>TO</t>
        </is>
      </c>
      <c r="B153" t="inlineStr">
        <is>
          <t>TOCANTINS</t>
        </is>
      </c>
      <c r="C153" t="n">
        <v>17</v>
      </c>
      <c r="D153" t="n">
        <v>13190</v>
      </c>
      <c r="E153" t="n">
        <v>2018</v>
      </c>
    </row>
    <row r="154">
      <c r="A154" t="inlineStr">
        <is>
          <t>RR</t>
        </is>
      </c>
      <c r="B154" t="inlineStr">
        <is>
          <t>RORAIMA</t>
        </is>
      </c>
      <c r="C154" t="n">
        <v>18</v>
      </c>
      <c r="D154" t="n">
        <v>15270</v>
      </c>
      <c r="E154" t="n">
        <v>2018</v>
      </c>
    </row>
    <row r="155">
      <c r="A155" t="inlineStr">
        <is>
          <t>RN</t>
        </is>
      </c>
      <c r="B155" t="inlineStr">
        <is>
          <t>RIO GRANDE DO NORTE</t>
        </is>
      </c>
      <c r="C155" t="n">
        <v>19</v>
      </c>
      <c r="D155" t="n">
        <v>4900</v>
      </c>
      <c r="E155" t="n">
        <v>2018</v>
      </c>
    </row>
    <row r="156">
      <c r="A156" t="inlineStr">
        <is>
          <t>AL</t>
        </is>
      </c>
      <c r="B156" t="inlineStr">
        <is>
          <t>ALAGOAS</t>
        </is>
      </c>
      <c r="C156" t="n">
        <v>20</v>
      </c>
      <c r="D156" t="n">
        <v>8500</v>
      </c>
      <c r="E156" t="n">
        <v>2018</v>
      </c>
    </row>
    <row r="157">
      <c r="A157" t="inlineStr">
        <is>
          <t>CE</t>
        </is>
      </c>
      <c r="B157" t="inlineStr">
        <is>
          <t>CEARÁ</t>
        </is>
      </c>
      <c r="C157" t="n">
        <v>21</v>
      </c>
      <c r="D157" t="n">
        <v>8250</v>
      </c>
      <c r="E157" t="n">
        <v>2018</v>
      </c>
    </row>
    <row r="158">
      <c r="A158" t="inlineStr">
        <is>
          <t>SE</t>
        </is>
      </c>
      <c r="B158" t="inlineStr">
        <is>
          <t>SERGIPE</t>
        </is>
      </c>
      <c r="C158" t="n">
        <v>22</v>
      </c>
      <c r="D158" t="n">
        <v>3550</v>
      </c>
      <c r="E158" t="n">
        <v>2018</v>
      </c>
    </row>
    <row r="159">
      <c r="A159" t="inlineStr">
        <is>
          <t>PB</t>
        </is>
      </c>
      <c r="B159" t="inlineStr">
        <is>
          <t>PARAÍBA</t>
        </is>
      </c>
      <c r="C159" t="n">
        <v>23</v>
      </c>
      <c r="D159" t="n">
        <v>4580</v>
      </c>
      <c r="E159" t="n">
        <v>2018</v>
      </c>
    </row>
    <row r="160">
      <c r="A160" t="inlineStr">
        <is>
          <t>RJ</t>
        </is>
      </c>
      <c r="B160" t="inlineStr">
        <is>
          <t>RIO DE JANEIRO</t>
        </is>
      </c>
      <c r="C160" t="n">
        <v>24</v>
      </c>
      <c r="D160" t="n">
        <v>2410</v>
      </c>
      <c r="E160" t="n">
        <v>2018</v>
      </c>
    </row>
    <row r="161">
      <c r="A161" t="inlineStr">
        <is>
          <t>AC</t>
        </is>
      </c>
      <c r="B161" t="inlineStr">
        <is>
          <t>ACRE</t>
        </is>
      </c>
      <c r="C161" t="n">
        <v>25</v>
      </c>
      <c r="D161" t="n">
        <v>2930</v>
      </c>
      <c r="E161" t="n">
        <v>2018</v>
      </c>
    </row>
    <row r="162">
      <c r="A162" t="inlineStr">
        <is>
          <t>DF</t>
        </is>
      </c>
      <c r="B162" t="inlineStr">
        <is>
          <t>DISTRITO FEDERAL</t>
        </is>
      </c>
      <c r="C162" t="n">
        <v>26</v>
      </c>
      <c r="D162" t="n">
        <v>1500</v>
      </c>
      <c r="E162" t="n">
        <v>2018</v>
      </c>
    </row>
    <row r="163">
      <c r="A163" t="inlineStr">
        <is>
          <t>AP</t>
        </is>
      </c>
      <c r="B163" t="inlineStr">
        <is>
          <t>AMAPÁ</t>
        </is>
      </c>
      <c r="C163" t="n">
        <v>27</v>
      </c>
      <c r="D163" t="n">
        <v>1030</v>
      </c>
      <c r="E163" t="n">
        <v>2018</v>
      </c>
    </row>
    <row r="164">
      <c r="A164" t="inlineStr">
        <is>
          <t>PR</t>
        </is>
      </c>
      <c r="B164" t="inlineStr">
        <is>
          <t>PARANÁ</t>
        </is>
      </c>
      <c r="C164" t="n">
        <v>1</v>
      </c>
      <c r="D164" t="n">
        <v>112000</v>
      </c>
      <c r="E164" t="n">
        <v>2017</v>
      </c>
    </row>
    <row r="165">
      <c r="A165" t="inlineStr">
        <is>
          <t>MG</t>
        </is>
      </c>
      <c r="B165" t="inlineStr">
        <is>
          <t>MINAS GERAIS</t>
        </is>
      </c>
      <c r="C165" t="n">
        <v>2</v>
      </c>
      <c r="D165" t="n">
        <v>77000</v>
      </c>
      <c r="E165" t="n">
        <v>2017</v>
      </c>
    </row>
    <row r="166">
      <c r="A166" t="inlineStr">
        <is>
          <t>SP</t>
        </is>
      </c>
      <c r="B166" t="inlineStr">
        <is>
          <t>SÃO PAULO</t>
        </is>
      </c>
      <c r="C166" t="n">
        <v>3</v>
      </c>
      <c r="D166" t="n">
        <v>69500</v>
      </c>
      <c r="E166" t="n">
        <v>2017</v>
      </c>
    </row>
    <row r="167">
      <c r="A167" t="inlineStr">
        <is>
          <t>RO</t>
        </is>
      </c>
      <c r="B167" t="inlineStr">
        <is>
          <t>RONDÔNIA</t>
        </is>
      </c>
      <c r="C167" t="n">
        <v>4</v>
      </c>
      <c r="D167" t="n">
        <v>62000</v>
      </c>
      <c r="E167" t="n">
        <v>2017</v>
      </c>
    </row>
    <row r="168">
      <c r="A168" t="inlineStr">
        <is>
          <t>SC</t>
        </is>
      </c>
      <c r="B168" t="inlineStr">
        <is>
          <t>SANTA CATARINA</t>
        </is>
      </c>
      <c r="C168" t="n">
        <v>5</v>
      </c>
      <c r="D168" t="n">
        <v>44500</v>
      </c>
      <c r="E168" t="n">
        <v>2017</v>
      </c>
    </row>
    <row r="169">
      <c r="A169" t="inlineStr">
        <is>
          <t>MS</t>
        </is>
      </c>
      <c r="B169" t="inlineStr">
        <is>
          <t>MATO GROSSO DO SUL</t>
        </is>
      </c>
      <c r="C169" t="n">
        <v>6</v>
      </c>
      <c r="D169" t="n">
        <v>33000</v>
      </c>
      <c r="E169" t="n">
        <v>2017</v>
      </c>
    </row>
    <row r="170">
      <c r="A170" t="inlineStr">
        <is>
          <t>MT</t>
        </is>
      </c>
      <c r="B170" t="inlineStr">
        <is>
          <t>MATO GROSSO</t>
        </is>
      </c>
      <c r="C170" t="n">
        <v>7</v>
      </c>
      <c r="D170" t="n">
        <v>29000</v>
      </c>
      <c r="E170" t="n">
        <v>2017</v>
      </c>
    </row>
    <row r="171">
      <c r="A171" t="inlineStr">
        <is>
          <t>RR</t>
        </is>
      </c>
      <c r="B171" t="inlineStr">
        <is>
          <t>RORAIMA</t>
        </is>
      </c>
      <c r="C171" t="n">
        <v>8</v>
      </c>
      <c r="D171" t="n">
        <v>28000</v>
      </c>
      <c r="E171" t="n">
        <v>2017</v>
      </c>
    </row>
    <row r="172">
      <c r="A172" t="inlineStr">
        <is>
          <t>BA</t>
        </is>
      </c>
      <c r="B172" t="inlineStr">
        <is>
          <t>BAHIA</t>
        </is>
      </c>
      <c r="C172" t="n">
        <v>9</v>
      </c>
      <c r="D172" t="n">
        <v>27500</v>
      </c>
      <c r="E172" t="n">
        <v>2017</v>
      </c>
    </row>
    <row r="173">
      <c r="A173" t="inlineStr">
        <is>
          <t>MA</t>
        </is>
      </c>
      <c r="B173" t="inlineStr">
        <is>
          <t>MARANHÃO</t>
        </is>
      </c>
      <c r="C173" t="n">
        <v>10</v>
      </c>
      <c r="D173" t="n">
        <v>26500</v>
      </c>
      <c r="E173" t="n">
        <v>2017</v>
      </c>
    </row>
    <row r="174">
      <c r="A174" t="inlineStr">
        <is>
          <t>PE</t>
        </is>
      </c>
      <c r="B174" t="inlineStr">
        <is>
          <t>PERNAMBUCO</t>
        </is>
      </c>
      <c r="C174" t="n">
        <v>11</v>
      </c>
      <c r="D174" t="n">
        <v>25500</v>
      </c>
      <c r="E174" t="n">
        <v>2017</v>
      </c>
    </row>
    <row r="175">
      <c r="A175" t="inlineStr">
        <is>
          <t>PA</t>
        </is>
      </c>
      <c r="B175" t="inlineStr">
        <is>
          <t>PARÁ</t>
        </is>
      </c>
      <c r="C175" t="n">
        <v>12</v>
      </c>
      <c r="D175" t="n">
        <v>22000</v>
      </c>
      <c r="E175" t="n">
        <v>2017</v>
      </c>
    </row>
    <row r="176">
      <c r="A176" t="inlineStr">
        <is>
          <t>GO</t>
        </is>
      </c>
      <c r="B176" t="inlineStr">
        <is>
          <t>GOIÁS</t>
        </is>
      </c>
      <c r="C176" t="n">
        <v>13</v>
      </c>
      <c r="D176" t="n">
        <v>20000</v>
      </c>
      <c r="E176" t="n">
        <v>2017</v>
      </c>
    </row>
    <row r="177">
      <c r="A177" t="inlineStr">
        <is>
          <t>PI</t>
        </is>
      </c>
      <c r="B177" t="inlineStr">
        <is>
          <t>PIAUÍ</t>
        </is>
      </c>
      <c r="C177" t="n">
        <v>14</v>
      </c>
      <c r="D177" t="n">
        <v>18000</v>
      </c>
      <c r="E177" t="n">
        <v>2017</v>
      </c>
    </row>
    <row r="178">
      <c r="A178" t="inlineStr">
        <is>
          <t>RS</t>
        </is>
      </c>
      <c r="B178" t="inlineStr">
        <is>
          <t>RIO GRANDE DO SUL</t>
        </is>
      </c>
      <c r="C178" t="n">
        <v>15</v>
      </c>
      <c r="D178" t="n">
        <v>17000</v>
      </c>
      <c r="E178" t="n">
        <v>2017</v>
      </c>
    </row>
    <row r="179">
      <c r="A179" t="inlineStr">
        <is>
          <t>AM</t>
        </is>
      </c>
      <c r="B179" t="inlineStr">
        <is>
          <t>AMAZONAS</t>
        </is>
      </c>
      <c r="C179" t="n">
        <v>16</v>
      </c>
      <c r="D179" t="n">
        <v>16000</v>
      </c>
      <c r="E179" t="n">
        <v>2017</v>
      </c>
    </row>
    <row r="180">
      <c r="A180" t="inlineStr">
        <is>
          <t>ES</t>
        </is>
      </c>
      <c r="B180" t="inlineStr">
        <is>
          <t>ESPÍRITO SANTO</t>
        </is>
      </c>
      <c r="C180" t="n">
        <v>17</v>
      </c>
      <c r="D180" t="n">
        <v>14500</v>
      </c>
      <c r="E180" t="n">
        <v>2017</v>
      </c>
    </row>
    <row r="181">
      <c r="A181" t="inlineStr">
        <is>
          <t>TO</t>
        </is>
      </c>
      <c r="B181" t="inlineStr">
        <is>
          <t>TOCANTINS</t>
        </is>
      </c>
      <c r="C181" t="n">
        <v>18</v>
      </c>
      <c r="D181" t="n">
        <v>12000</v>
      </c>
      <c r="E181" t="n">
        <v>2017</v>
      </c>
    </row>
    <row r="182">
      <c r="A182" t="inlineStr">
        <is>
          <t>AL</t>
        </is>
      </c>
      <c r="B182" t="inlineStr">
        <is>
          <t>ALAGOAS</t>
        </is>
      </c>
      <c r="C182" t="n">
        <v>19</v>
      </c>
      <c r="D182" t="n">
        <v>8000</v>
      </c>
      <c r="E182" t="n">
        <v>2017</v>
      </c>
    </row>
    <row r="183">
      <c r="A183" t="inlineStr">
        <is>
          <t>RN</t>
        </is>
      </c>
      <c r="B183" t="inlineStr">
        <is>
          <t>RIO GRANDE DO NORTE</t>
        </is>
      </c>
      <c r="C183" t="n">
        <v>20</v>
      </c>
      <c r="D183" t="n">
        <v>7000</v>
      </c>
      <c r="E183" t="n">
        <v>2017</v>
      </c>
    </row>
    <row r="184">
      <c r="A184" t="inlineStr">
        <is>
          <t>SE</t>
        </is>
      </c>
      <c r="B184" t="inlineStr">
        <is>
          <t>SERGIPE</t>
        </is>
      </c>
      <c r="C184" t="n">
        <v>21</v>
      </c>
      <c r="D184" t="n">
        <v>6600</v>
      </c>
      <c r="E184" t="n">
        <v>2017</v>
      </c>
    </row>
    <row r="185">
      <c r="A185" t="inlineStr">
        <is>
          <t>PB</t>
        </is>
      </c>
      <c r="B185" t="inlineStr">
        <is>
          <t>PARAÍBA</t>
        </is>
      </c>
      <c r="C185" t="n">
        <v>22</v>
      </c>
      <c r="D185" t="n">
        <v>4800</v>
      </c>
      <c r="E185" t="n">
        <v>2017</v>
      </c>
    </row>
    <row r="186">
      <c r="A186" t="inlineStr">
        <is>
          <t>CE</t>
        </is>
      </c>
      <c r="B186" t="inlineStr">
        <is>
          <t>CEARÁ</t>
        </is>
      </c>
      <c r="C186" t="n">
        <v>23</v>
      </c>
      <c r="D186" t="n">
        <v>3500</v>
      </c>
      <c r="E186" t="n">
        <v>2017</v>
      </c>
    </row>
    <row r="187">
      <c r="A187" t="inlineStr">
        <is>
          <t>AC</t>
        </is>
      </c>
      <c r="B187" t="inlineStr">
        <is>
          <t>ACRE</t>
        </is>
      </c>
      <c r="C187" t="n">
        <v>24</v>
      </c>
      <c r="D187" t="n">
        <v>3000</v>
      </c>
      <c r="E187" t="n">
        <v>2017</v>
      </c>
    </row>
    <row r="188">
      <c r="A188" t="inlineStr">
        <is>
          <t>RJ</t>
        </is>
      </c>
      <c r="B188" t="inlineStr">
        <is>
          <t>RIO DE JANEIRO</t>
        </is>
      </c>
      <c r="C188" t="n">
        <v>25</v>
      </c>
      <c r="D188" t="n">
        <v>2300</v>
      </c>
      <c r="E188" t="n">
        <v>2017</v>
      </c>
    </row>
    <row r="189">
      <c r="A189" t="inlineStr">
        <is>
          <t>DF</t>
        </is>
      </c>
      <c r="B189" t="inlineStr">
        <is>
          <t>DISTRITO FEDERAL</t>
        </is>
      </c>
      <c r="C189" t="n">
        <v>26</v>
      </c>
      <c r="D189" t="n">
        <v>1500</v>
      </c>
      <c r="E189" t="n">
        <v>2017</v>
      </c>
    </row>
    <row r="190">
      <c r="A190" t="inlineStr">
        <is>
          <t>AP</t>
        </is>
      </c>
      <c r="B190" t="inlineStr">
        <is>
          <t>AMAPÁ</t>
        </is>
      </c>
      <c r="C190" t="n">
        <v>27</v>
      </c>
      <c r="D190" t="n">
        <v>1000</v>
      </c>
      <c r="E190" t="n">
        <v>2017</v>
      </c>
    </row>
    <row r="191">
      <c r="A191" t="inlineStr">
        <is>
          <t>PR</t>
        </is>
      </c>
      <c r="B191" t="inlineStr">
        <is>
          <t>PARANÁ</t>
        </is>
      </c>
      <c r="C191" t="n">
        <v>1</v>
      </c>
      <c r="D191" t="n">
        <v>93600</v>
      </c>
      <c r="E191" t="n">
        <v>2016</v>
      </c>
    </row>
    <row r="192">
      <c r="A192" t="inlineStr">
        <is>
          <t>RO</t>
        </is>
      </c>
      <c r="B192" t="inlineStr">
        <is>
          <t>RONDÔNIA</t>
        </is>
      </c>
      <c r="C192" t="n">
        <v>2</v>
      </c>
      <c r="D192" t="n">
        <v>74750</v>
      </c>
      <c r="E192" t="n">
        <v>2016</v>
      </c>
    </row>
    <row r="193">
      <c r="A193" t="inlineStr">
        <is>
          <t>SP</t>
        </is>
      </c>
      <c r="B193" t="inlineStr">
        <is>
          <t>SÃO PAULO</t>
        </is>
      </c>
      <c r="C193" t="n">
        <v>3</v>
      </c>
      <c r="D193" t="n">
        <v>63400</v>
      </c>
      <c r="E193" t="n">
        <v>2016</v>
      </c>
    </row>
    <row r="194">
      <c r="A194" t="inlineStr">
        <is>
          <t>MT</t>
        </is>
      </c>
      <c r="B194" t="inlineStr">
        <is>
          <t>MATO GROSSO</t>
        </is>
      </c>
      <c r="C194" t="n">
        <v>4</v>
      </c>
      <c r="D194" t="n">
        <v>59900</v>
      </c>
      <c r="E194" t="n">
        <v>2016</v>
      </c>
    </row>
    <row r="195">
      <c r="A195" t="inlineStr">
        <is>
          <t>SC</t>
        </is>
      </c>
      <c r="B195" t="inlineStr">
        <is>
          <t>SANTA CATARINA</t>
        </is>
      </c>
      <c r="C195" t="n">
        <v>5</v>
      </c>
      <c r="D195" t="n">
        <v>38830</v>
      </c>
      <c r="E195" t="n">
        <v>2016</v>
      </c>
    </row>
    <row r="196">
      <c r="A196" t="inlineStr">
        <is>
          <t>GO</t>
        </is>
      </c>
      <c r="B196" t="inlineStr">
        <is>
          <t>GOIÁS</t>
        </is>
      </c>
      <c r="C196" t="n">
        <v>6</v>
      </c>
      <c r="D196" t="n">
        <v>34000</v>
      </c>
      <c r="E196" t="n">
        <v>2016</v>
      </c>
    </row>
    <row r="197">
      <c r="A197" t="inlineStr">
        <is>
          <t>AM</t>
        </is>
      </c>
      <c r="B197" t="inlineStr">
        <is>
          <t>AMAZONAS</t>
        </is>
      </c>
      <c r="C197" t="n">
        <v>7</v>
      </c>
      <c r="D197" t="n">
        <v>27500</v>
      </c>
      <c r="E197" t="n">
        <v>2016</v>
      </c>
    </row>
    <row r="198">
      <c r="A198" t="inlineStr">
        <is>
          <t>BA</t>
        </is>
      </c>
      <c r="B198" t="inlineStr">
        <is>
          <t>BAHIA</t>
        </is>
      </c>
      <c r="C198" t="n">
        <v>8</v>
      </c>
      <c r="D198" t="n">
        <v>25500</v>
      </c>
      <c r="E198" t="n">
        <v>2016</v>
      </c>
    </row>
    <row r="199">
      <c r="A199" t="inlineStr">
        <is>
          <t>MA</t>
        </is>
      </c>
      <c r="B199" t="inlineStr">
        <is>
          <t>MARANHÃO</t>
        </is>
      </c>
      <c r="C199" t="n">
        <v>9</v>
      </c>
      <c r="D199" t="n">
        <v>24150</v>
      </c>
      <c r="E199" t="n">
        <v>2016</v>
      </c>
    </row>
    <row r="200">
      <c r="A200" t="inlineStr">
        <is>
          <t>MS</t>
        </is>
      </c>
      <c r="B200" t="inlineStr">
        <is>
          <t>MATO GROSSO DO SUL</t>
        </is>
      </c>
      <c r="C200" t="n">
        <v>10</v>
      </c>
      <c r="D200" t="n">
        <v>24150</v>
      </c>
      <c r="E200" t="n">
        <v>2016</v>
      </c>
    </row>
    <row r="201">
      <c r="A201" t="inlineStr">
        <is>
          <t>MG</t>
        </is>
      </c>
      <c r="B201" t="inlineStr">
        <is>
          <t>MINAS GERAIS</t>
        </is>
      </c>
      <c r="C201" t="n">
        <v>11</v>
      </c>
      <c r="D201" t="n">
        <v>23000</v>
      </c>
      <c r="E201" t="n">
        <v>2016</v>
      </c>
    </row>
    <row r="202">
      <c r="A202" t="inlineStr">
        <is>
          <t>RS</t>
        </is>
      </c>
      <c r="B202" t="inlineStr">
        <is>
          <t>RIO GRANDE DO SUL</t>
        </is>
      </c>
      <c r="C202" t="n">
        <v>12</v>
      </c>
      <c r="D202" t="n">
        <v>20000</v>
      </c>
      <c r="E202" t="n">
        <v>2016</v>
      </c>
    </row>
    <row r="203">
      <c r="A203" t="inlineStr">
        <is>
          <t>PA</t>
        </is>
      </c>
      <c r="B203" t="inlineStr">
        <is>
          <t>PARÁ</t>
        </is>
      </c>
      <c r="C203" t="n">
        <v>13</v>
      </c>
      <c r="D203" t="n">
        <v>19080</v>
      </c>
      <c r="E203" t="n">
        <v>2016</v>
      </c>
    </row>
    <row r="204">
      <c r="A204" t="inlineStr">
        <is>
          <t>PI</t>
        </is>
      </c>
      <c r="B204" t="inlineStr">
        <is>
          <t>PIAUÍ</t>
        </is>
      </c>
      <c r="C204" t="n">
        <v>14</v>
      </c>
      <c r="D204" t="n">
        <v>170000</v>
      </c>
      <c r="E204" t="n">
        <v>2016</v>
      </c>
    </row>
    <row r="205">
      <c r="A205" t="inlineStr">
        <is>
          <t>TO</t>
        </is>
      </c>
      <c r="B205" t="inlineStr">
        <is>
          <t>TOCANTINS</t>
        </is>
      </c>
      <c r="C205" t="n">
        <v>15</v>
      </c>
      <c r="D205" t="n">
        <v>15000</v>
      </c>
      <c r="E205" t="n">
        <v>2016</v>
      </c>
    </row>
    <row r="206">
      <c r="A206" t="inlineStr">
        <is>
          <t>RR</t>
        </is>
      </c>
      <c r="B206" t="inlineStr">
        <is>
          <t>RORAIMA</t>
        </is>
      </c>
      <c r="C206" t="n">
        <v>16</v>
      </c>
      <c r="D206" t="n">
        <v>14700</v>
      </c>
      <c r="E206" t="n">
        <v>2016</v>
      </c>
    </row>
    <row r="207">
      <c r="A207" t="inlineStr">
        <is>
          <t>PE</t>
        </is>
      </c>
      <c r="B207" t="inlineStr">
        <is>
          <t>PERNAMBUCO</t>
        </is>
      </c>
      <c r="C207" t="n">
        <v>17</v>
      </c>
      <c r="D207" t="n">
        <v>12100</v>
      </c>
      <c r="E207" t="n">
        <v>2016</v>
      </c>
    </row>
    <row r="208">
      <c r="A208" t="inlineStr">
        <is>
          <t>CE</t>
        </is>
      </c>
      <c r="B208" t="inlineStr">
        <is>
          <t>CEARÁ</t>
        </is>
      </c>
      <c r="C208" t="n">
        <v>18</v>
      </c>
      <c r="D208" t="n">
        <v>12000</v>
      </c>
      <c r="E208" t="n">
        <v>2016</v>
      </c>
    </row>
    <row r="209">
      <c r="A209" t="inlineStr">
        <is>
          <t>ES</t>
        </is>
      </c>
      <c r="B209" t="inlineStr">
        <is>
          <t>ESPÍRITO SANTO</t>
        </is>
      </c>
      <c r="C209" t="n">
        <v>19</v>
      </c>
      <c r="D209" t="n">
        <v>10800</v>
      </c>
      <c r="E209" t="n">
        <v>2016</v>
      </c>
    </row>
    <row r="210">
      <c r="A210" t="inlineStr">
        <is>
          <t>AC</t>
        </is>
      </c>
      <c r="B210" t="inlineStr">
        <is>
          <t>ACRE</t>
        </is>
      </c>
      <c r="C210" t="n">
        <v>20</v>
      </c>
      <c r="D210" t="n">
        <v>7020</v>
      </c>
      <c r="E210" t="n">
        <v>2016</v>
      </c>
    </row>
    <row r="211">
      <c r="A211" t="inlineStr">
        <is>
          <t>SE</t>
        </is>
      </c>
      <c r="B211" t="inlineStr">
        <is>
          <t>SERGIPE</t>
        </is>
      </c>
      <c r="C211" t="n">
        <v>21</v>
      </c>
      <c r="D211" t="n">
        <v>6100</v>
      </c>
      <c r="E211" t="n">
        <v>2016</v>
      </c>
    </row>
    <row r="212">
      <c r="A212" t="inlineStr">
        <is>
          <t>RJ</t>
        </is>
      </c>
      <c r="B212" t="inlineStr">
        <is>
          <t>RIO DE JANEIRO</t>
        </is>
      </c>
      <c r="C212" t="n">
        <v>22</v>
      </c>
      <c r="D212" t="n">
        <v>4630</v>
      </c>
      <c r="E212" t="n">
        <v>2016</v>
      </c>
    </row>
    <row r="213">
      <c r="A213" t="inlineStr">
        <is>
          <t>AL</t>
        </is>
      </c>
      <c r="B213" t="inlineStr">
        <is>
          <t>ALAGOAS</t>
        </is>
      </c>
      <c r="C213" t="n">
        <v>23</v>
      </c>
      <c r="D213" t="n">
        <v>2830</v>
      </c>
      <c r="E213" t="n">
        <v>2016</v>
      </c>
    </row>
    <row r="214">
      <c r="A214" t="inlineStr">
        <is>
          <t>DF</t>
        </is>
      </c>
      <c r="B214" t="inlineStr">
        <is>
          <t>DISTRITO FEDERAL</t>
        </is>
      </c>
      <c r="C214" t="n">
        <v>24</v>
      </c>
      <c r="D214" t="n">
        <v>2620</v>
      </c>
      <c r="E214" t="n">
        <v>2016</v>
      </c>
    </row>
    <row r="215">
      <c r="A215" t="inlineStr">
        <is>
          <t>PB</t>
        </is>
      </c>
      <c r="B215" t="inlineStr">
        <is>
          <t>PARAÍBA</t>
        </is>
      </c>
      <c r="C215" t="n">
        <v>25</v>
      </c>
      <c r="D215" t="n">
        <v>2500</v>
      </c>
      <c r="E215" t="n">
        <v>2016</v>
      </c>
    </row>
    <row r="216">
      <c r="A216" t="inlineStr">
        <is>
          <t>RN</t>
        </is>
      </c>
      <c r="B216" t="inlineStr">
        <is>
          <t>RIO GRANDE DO NORTE</t>
        </is>
      </c>
      <c r="C216" t="n">
        <v>26</v>
      </c>
      <c r="D216" t="n">
        <v>2500</v>
      </c>
      <c r="E216" t="n">
        <v>2016</v>
      </c>
    </row>
    <row r="217">
      <c r="A217" t="inlineStr">
        <is>
          <t>AP</t>
        </is>
      </c>
      <c r="B217" t="inlineStr">
        <is>
          <t>AMAPÁ</t>
        </is>
      </c>
      <c r="C217" t="n">
        <v>27</v>
      </c>
      <c r="D217" t="n">
        <v>650</v>
      </c>
      <c r="E217" t="n">
        <v>2016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9" t="inlineStr">
        <is>
          <t>id_estacao</t>
        </is>
      </c>
      <c r="B1" s="29" t="inlineStr">
        <is>
          <t>latitude</t>
        </is>
      </c>
      <c r="C1" s="29" t="inlineStr">
        <is>
          <t>longitude</t>
        </is>
      </c>
      <c r="D1" s="29" t="inlineStr">
        <is>
          <t>ano</t>
        </is>
      </c>
      <c r="E1" s="29" t="inlineStr">
        <is>
          <t>campanha</t>
        </is>
      </c>
      <c r="F1" s="29" t="inlineStr">
        <is>
          <t>ambiente</t>
        </is>
      </c>
      <c r="G1" s="29" t="inlineStr">
        <is>
          <t>especie</t>
        </is>
      </c>
      <c r="H1" s="29" t="inlineStr">
        <is>
          <t>cpue</t>
        </is>
      </c>
      <c r="I1" s="29" t="inlineStr">
        <is>
          <t>abundancia</t>
        </is>
      </c>
    </row>
    <row r="2">
      <c r="A2" t="inlineStr">
        <is>
          <t>E01</t>
        </is>
      </c>
      <c r="B2" t="n">
        <v>-0.829</v>
      </c>
      <c r="C2" t="n">
        <v>-46.604</v>
      </c>
      <c r="D2" t="n">
        <v>2023</v>
      </c>
      <c r="E2" t="inlineStr">
        <is>
          <t>Seca</t>
        </is>
      </c>
      <c r="F2" t="inlineStr">
        <is>
          <t>Praia</t>
        </is>
      </c>
      <c r="G2" t="inlineStr">
        <is>
          <t>Pescada-amarela</t>
        </is>
      </c>
      <c r="H2" t="n">
        <v>12.4</v>
      </c>
      <c r="I2" t="n">
        <v>31</v>
      </c>
    </row>
    <row r="3">
      <c r="A3" t="inlineStr">
        <is>
          <t>E02</t>
        </is>
      </c>
      <c r="B3" t="n">
        <v>-0.88</v>
      </c>
      <c r="C3" t="n">
        <v>-46.63</v>
      </c>
      <c r="D3" t="n">
        <v>2023</v>
      </c>
      <c r="E3" t="inlineStr">
        <is>
          <t>Seca</t>
        </is>
      </c>
      <c r="F3" t="inlineStr">
        <is>
          <t>Manguezal</t>
        </is>
      </c>
      <c r="G3" t="inlineStr">
        <is>
          <t>Bagre</t>
        </is>
      </c>
      <c r="H3" t="n">
        <v>28.7</v>
      </c>
      <c r="I3" t="n">
        <v>64</v>
      </c>
    </row>
    <row r="4">
      <c r="A4" t="inlineStr">
        <is>
          <t>E03</t>
        </is>
      </c>
      <c r="B4" t="n">
        <v>-0.78</v>
      </c>
      <c r="C4" t="n">
        <v>-46.63</v>
      </c>
      <c r="D4" t="n">
        <v>2023</v>
      </c>
      <c r="E4" t="inlineStr">
        <is>
          <t>Seca</t>
        </is>
      </c>
      <c r="F4" t="inlineStr">
        <is>
          <t>Estuario</t>
        </is>
      </c>
      <c r="G4" t="inlineStr">
        <is>
          <t>Robalo</t>
        </is>
      </c>
      <c r="H4" t="n">
        <v>19.1</v>
      </c>
      <c r="I4" t="n">
        <v>40</v>
      </c>
    </row>
    <row r="5">
      <c r="A5" t="inlineStr">
        <is>
          <t>E04</t>
        </is>
      </c>
      <c r="B5" t="n">
        <v>-0.95</v>
      </c>
      <c r="C5" t="n">
        <v>-46.68</v>
      </c>
      <c r="D5" t="n">
        <v>2023</v>
      </c>
      <c r="E5" t="inlineStr">
        <is>
          <t>Seca</t>
        </is>
      </c>
      <c r="F5" t="inlineStr">
        <is>
          <t>Manguezal</t>
        </is>
      </c>
      <c r="G5" t="inlineStr">
        <is>
          <t>Bagre</t>
        </is>
      </c>
      <c r="H5" t="n">
        <v>22.3</v>
      </c>
      <c r="I5" t="n">
        <v>51</v>
      </c>
    </row>
    <row r="6">
      <c r="A6" t="inlineStr">
        <is>
          <t>E05</t>
        </is>
      </c>
      <c r="B6" t="n">
        <v>-1.0536</v>
      </c>
      <c r="C6" t="n">
        <v>-46.7656</v>
      </c>
      <c r="D6" t="n">
        <v>2023</v>
      </c>
      <c r="E6" t="inlineStr">
        <is>
          <t>Seca</t>
        </is>
      </c>
      <c r="F6" t="inlineStr">
        <is>
          <t>Estuario</t>
        </is>
      </c>
      <c r="G6" t="inlineStr">
        <is>
          <t>Pescada-amarela</t>
        </is>
      </c>
      <c r="H6" t="n">
        <v>15.8</v>
      </c>
      <c r="I6" t="n">
        <v>37</v>
      </c>
    </row>
    <row r="7">
      <c r="A7" t="inlineStr">
        <is>
          <t>E06</t>
        </is>
      </c>
      <c r="B7" t="n">
        <v>-0.616</v>
      </c>
      <c r="C7" t="n">
        <v>-47.356</v>
      </c>
      <c r="D7" t="n">
        <v>2023</v>
      </c>
      <c r="E7" t="inlineStr">
        <is>
          <t>Seca</t>
        </is>
      </c>
      <c r="F7" t="inlineStr">
        <is>
          <t>Praia</t>
        </is>
      </c>
      <c r="G7" t="inlineStr">
        <is>
          <t>Robalo</t>
        </is>
      </c>
      <c r="H7" t="n">
        <v>9.6</v>
      </c>
      <c r="I7" t="n">
        <v>22</v>
      </c>
    </row>
    <row r="8">
      <c r="A8" t="inlineStr">
        <is>
          <t>E07</t>
        </is>
      </c>
      <c r="B8" t="n">
        <v>-0.77</v>
      </c>
      <c r="C8" t="n">
        <v>-47.18</v>
      </c>
      <c r="D8" t="n">
        <v>2023</v>
      </c>
      <c r="E8" t="inlineStr">
        <is>
          <t>Seca</t>
        </is>
      </c>
      <c r="F8" t="inlineStr">
        <is>
          <t>Plataforma</t>
        </is>
      </c>
      <c r="G8" t="inlineStr">
        <is>
          <t>Pescada-amarela</t>
        </is>
      </c>
      <c r="H8" t="n">
        <v>33.5</v>
      </c>
      <c r="I8" t="n">
        <v>70</v>
      </c>
    </row>
    <row r="9">
      <c r="A9" t="inlineStr">
        <is>
          <t>E08</t>
        </is>
      </c>
      <c r="B9" t="n">
        <v>-0.5</v>
      </c>
      <c r="C9" t="n">
        <v>-47</v>
      </c>
      <c r="D9" t="n">
        <v>2023</v>
      </c>
      <c r="E9" t="inlineStr">
        <is>
          <t>Seca</t>
        </is>
      </c>
      <c r="F9" t="inlineStr">
        <is>
          <t>Plataforma</t>
        </is>
      </c>
      <c r="G9" t="inlineStr">
        <is>
          <t>Pescada-amarela</t>
        </is>
      </c>
      <c r="H9" t="n">
        <v>41.2</v>
      </c>
      <c r="I9" t="n">
        <v>88</v>
      </c>
    </row>
    <row r="10">
      <c r="A10" t="inlineStr">
        <is>
          <t>E09</t>
        </is>
      </c>
      <c r="B10" t="n">
        <v>-0.829</v>
      </c>
      <c r="C10" t="n">
        <v>-46.604</v>
      </c>
      <c r="D10" t="n">
        <v>2024</v>
      </c>
      <c r="E10" t="inlineStr">
        <is>
          <t>Chuvosa</t>
        </is>
      </c>
      <c r="F10" t="inlineStr">
        <is>
          <t>Praia</t>
        </is>
      </c>
      <c r="G10" t="inlineStr">
        <is>
          <t>Pescada-amarela</t>
        </is>
      </c>
      <c r="H10" t="n">
        <v>18.9</v>
      </c>
      <c r="I10" t="n">
        <v>44</v>
      </c>
    </row>
    <row r="11">
      <c r="A11" t="inlineStr">
        <is>
          <t>E10</t>
        </is>
      </c>
      <c r="B11" t="n">
        <v>-0.88</v>
      </c>
      <c r="C11" t="n">
        <v>-46.63</v>
      </c>
      <c r="D11" t="n">
        <v>2024</v>
      </c>
      <c r="E11" t="inlineStr">
        <is>
          <t>Chuvosa</t>
        </is>
      </c>
      <c r="F11" t="inlineStr">
        <is>
          <t>Manguezal</t>
        </is>
      </c>
      <c r="G11" t="inlineStr">
        <is>
          <t>Bagre</t>
        </is>
      </c>
      <c r="H11" t="n">
        <v>35.1</v>
      </c>
      <c r="I11" t="n">
        <v>79</v>
      </c>
    </row>
    <row r="12">
      <c r="A12" t="inlineStr">
        <is>
          <t>E11</t>
        </is>
      </c>
      <c r="B12" t="n">
        <v>-0.78</v>
      </c>
      <c r="C12" t="n">
        <v>-46.63</v>
      </c>
      <c r="D12" t="n">
        <v>2024</v>
      </c>
      <c r="E12" t="inlineStr">
        <is>
          <t>Chuvosa</t>
        </is>
      </c>
      <c r="F12" t="inlineStr">
        <is>
          <t>Estuario</t>
        </is>
      </c>
      <c r="G12" t="inlineStr">
        <is>
          <t>Robalo</t>
        </is>
      </c>
      <c r="H12" t="n">
        <v>24.6</v>
      </c>
      <c r="I12" t="n">
        <v>52</v>
      </c>
    </row>
    <row r="13">
      <c r="A13" t="inlineStr">
        <is>
          <t>E12</t>
        </is>
      </c>
      <c r="B13" t="n">
        <v>-1.0536</v>
      </c>
      <c r="C13" t="n">
        <v>-46.7656</v>
      </c>
      <c r="D13" t="n">
        <v>2024</v>
      </c>
      <c r="E13" t="inlineStr">
        <is>
          <t>Chuvosa</t>
        </is>
      </c>
      <c r="F13" t="inlineStr">
        <is>
          <t>Estuario</t>
        </is>
      </c>
      <c r="G13" t="inlineStr">
        <is>
          <t>Pescada-amarela</t>
        </is>
      </c>
      <c r="H13" t="n">
        <v>21</v>
      </c>
      <c r="I13" t="n">
        <v>49</v>
      </c>
    </row>
    <row r="14">
      <c r="A14" t="inlineStr">
        <is>
          <t>E13</t>
        </is>
      </c>
      <c r="B14" t="n">
        <v>-0.77</v>
      </c>
      <c r="C14" t="n">
        <v>-47.18</v>
      </c>
      <c r="D14" t="n">
        <v>2024</v>
      </c>
      <c r="E14" t="inlineStr">
        <is>
          <t>Chuvosa</t>
        </is>
      </c>
      <c r="F14" t="inlineStr">
        <is>
          <t>Plataforma</t>
        </is>
      </c>
      <c r="G14" t="inlineStr">
        <is>
          <t>Pescada-amarela</t>
        </is>
      </c>
      <c r="H14" t="n">
        <v>44.8</v>
      </c>
      <c r="I14" t="n">
        <v>95</v>
      </c>
    </row>
    <row r="15">
      <c r="A15" t="inlineStr">
        <is>
          <t>E14</t>
        </is>
      </c>
      <c r="B15" t="n">
        <v>-0.5</v>
      </c>
      <c r="C15" t="n">
        <v>-47</v>
      </c>
      <c r="D15" t="n">
        <v>2024</v>
      </c>
      <c r="E15" t="inlineStr">
        <is>
          <t>Chuvosa</t>
        </is>
      </c>
      <c r="F15" t="inlineStr">
        <is>
          <t>Plataforma</t>
        </is>
      </c>
      <c r="G15" t="inlineStr">
        <is>
          <t>Pescada-amarela</t>
        </is>
      </c>
      <c r="H15" t="n">
        <v>52.3</v>
      </c>
      <c r="I15" t="n">
        <v>110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9" t="inlineStr">
        <is>
          <t>lon</t>
        </is>
      </c>
      <c r="B1" s="29" t="inlineStr">
        <is>
          <t>lat</t>
        </is>
      </c>
      <c r="C1" s="29" t="inlineStr">
        <is>
          <t>sst</t>
        </is>
      </c>
      <c r="D1" s="29" t="inlineStr">
        <is>
          <t>clorofila</t>
        </is>
      </c>
      <c r="E1" s="29" t="inlineStr">
        <is>
          <t>profundidade</t>
        </is>
      </c>
    </row>
    <row r="2">
      <c r="A2" t="n">
        <v>-48.5</v>
      </c>
      <c r="B2" t="n">
        <v>-1.5</v>
      </c>
      <c r="C2" t="n">
        <v>27.41</v>
      </c>
      <c r="D2" t="n">
        <v>3.36</v>
      </c>
      <c r="E2" t="n">
        <v>5</v>
      </c>
    </row>
    <row r="3">
      <c r="A3" t="n">
        <v>-48.35</v>
      </c>
      <c r="B3" t="n">
        <v>-1.5</v>
      </c>
      <c r="C3" t="n">
        <v>27.59</v>
      </c>
      <c r="D3" t="n">
        <v>3.32</v>
      </c>
      <c r="E3" t="n">
        <v>4.2</v>
      </c>
    </row>
    <row r="4">
      <c r="A4" t="n">
        <v>-48.2</v>
      </c>
      <c r="B4" t="n">
        <v>-1.5</v>
      </c>
      <c r="C4" t="n">
        <v>27.52</v>
      </c>
      <c r="D4" t="n">
        <v>3.36</v>
      </c>
      <c r="E4" t="n">
        <v>5.9</v>
      </c>
    </row>
    <row r="5">
      <c r="A5" t="n">
        <v>-48.05</v>
      </c>
      <c r="B5" t="n">
        <v>-1.5</v>
      </c>
      <c r="C5" t="n">
        <v>27.51</v>
      </c>
      <c r="D5" t="n">
        <v>3.38</v>
      </c>
      <c r="E5" t="n">
        <v>5.8</v>
      </c>
    </row>
    <row r="6">
      <c r="A6" t="n">
        <v>-47.9</v>
      </c>
      <c r="B6" t="n">
        <v>-1.5</v>
      </c>
      <c r="C6" t="n">
        <v>27.56</v>
      </c>
      <c r="D6" t="n">
        <v>3.36</v>
      </c>
      <c r="E6" t="n">
        <v>4.2</v>
      </c>
    </row>
    <row r="7">
      <c r="A7" t="n">
        <v>-47.75</v>
      </c>
      <c r="B7" t="n">
        <v>-1.5</v>
      </c>
      <c r="C7" t="n">
        <v>27.53</v>
      </c>
      <c r="D7" t="n">
        <v>3.32</v>
      </c>
      <c r="E7" t="n">
        <v>6</v>
      </c>
    </row>
    <row r="8">
      <c r="A8" t="n">
        <v>-47.6</v>
      </c>
      <c r="B8" t="n">
        <v>-1.5</v>
      </c>
      <c r="C8" t="n">
        <v>27.49</v>
      </c>
      <c r="D8" t="n">
        <v>3.39</v>
      </c>
      <c r="E8" t="n">
        <v>5.6</v>
      </c>
    </row>
    <row r="9">
      <c r="A9" t="n">
        <v>-47.45</v>
      </c>
      <c r="B9" t="n">
        <v>-1.5</v>
      </c>
      <c r="C9" t="n">
        <v>27.54</v>
      </c>
      <c r="D9" t="n">
        <v>3.33</v>
      </c>
      <c r="E9" t="n">
        <v>4.3</v>
      </c>
    </row>
    <row r="10">
      <c r="A10" t="n">
        <v>-47.3</v>
      </c>
      <c r="B10" t="n">
        <v>-1.5</v>
      </c>
      <c r="C10" t="n">
        <v>27.62</v>
      </c>
      <c r="D10" t="n">
        <v>3.4</v>
      </c>
      <c r="E10" t="n">
        <v>5.9</v>
      </c>
    </row>
    <row r="11">
      <c r="A11" t="n">
        <v>-47.15</v>
      </c>
      <c r="B11" t="n">
        <v>-1.5</v>
      </c>
      <c r="C11" t="n">
        <v>27.62</v>
      </c>
      <c r="D11" t="n">
        <v>3.36</v>
      </c>
      <c r="E11" t="n">
        <v>3.7</v>
      </c>
    </row>
    <row r="12">
      <c r="A12" t="n">
        <v>-47</v>
      </c>
      <c r="B12" t="n">
        <v>-1.5</v>
      </c>
      <c r="C12" t="n">
        <v>27.46</v>
      </c>
      <c r="D12" t="n">
        <v>3.36</v>
      </c>
      <c r="E12" t="n">
        <v>4.4</v>
      </c>
    </row>
    <row r="13">
      <c r="A13" t="n">
        <v>-46.85</v>
      </c>
      <c r="B13" t="n">
        <v>-1.5</v>
      </c>
      <c r="C13" t="n">
        <v>27.49</v>
      </c>
      <c r="D13" t="n">
        <v>3.39</v>
      </c>
      <c r="E13" t="n">
        <v>5.6</v>
      </c>
    </row>
    <row r="14">
      <c r="A14" t="n">
        <v>-46.7</v>
      </c>
      <c r="B14" t="n">
        <v>-1.5</v>
      </c>
      <c r="C14" t="n">
        <v>27.52</v>
      </c>
      <c r="D14" t="n">
        <v>3.31</v>
      </c>
      <c r="E14" t="n">
        <v>5.6</v>
      </c>
    </row>
    <row r="15">
      <c r="A15" t="n">
        <v>-46.55</v>
      </c>
      <c r="B15" t="n">
        <v>-1.5</v>
      </c>
      <c r="C15" t="n">
        <v>27.47</v>
      </c>
      <c r="D15" t="n">
        <v>3.35</v>
      </c>
      <c r="E15" t="n">
        <v>4.7</v>
      </c>
    </row>
    <row r="16">
      <c r="A16" t="n">
        <v>-46.4</v>
      </c>
      <c r="B16" t="n">
        <v>-1.5</v>
      </c>
      <c r="C16" t="n">
        <v>27.52</v>
      </c>
      <c r="D16" t="n">
        <v>3.35</v>
      </c>
      <c r="E16" t="n">
        <v>3.8</v>
      </c>
    </row>
    <row r="17">
      <c r="A17" t="n">
        <v>-46.25</v>
      </c>
      <c r="B17" t="n">
        <v>-1.5</v>
      </c>
      <c r="C17" t="n">
        <v>27.5</v>
      </c>
      <c r="D17" t="n">
        <v>3.38</v>
      </c>
      <c r="E17" t="n">
        <v>5.3</v>
      </c>
    </row>
    <row r="18">
      <c r="A18" t="n">
        <v>-46.1</v>
      </c>
      <c r="B18" t="n">
        <v>-1.5</v>
      </c>
      <c r="C18" t="n">
        <v>27.5</v>
      </c>
      <c r="D18" t="n">
        <v>3.4</v>
      </c>
      <c r="E18" t="n">
        <v>4.3</v>
      </c>
    </row>
    <row r="19">
      <c r="A19" t="n">
        <v>-48.5</v>
      </c>
      <c r="B19" t="n">
        <v>-1.35</v>
      </c>
      <c r="C19" t="n">
        <v>27.61</v>
      </c>
      <c r="D19" t="n">
        <v>4.01</v>
      </c>
      <c r="E19" t="n">
        <v>10.4</v>
      </c>
    </row>
    <row r="20">
      <c r="A20" t="n">
        <v>-48.35</v>
      </c>
      <c r="B20" t="n">
        <v>-1.35</v>
      </c>
      <c r="C20" t="n">
        <v>27.64</v>
      </c>
      <c r="D20" t="n">
        <v>3.92</v>
      </c>
      <c r="E20" t="n">
        <v>9.6</v>
      </c>
    </row>
    <row r="21">
      <c r="A21" t="n">
        <v>-48.2</v>
      </c>
      <c r="B21" t="n">
        <v>-1.35</v>
      </c>
      <c r="C21" t="n">
        <v>27.54</v>
      </c>
      <c r="D21" t="n">
        <v>3.92</v>
      </c>
      <c r="E21" t="n">
        <v>11.1</v>
      </c>
    </row>
    <row r="22">
      <c r="A22" t="n">
        <v>-48.05</v>
      </c>
      <c r="B22" t="n">
        <v>-1.35</v>
      </c>
      <c r="C22" t="n">
        <v>27.73</v>
      </c>
      <c r="D22" t="n">
        <v>3.92</v>
      </c>
      <c r="E22" t="n">
        <v>10.8</v>
      </c>
    </row>
    <row r="23">
      <c r="A23" t="n">
        <v>-47.9</v>
      </c>
      <c r="B23" t="n">
        <v>-1.35</v>
      </c>
      <c r="C23" t="n">
        <v>27.63</v>
      </c>
      <c r="D23" t="n">
        <v>3.96</v>
      </c>
      <c r="E23" t="n">
        <v>9.699999999999999</v>
      </c>
    </row>
    <row r="24">
      <c r="A24" t="n">
        <v>-47.75</v>
      </c>
      <c r="B24" t="n">
        <v>-1.35</v>
      </c>
      <c r="C24" t="n">
        <v>27.72</v>
      </c>
      <c r="D24" t="n">
        <v>3.98</v>
      </c>
      <c r="E24" t="n">
        <v>10.3</v>
      </c>
    </row>
    <row r="25">
      <c r="A25" t="n">
        <v>-47.6</v>
      </c>
      <c r="B25" t="n">
        <v>-1.35</v>
      </c>
      <c r="C25" t="n">
        <v>27.63</v>
      </c>
      <c r="D25" t="n">
        <v>4.01</v>
      </c>
      <c r="E25" t="n">
        <v>11.9</v>
      </c>
    </row>
    <row r="26">
      <c r="A26" t="n">
        <v>-47.45</v>
      </c>
      <c r="B26" t="n">
        <v>-1.35</v>
      </c>
      <c r="C26" t="n">
        <v>27.64</v>
      </c>
      <c r="D26" t="n">
        <v>3.97</v>
      </c>
      <c r="E26" t="n">
        <v>11</v>
      </c>
    </row>
    <row r="27">
      <c r="A27" t="n">
        <v>-47.3</v>
      </c>
      <c r="B27" t="n">
        <v>-1.35</v>
      </c>
      <c r="C27" t="n">
        <v>27.59</v>
      </c>
      <c r="D27" t="n">
        <v>3.99</v>
      </c>
      <c r="E27" t="n">
        <v>10.5</v>
      </c>
    </row>
    <row r="28">
      <c r="A28" t="n">
        <v>-47.15</v>
      </c>
      <c r="B28" t="n">
        <v>-1.35</v>
      </c>
      <c r="C28" t="n">
        <v>27.63</v>
      </c>
      <c r="D28" t="n">
        <v>4</v>
      </c>
      <c r="E28" t="n">
        <v>10.3</v>
      </c>
    </row>
    <row r="29">
      <c r="A29" t="n">
        <v>-47</v>
      </c>
      <c r="B29" t="n">
        <v>-1.35</v>
      </c>
      <c r="C29" t="n">
        <v>27.58</v>
      </c>
      <c r="D29" t="n">
        <v>3.94</v>
      </c>
      <c r="E29" t="n">
        <v>9.1</v>
      </c>
    </row>
    <row r="30">
      <c r="A30" t="n">
        <v>-46.85</v>
      </c>
      <c r="B30" t="n">
        <v>-1.35</v>
      </c>
      <c r="C30" t="n">
        <v>27.67</v>
      </c>
      <c r="D30" t="n">
        <v>3.97</v>
      </c>
      <c r="E30" t="n">
        <v>10.3</v>
      </c>
    </row>
    <row r="31">
      <c r="A31" t="n">
        <v>-46.7</v>
      </c>
      <c r="B31" t="n">
        <v>-1.35</v>
      </c>
      <c r="C31" t="n">
        <v>27.64</v>
      </c>
      <c r="D31" t="n">
        <v>3.96</v>
      </c>
      <c r="E31" t="n">
        <v>11.7</v>
      </c>
    </row>
    <row r="32">
      <c r="A32" t="n">
        <v>-46.55</v>
      </c>
      <c r="B32" t="n">
        <v>-1.35</v>
      </c>
      <c r="C32" t="n">
        <v>27.57</v>
      </c>
      <c r="D32" t="n">
        <v>3.96</v>
      </c>
      <c r="E32" t="n">
        <v>10.5</v>
      </c>
    </row>
    <row r="33">
      <c r="A33" t="n">
        <v>-46.4</v>
      </c>
      <c r="B33" t="n">
        <v>-1.35</v>
      </c>
      <c r="C33" t="n">
        <v>27.71</v>
      </c>
      <c r="D33" t="n">
        <v>3.99</v>
      </c>
      <c r="E33" t="n">
        <v>10.6</v>
      </c>
    </row>
    <row r="34">
      <c r="A34" t="n">
        <v>-46.25</v>
      </c>
      <c r="B34" t="n">
        <v>-1.35</v>
      </c>
      <c r="C34" t="n">
        <v>27.73</v>
      </c>
      <c r="D34" t="n">
        <v>4</v>
      </c>
      <c r="E34" t="n">
        <v>9.9</v>
      </c>
    </row>
    <row r="35">
      <c r="A35" t="n">
        <v>-46.1</v>
      </c>
      <c r="B35" t="n">
        <v>-1.35</v>
      </c>
      <c r="C35" t="n">
        <v>27.73</v>
      </c>
      <c r="D35" t="n">
        <v>3.92</v>
      </c>
      <c r="E35" t="n">
        <v>11</v>
      </c>
    </row>
    <row r="36">
      <c r="A36" t="n">
        <v>-48.5</v>
      </c>
      <c r="B36" t="n">
        <v>-1.2</v>
      </c>
      <c r="C36" t="n">
        <v>27.83</v>
      </c>
      <c r="D36" t="n">
        <v>4.28</v>
      </c>
      <c r="E36" t="n">
        <v>15.8</v>
      </c>
    </row>
    <row r="37">
      <c r="A37" t="n">
        <v>-48.35</v>
      </c>
      <c r="B37" t="n">
        <v>-1.2</v>
      </c>
      <c r="C37" t="n">
        <v>27.88</v>
      </c>
      <c r="D37" t="n">
        <v>4.32</v>
      </c>
      <c r="E37" t="n">
        <v>17</v>
      </c>
    </row>
    <row r="38">
      <c r="A38" t="n">
        <v>-48.2</v>
      </c>
      <c r="B38" t="n">
        <v>-1.2</v>
      </c>
      <c r="C38" t="n">
        <v>27.76</v>
      </c>
      <c r="D38" t="n">
        <v>4.23</v>
      </c>
      <c r="E38" t="n">
        <v>15.2</v>
      </c>
    </row>
    <row r="39">
      <c r="A39" t="n">
        <v>-48.05</v>
      </c>
      <c r="B39" t="n">
        <v>-1.2</v>
      </c>
      <c r="C39" t="n">
        <v>27.76</v>
      </c>
      <c r="D39" t="n">
        <v>4.24</v>
      </c>
      <c r="E39" t="n">
        <v>16.7</v>
      </c>
    </row>
    <row r="40">
      <c r="A40" t="n">
        <v>-47.9</v>
      </c>
      <c r="B40" t="n">
        <v>-1.2</v>
      </c>
      <c r="C40" t="n">
        <v>27.74</v>
      </c>
      <c r="D40" t="n">
        <v>4.27</v>
      </c>
      <c r="E40" t="n">
        <v>14.5</v>
      </c>
    </row>
    <row r="41">
      <c r="A41" t="n">
        <v>-47.75</v>
      </c>
      <c r="B41" t="n">
        <v>-1.2</v>
      </c>
      <c r="C41" t="n">
        <v>27.64</v>
      </c>
      <c r="D41" t="n">
        <v>4.29</v>
      </c>
      <c r="E41" t="n">
        <v>17.2</v>
      </c>
    </row>
    <row r="42">
      <c r="A42" t="n">
        <v>-47.6</v>
      </c>
      <c r="B42" t="n">
        <v>-1.2</v>
      </c>
      <c r="C42" t="n">
        <v>27.66</v>
      </c>
      <c r="D42" t="n">
        <v>4.31</v>
      </c>
      <c r="E42" t="n">
        <v>15.2</v>
      </c>
    </row>
    <row r="43">
      <c r="A43" t="n">
        <v>-47.45</v>
      </c>
      <c r="B43" t="n">
        <v>-1.2</v>
      </c>
      <c r="C43" t="n">
        <v>27.79</v>
      </c>
      <c r="D43" t="n">
        <v>4.3</v>
      </c>
      <c r="E43" t="n">
        <v>17.3</v>
      </c>
    </row>
    <row r="44">
      <c r="A44" t="n">
        <v>-47.3</v>
      </c>
      <c r="B44" t="n">
        <v>-1.2</v>
      </c>
      <c r="C44" t="n">
        <v>27.81</v>
      </c>
      <c r="D44" t="n">
        <v>4.29</v>
      </c>
      <c r="E44" t="n">
        <v>14.9</v>
      </c>
    </row>
    <row r="45">
      <c r="A45" t="n">
        <v>-47.15</v>
      </c>
      <c r="B45" t="n">
        <v>-1.2</v>
      </c>
      <c r="C45" t="n">
        <v>27.72</v>
      </c>
      <c r="D45" t="n">
        <v>4.29</v>
      </c>
      <c r="E45" t="n">
        <v>16.7</v>
      </c>
    </row>
    <row r="46">
      <c r="A46" t="n">
        <v>-47</v>
      </c>
      <c r="B46" t="n">
        <v>-1.2</v>
      </c>
      <c r="C46" t="n">
        <v>27.87</v>
      </c>
      <c r="D46" t="n">
        <v>4.28</v>
      </c>
      <c r="E46" t="n">
        <v>16.6</v>
      </c>
    </row>
    <row r="47">
      <c r="A47" t="n">
        <v>-46.85</v>
      </c>
      <c r="B47" t="n">
        <v>-1.2</v>
      </c>
      <c r="C47" t="n">
        <v>27.68</v>
      </c>
      <c r="D47" t="n">
        <v>4.25</v>
      </c>
      <c r="E47" t="n">
        <v>16.2</v>
      </c>
    </row>
    <row r="48">
      <c r="A48" t="n">
        <v>-46.7</v>
      </c>
      <c r="B48" t="n">
        <v>-1.2</v>
      </c>
      <c r="C48" t="n">
        <v>27.87</v>
      </c>
      <c r="D48" t="n">
        <v>4.32</v>
      </c>
      <c r="E48" t="n">
        <v>16</v>
      </c>
    </row>
    <row r="49">
      <c r="A49" t="n">
        <v>-46.55</v>
      </c>
      <c r="B49" t="n">
        <v>-1.2</v>
      </c>
      <c r="C49" t="n">
        <v>27.66</v>
      </c>
      <c r="D49" t="n">
        <v>4.29</v>
      </c>
      <c r="E49" t="n">
        <v>17.2</v>
      </c>
    </row>
    <row r="50">
      <c r="A50" t="n">
        <v>-46.4</v>
      </c>
      <c r="B50" t="n">
        <v>-1.2</v>
      </c>
      <c r="C50" t="n">
        <v>27.83</v>
      </c>
      <c r="D50" t="n">
        <v>4.32</v>
      </c>
      <c r="E50" t="n">
        <v>15.4</v>
      </c>
    </row>
    <row r="51">
      <c r="A51" t="n">
        <v>-46.25</v>
      </c>
      <c r="B51" t="n">
        <v>-1.2</v>
      </c>
      <c r="C51" t="n">
        <v>27.74</v>
      </c>
      <c r="D51" t="n">
        <v>4.31</v>
      </c>
      <c r="E51" t="n">
        <v>16</v>
      </c>
    </row>
    <row r="52">
      <c r="A52" t="n">
        <v>-46.1</v>
      </c>
      <c r="B52" t="n">
        <v>-1.2</v>
      </c>
      <c r="C52" t="n">
        <v>27.69</v>
      </c>
      <c r="D52" t="n">
        <v>4.23</v>
      </c>
      <c r="E52" t="n">
        <v>14.8</v>
      </c>
    </row>
    <row r="53">
      <c r="A53" t="n">
        <v>-48.5</v>
      </c>
      <c r="B53" t="n">
        <v>-1.05</v>
      </c>
      <c r="C53" t="n">
        <v>27.99</v>
      </c>
      <c r="D53" t="n">
        <v>4.17</v>
      </c>
      <c r="E53" t="n">
        <v>21</v>
      </c>
    </row>
    <row r="54">
      <c r="A54" t="n">
        <v>-48.35</v>
      </c>
      <c r="B54" t="n">
        <v>-1.05</v>
      </c>
      <c r="C54" t="n">
        <v>27.86</v>
      </c>
      <c r="D54" t="n">
        <v>4.24</v>
      </c>
      <c r="E54" t="n">
        <v>20</v>
      </c>
    </row>
    <row r="55">
      <c r="A55" t="n">
        <v>-48.2</v>
      </c>
      <c r="B55" t="n">
        <v>-1.05</v>
      </c>
      <c r="C55" t="n">
        <v>27.9</v>
      </c>
      <c r="D55" t="n">
        <v>4.2</v>
      </c>
      <c r="E55" t="n">
        <v>20.8</v>
      </c>
    </row>
    <row r="56">
      <c r="A56" t="n">
        <v>-48.05</v>
      </c>
      <c r="B56" t="n">
        <v>-1.05</v>
      </c>
      <c r="C56" t="n">
        <v>27.86</v>
      </c>
      <c r="D56" t="n">
        <v>4.18</v>
      </c>
      <c r="E56" t="n">
        <v>22.8</v>
      </c>
    </row>
    <row r="57">
      <c r="A57" t="n">
        <v>-47.9</v>
      </c>
      <c r="B57" t="n">
        <v>-1.05</v>
      </c>
      <c r="C57" t="n">
        <v>27.91</v>
      </c>
      <c r="D57" t="n">
        <v>4.24</v>
      </c>
      <c r="E57" t="n">
        <v>20.4</v>
      </c>
    </row>
    <row r="58">
      <c r="A58" t="n">
        <v>-47.75</v>
      </c>
      <c r="B58" t="n">
        <v>-1.05</v>
      </c>
      <c r="C58" t="n">
        <v>27.9</v>
      </c>
      <c r="D58" t="n">
        <v>4.21</v>
      </c>
      <c r="E58" t="n">
        <v>20.9</v>
      </c>
    </row>
    <row r="59">
      <c r="A59" t="n">
        <v>-47.6</v>
      </c>
      <c r="B59" t="n">
        <v>-1.05</v>
      </c>
      <c r="C59" t="n">
        <v>27.92</v>
      </c>
      <c r="D59" t="n">
        <v>4.23</v>
      </c>
      <c r="E59" t="n">
        <v>20.1</v>
      </c>
    </row>
    <row r="60">
      <c r="A60" t="n">
        <v>-47.45</v>
      </c>
      <c r="B60" t="n">
        <v>-1.05</v>
      </c>
      <c r="C60" t="n">
        <v>27.87</v>
      </c>
      <c r="D60" t="n">
        <v>4.18</v>
      </c>
      <c r="E60" t="n">
        <v>22.7</v>
      </c>
    </row>
    <row r="61">
      <c r="A61" t="n">
        <v>-47.3</v>
      </c>
      <c r="B61" t="n">
        <v>-1.05</v>
      </c>
      <c r="C61" t="n">
        <v>27.79</v>
      </c>
      <c r="D61" t="n">
        <v>4.22</v>
      </c>
      <c r="E61" t="n">
        <v>22.4</v>
      </c>
    </row>
    <row r="62">
      <c r="A62" t="n">
        <v>-47.15</v>
      </c>
      <c r="B62" t="n">
        <v>-1.05</v>
      </c>
      <c r="C62" t="n">
        <v>27.89</v>
      </c>
      <c r="D62" t="n">
        <v>4.24</v>
      </c>
      <c r="E62" t="n">
        <v>20.5</v>
      </c>
    </row>
    <row r="63">
      <c r="A63" t="n">
        <v>-47</v>
      </c>
      <c r="B63" t="n">
        <v>-1.05</v>
      </c>
      <c r="C63" t="n">
        <v>27.95</v>
      </c>
      <c r="D63" t="n">
        <v>4.25</v>
      </c>
      <c r="E63" t="n">
        <v>20.3</v>
      </c>
    </row>
    <row r="64">
      <c r="A64" t="n">
        <v>-46.85</v>
      </c>
      <c r="B64" t="n">
        <v>-1.05</v>
      </c>
      <c r="C64" t="n">
        <v>27.9</v>
      </c>
      <c r="D64" t="n">
        <v>4.24</v>
      </c>
      <c r="E64" t="n">
        <v>21.5</v>
      </c>
    </row>
    <row r="65">
      <c r="A65" t="n">
        <v>-46.7</v>
      </c>
      <c r="B65" t="n">
        <v>-1.05</v>
      </c>
      <c r="C65" t="n">
        <v>28.01</v>
      </c>
      <c r="D65" t="n">
        <v>4.18</v>
      </c>
      <c r="E65" t="n">
        <v>22.4</v>
      </c>
    </row>
    <row r="66">
      <c r="A66" t="n">
        <v>-46.55</v>
      </c>
      <c r="B66" t="n">
        <v>-1.05</v>
      </c>
      <c r="C66" t="n">
        <v>27.87</v>
      </c>
      <c r="D66" t="n">
        <v>4.21</v>
      </c>
      <c r="E66" t="n">
        <v>21.2</v>
      </c>
    </row>
    <row r="67">
      <c r="A67" t="n">
        <v>-46.4</v>
      </c>
      <c r="B67" t="n">
        <v>-1.05</v>
      </c>
      <c r="C67" t="n">
        <v>27.8</v>
      </c>
      <c r="D67" t="n">
        <v>4.19</v>
      </c>
      <c r="E67" t="n">
        <v>20.9</v>
      </c>
    </row>
    <row r="68">
      <c r="A68" t="n">
        <v>-46.25</v>
      </c>
      <c r="B68" t="n">
        <v>-1.05</v>
      </c>
      <c r="C68" t="n">
        <v>27.84</v>
      </c>
      <c r="D68" t="n">
        <v>4.21</v>
      </c>
      <c r="E68" t="n">
        <v>22.3</v>
      </c>
    </row>
    <row r="69">
      <c r="A69" t="n">
        <v>-46.1</v>
      </c>
      <c r="B69" t="n">
        <v>-1.05</v>
      </c>
      <c r="C69" t="n">
        <v>27.88</v>
      </c>
      <c r="D69" t="n">
        <v>4.21</v>
      </c>
      <c r="E69" t="n">
        <v>20.9</v>
      </c>
    </row>
    <row r="70">
      <c r="A70" t="n">
        <v>-48.5</v>
      </c>
      <c r="B70" t="n">
        <v>-0.9</v>
      </c>
      <c r="C70" t="n">
        <v>28.03</v>
      </c>
      <c r="D70" t="n">
        <v>3.75</v>
      </c>
      <c r="E70" t="n">
        <v>27.8</v>
      </c>
    </row>
    <row r="71">
      <c r="A71" t="n">
        <v>-48.35</v>
      </c>
      <c r="B71" t="n">
        <v>-0.9</v>
      </c>
      <c r="C71" t="n">
        <v>28.1</v>
      </c>
      <c r="D71" t="n">
        <v>3.82</v>
      </c>
      <c r="E71" t="n">
        <v>27.9</v>
      </c>
    </row>
    <row r="72">
      <c r="A72" t="n">
        <v>-48.2</v>
      </c>
      <c r="B72" t="n">
        <v>-0.9</v>
      </c>
      <c r="C72" t="n">
        <v>27.96</v>
      </c>
      <c r="D72" t="n">
        <v>3.83</v>
      </c>
      <c r="E72" t="n">
        <v>28</v>
      </c>
    </row>
    <row r="73">
      <c r="A73" t="n">
        <v>-48.05</v>
      </c>
      <c r="B73" t="n">
        <v>-0.9</v>
      </c>
      <c r="C73" t="n">
        <v>28.06</v>
      </c>
      <c r="D73" t="n">
        <v>3.78</v>
      </c>
      <c r="E73" t="n">
        <v>27.7</v>
      </c>
    </row>
    <row r="74">
      <c r="A74" t="n">
        <v>-47.9</v>
      </c>
      <c r="B74" t="n">
        <v>-0.9</v>
      </c>
      <c r="C74" t="n">
        <v>28.11</v>
      </c>
      <c r="D74" t="n">
        <v>3.8</v>
      </c>
      <c r="E74" t="n">
        <v>28.3</v>
      </c>
    </row>
    <row r="75">
      <c r="A75" t="n">
        <v>-47.75</v>
      </c>
      <c r="B75" t="n">
        <v>-0.9</v>
      </c>
      <c r="C75" t="n">
        <v>27.99</v>
      </c>
      <c r="D75" t="n">
        <v>3.75</v>
      </c>
      <c r="E75" t="n">
        <v>27.1</v>
      </c>
    </row>
    <row r="76">
      <c r="A76" t="n">
        <v>-47.6</v>
      </c>
      <c r="B76" t="n">
        <v>-0.9</v>
      </c>
      <c r="C76" t="n">
        <v>28.05</v>
      </c>
      <c r="D76" t="n">
        <v>3.79</v>
      </c>
      <c r="E76" t="n">
        <v>25.7</v>
      </c>
    </row>
    <row r="77">
      <c r="A77" t="n">
        <v>-47.45</v>
      </c>
      <c r="B77" t="n">
        <v>-0.9</v>
      </c>
      <c r="C77" t="n">
        <v>28.08</v>
      </c>
      <c r="D77" t="n">
        <v>3.79</v>
      </c>
      <c r="E77" t="n">
        <v>27.1</v>
      </c>
    </row>
    <row r="78">
      <c r="A78" t="n">
        <v>-47.3</v>
      </c>
      <c r="B78" t="n">
        <v>-0.9</v>
      </c>
      <c r="C78" t="n">
        <v>27.96</v>
      </c>
      <c r="D78" t="n">
        <v>3.77</v>
      </c>
      <c r="E78" t="n">
        <v>26.2</v>
      </c>
    </row>
    <row r="79">
      <c r="A79" t="n">
        <v>-47.15</v>
      </c>
      <c r="B79" t="n">
        <v>-0.9</v>
      </c>
      <c r="C79" t="n">
        <v>28.04</v>
      </c>
      <c r="D79" t="n">
        <v>3.75</v>
      </c>
      <c r="E79" t="n">
        <v>26.2</v>
      </c>
    </row>
    <row r="80">
      <c r="A80" t="n">
        <v>-47</v>
      </c>
      <c r="B80" t="n">
        <v>-0.9</v>
      </c>
      <c r="C80" t="n">
        <v>28.14</v>
      </c>
      <c r="D80" t="n">
        <v>3.75</v>
      </c>
      <c r="E80" t="n">
        <v>27.4</v>
      </c>
    </row>
    <row r="81">
      <c r="A81" t="n">
        <v>-46.85</v>
      </c>
      <c r="B81" t="n">
        <v>-0.9</v>
      </c>
      <c r="C81" t="n">
        <v>28.09</v>
      </c>
      <c r="D81" t="n">
        <v>3.81</v>
      </c>
      <c r="E81" t="n">
        <v>25.9</v>
      </c>
    </row>
    <row r="82">
      <c r="A82" t="n">
        <v>-46.7</v>
      </c>
      <c r="B82" t="n">
        <v>-0.9</v>
      </c>
      <c r="C82" t="n">
        <v>28.06</v>
      </c>
      <c r="D82" t="n">
        <v>3.79</v>
      </c>
      <c r="E82" t="n">
        <v>26.2</v>
      </c>
    </row>
    <row r="83">
      <c r="A83" t="n">
        <v>-46.55</v>
      </c>
      <c r="B83" t="n">
        <v>-0.9</v>
      </c>
      <c r="C83" t="n">
        <v>28.11</v>
      </c>
      <c r="D83" t="n">
        <v>3.77</v>
      </c>
      <c r="E83" t="n">
        <v>26.3</v>
      </c>
    </row>
    <row r="84">
      <c r="A84" t="n">
        <v>-46.4</v>
      </c>
      <c r="B84" t="n">
        <v>-0.9</v>
      </c>
      <c r="C84" t="n">
        <v>27.97</v>
      </c>
      <c r="D84" t="n">
        <v>3.74</v>
      </c>
      <c r="E84" t="n">
        <v>26.6</v>
      </c>
    </row>
    <row r="85">
      <c r="A85" t="n">
        <v>-46.25</v>
      </c>
      <c r="B85" t="n">
        <v>-0.9</v>
      </c>
      <c r="C85" t="n">
        <v>28.12</v>
      </c>
      <c r="D85" t="n">
        <v>3.81</v>
      </c>
      <c r="E85" t="n">
        <v>26.6</v>
      </c>
    </row>
    <row r="86">
      <c r="A86" t="n">
        <v>-46.1</v>
      </c>
      <c r="B86" t="n">
        <v>-0.9</v>
      </c>
      <c r="C86" t="n">
        <v>27.91</v>
      </c>
      <c r="D86" t="n">
        <v>3.75</v>
      </c>
      <c r="E86" t="n">
        <v>25.5</v>
      </c>
    </row>
    <row r="87">
      <c r="A87" t="n">
        <v>-48.5</v>
      </c>
      <c r="B87" t="n">
        <v>-0.75</v>
      </c>
      <c r="C87" t="n">
        <v>28.07</v>
      </c>
      <c r="D87" t="n">
        <v>3.13</v>
      </c>
      <c r="E87" t="n">
        <v>32.6</v>
      </c>
    </row>
    <row r="88">
      <c r="A88" t="n">
        <v>-48.35</v>
      </c>
      <c r="B88" t="n">
        <v>-0.75</v>
      </c>
      <c r="C88" t="n">
        <v>28.27</v>
      </c>
      <c r="D88" t="n">
        <v>3.1</v>
      </c>
      <c r="E88" t="n">
        <v>33.2</v>
      </c>
    </row>
    <row r="89">
      <c r="A89" t="n">
        <v>-48.2</v>
      </c>
      <c r="B89" t="n">
        <v>-0.75</v>
      </c>
      <c r="C89" t="n">
        <v>28.19</v>
      </c>
      <c r="D89" t="n">
        <v>3.13</v>
      </c>
      <c r="E89" t="n">
        <v>32.7</v>
      </c>
    </row>
    <row r="90">
      <c r="A90" t="n">
        <v>-48.05</v>
      </c>
      <c r="B90" t="n">
        <v>-0.75</v>
      </c>
      <c r="C90" t="n">
        <v>28.26</v>
      </c>
      <c r="D90" t="n">
        <v>3.09</v>
      </c>
      <c r="E90" t="n">
        <v>31.5</v>
      </c>
    </row>
    <row r="91">
      <c r="A91" t="n">
        <v>-47.9</v>
      </c>
      <c r="B91" t="n">
        <v>-0.75</v>
      </c>
      <c r="C91" t="n">
        <v>28.15</v>
      </c>
      <c r="D91" t="n">
        <v>3.16</v>
      </c>
      <c r="E91" t="n">
        <v>33.5</v>
      </c>
    </row>
    <row r="92">
      <c r="A92" t="n">
        <v>-47.75</v>
      </c>
      <c r="B92" t="n">
        <v>-0.75</v>
      </c>
      <c r="C92" t="n">
        <v>28.21</v>
      </c>
      <c r="D92" t="n">
        <v>3.15</v>
      </c>
      <c r="E92" t="n">
        <v>32.9</v>
      </c>
    </row>
    <row r="93">
      <c r="A93" t="n">
        <v>-47.6</v>
      </c>
      <c r="B93" t="n">
        <v>-0.75</v>
      </c>
      <c r="C93" t="n">
        <v>28.26</v>
      </c>
      <c r="D93" t="n">
        <v>3.1</v>
      </c>
      <c r="E93" t="n">
        <v>33.7</v>
      </c>
    </row>
    <row r="94">
      <c r="A94" t="n">
        <v>-47.45</v>
      </c>
      <c r="B94" t="n">
        <v>-0.75</v>
      </c>
      <c r="C94" t="n">
        <v>28.13</v>
      </c>
      <c r="D94" t="n">
        <v>3.14</v>
      </c>
      <c r="E94" t="n">
        <v>32.2</v>
      </c>
    </row>
    <row r="95">
      <c r="A95" t="n">
        <v>-47.3</v>
      </c>
      <c r="B95" t="n">
        <v>-0.75</v>
      </c>
      <c r="C95" t="n">
        <v>28.05</v>
      </c>
      <c r="D95" t="n">
        <v>3.13</v>
      </c>
      <c r="E95" t="n">
        <v>31.7</v>
      </c>
    </row>
    <row r="96">
      <c r="A96" t="n">
        <v>-47.15</v>
      </c>
      <c r="B96" t="n">
        <v>-0.75</v>
      </c>
      <c r="C96" t="n">
        <v>28.27</v>
      </c>
      <c r="D96" t="n">
        <v>3.14</v>
      </c>
      <c r="E96" t="n">
        <v>31.2</v>
      </c>
    </row>
    <row r="97">
      <c r="A97" t="n">
        <v>-47</v>
      </c>
      <c r="B97" t="n">
        <v>-0.75</v>
      </c>
      <c r="C97" t="n">
        <v>28.23</v>
      </c>
      <c r="D97" t="n">
        <v>3.1</v>
      </c>
      <c r="E97" t="n">
        <v>33.6</v>
      </c>
    </row>
    <row r="98">
      <c r="A98" t="n">
        <v>-46.85</v>
      </c>
      <c r="B98" t="n">
        <v>-0.75</v>
      </c>
      <c r="C98" t="n">
        <v>28.17</v>
      </c>
      <c r="D98" t="n">
        <v>3.1</v>
      </c>
      <c r="E98" t="n">
        <v>32.5</v>
      </c>
    </row>
    <row r="99">
      <c r="A99" t="n">
        <v>-46.7</v>
      </c>
      <c r="B99" t="n">
        <v>-0.75</v>
      </c>
      <c r="C99" t="n">
        <v>28.21</v>
      </c>
      <c r="D99" t="n">
        <v>3.07</v>
      </c>
      <c r="E99" t="n">
        <v>32.7</v>
      </c>
    </row>
    <row r="100">
      <c r="A100" t="n">
        <v>-46.55</v>
      </c>
      <c r="B100" t="n">
        <v>-0.75</v>
      </c>
      <c r="C100" t="n">
        <v>28.07</v>
      </c>
      <c r="D100" t="n">
        <v>3.08</v>
      </c>
      <c r="E100" t="n">
        <v>31.9</v>
      </c>
    </row>
    <row r="101">
      <c r="A101" t="n">
        <v>-46.4</v>
      </c>
      <c r="B101" t="n">
        <v>-0.75</v>
      </c>
      <c r="C101" t="n">
        <v>28.2</v>
      </c>
      <c r="D101" t="n">
        <v>3.13</v>
      </c>
      <c r="E101" t="n">
        <v>30.9</v>
      </c>
    </row>
    <row r="102">
      <c r="A102" t="n">
        <v>-46.25</v>
      </c>
      <c r="B102" t="n">
        <v>-0.75</v>
      </c>
      <c r="C102" t="n">
        <v>28.18</v>
      </c>
      <c r="D102" t="n">
        <v>3.1</v>
      </c>
      <c r="E102" t="n">
        <v>32</v>
      </c>
    </row>
    <row r="103">
      <c r="A103" t="n">
        <v>-46.1</v>
      </c>
      <c r="B103" t="n">
        <v>-0.75</v>
      </c>
      <c r="C103" t="n">
        <v>28.1</v>
      </c>
      <c r="D103" t="n">
        <v>3.11</v>
      </c>
      <c r="E103" t="n">
        <v>31.5</v>
      </c>
    </row>
    <row r="104">
      <c r="A104" t="n">
        <v>-48.5</v>
      </c>
      <c r="B104" t="n">
        <v>-0.6</v>
      </c>
      <c r="C104" t="n">
        <v>28.2</v>
      </c>
      <c r="D104" t="n">
        <v>2.36</v>
      </c>
      <c r="E104" t="n">
        <v>38.3</v>
      </c>
    </row>
    <row r="105">
      <c r="A105" t="n">
        <v>-48.35</v>
      </c>
      <c r="B105" t="n">
        <v>-0.6</v>
      </c>
      <c r="C105" t="n">
        <v>28.4</v>
      </c>
      <c r="D105" t="n">
        <v>2.37</v>
      </c>
      <c r="E105" t="n">
        <v>37.5</v>
      </c>
    </row>
    <row r="106">
      <c r="A106" t="n">
        <v>-48.2</v>
      </c>
      <c r="B106" t="n">
        <v>-0.6</v>
      </c>
      <c r="C106" t="n">
        <v>28.24</v>
      </c>
      <c r="D106" t="n">
        <v>2.32</v>
      </c>
      <c r="E106" t="n">
        <v>36.4</v>
      </c>
    </row>
    <row r="107">
      <c r="A107" t="n">
        <v>-48.05</v>
      </c>
      <c r="B107" t="n">
        <v>-0.6</v>
      </c>
      <c r="C107" t="n">
        <v>28.24</v>
      </c>
      <c r="D107" t="n">
        <v>2.35</v>
      </c>
      <c r="E107" t="n">
        <v>37.1</v>
      </c>
    </row>
    <row r="108">
      <c r="A108" t="n">
        <v>-47.9</v>
      </c>
      <c r="B108" t="n">
        <v>-0.6</v>
      </c>
      <c r="C108" t="n">
        <v>28.25</v>
      </c>
      <c r="D108" t="n">
        <v>2.4</v>
      </c>
      <c r="E108" t="n">
        <v>38.1</v>
      </c>
    </row>
    <row r="109">
      <c r="A109" t="n">
        <v>-47.75</v>
      </c>
      <c r="B109" t="n">
        <v>-0.6</v>
      </c>
      <c r="C109" t="n">
        <v>28.38</v>
      </c>
      <c r="D109" t="n">
        <v>2.36</v>
      </c>
      <c r="E109" t="n">
        <v>38.3</v>
      </c>
    </row>
    <row r="110">
      <c r="A110" t="n">
        <v>-47.6</v>
      </c>
      <c r="B110" t="n">
        <v>-0.6</v>
      </c>
      <c r="C110" t="n">
        <v>28.4</v>
      </c>
      <c r="D110" t="n">
        <v>2.36</v>
      </c>
      <c r="E110" t="n">
        <v>37.1</v>
      </c>
    </row>
    <row r="111">
      <c r="A111" t="n">
        <v>-47.45</v>
      </c>
      <c r="B111" t="n">
        <v>-0.6</v>
      </c>
      <c r="C111" t="n">
        <v>28.33</v>
      </c>
      <c r="D111" t="n">
        <v>2.38</v>
      </c>
      <c r="E111" t="n">
        <v>37.3</v>
      </c>
    </row>
    <row r="112">
      <c r="A112" t="n">
        <v>-47.3</v>
      </c>
      <c r="B112" t="n">
        <v>-0.6</v>
      </c>
      <c r="C112" t="n">
        <v>28.33</v>
      </c>
      <c r="D112" t="n">
        <v>2.31</v>
      </c>
      <c r="E112" t="n">
        <v>39.3</v>
      </c>
    </row>
    <row r="113">
      <c r="A113" t="n">
        <v>-47.15</v>
      </c>
      <c r="B113" t="n">
        <v>-0.6</v>
      </c>
      <c r="C113" t="n">
        <v>28.29</v>
      </c>
      <c r="D113" t="n">
        <v>2.4</v>
      </c>
      <c r="E113" t="n">
        <v>38.4</v>
      </c>
    </row>
    <row r="114">
      <c r="A114" t="n">
        <v>-47</v>
      </c>
      <c r="B114" t="n">
        <v>-0.6</v>
      </c>
      <c r="C114" t="n">
        <v>28.38</v>
      </c>
      <c r="D114" t="n">
        <v>2.4</v>
      </c>
      <c r="E114" t="n">
        <v>39</v>
      </c>
    </row>
    <row r="115">
      <c r="A115" t="n">
        <v>-46.85</v>
      </c>
      <c r="B115" t="n">
        <v>-0.6</v>
      </c>
      <c r="C115" t="n">
        <v>28.27</v>
      </c>
      <c r="D115" t="n">
        <v>2.4</v>
      </c>
      <c r="E115" t="n">
        <v>39.2</v>
      </c>
    </row>
    <row r="116">
      <c r="A116" t="n">
        <v>-46.7</v>
      </c>
      <c r="B116" t="n">
        <v>-0.6</v>
      </c>
      <c r="C116" t="n">
        <v>28.23</v>
      </c>
      <c r="D116" t="n">
        <v>2.39</v>
      </c>
      <c r="E116" t="n">
        <v>37.4</v>
      </c>
    </row>
    <row r="117">
      <c r="A117" t="n">
        <v>-46.55</v>
      </c>
      <c r="B117" t="n">
        <v>-0.6</v>
      </c>
      <c r="C117" t="n">
        <v>28.22</v>
      </c>
      <c r="D117" t="n">
        <v>2.34</v>
      </c>
      <c r="E117" t="n">
        <v>38.2</v>
      </c>
    </row>
    <row r="118">
      <c r="A118" t="n">
        <v>-46.4</v>
      </c>
      <c r="B118" t="n">
        <v>-0.6</v>
      </c>
      <c r="C118" t="n">
        <v>28.31</v>
      </c>
      <c r="D118" t="n">
        <v>2.35</v>
      </c>
      <c r="E118" t="n">
        <v>38.7</v>
      </c>
    </row>
    <row r="119">
      <c r="A119" t="n">
        <v>-46.25</v>
      </c>
      <c r="B119" t="n">
        <v>-0.6</v>
      </c>
      <c r="C119" t="n">
        <v>28.31</v>
      </c>
      <c r="D119" t="n">
        <v>2.32</v>
      </c>
      <c r="E119" t="n">
        <v>38.2</v>
      </c>
    </row>
    <row r="120">
      <c r="A120" t="n">
        <v>-46.1</v>
      </c>
      <c r="B120" t="n">
        <v>-0.6</v>
      </c>
      <c r="C120" t="n">
        <v>28.21</v>
      </c>
      <c r="D120" t="n">
        <v>2.4</v>
      </c>
      <c r="E120" t="n">
        <v>39.2</v>
      </c>
    </row>
    <row r="121">
      <c r="A121" t="n">
        <v>-48.5</v>
      </c>
      <c r="B121" t="n">
        <v>-0.45</v>
      </c>
      <c r="C121" t="n">
        <v>28.5</v>
      </c>
      <c r="D121" t="n">
        <v>1.69</v>
      </c>
      <c r="E121" t="n">
        <v>43.9</v>
      </c>
    </row>
    <row r="122">
      <c r="A122" t="n">
        <v>-48.35</v>
      </c>
      <c r="B122" t="n">
        <v>-0.45</v>
      </c>
      <c r="C122" t="n">
        <v>28.5</v>
      </c>
      <c r="D122" t="n">
        <v>1.68</v>
      </c>
      <c r="E122" t="n">
        <v>42</v>
      </c>
    </row>
    <row r="123">
      <c r="A123" t="n">
        <v>-48.2</v>
      </c>
      <c r="B123" t="n">
        <v>-0.45</v>
      </c>
      <c r="C123" t="n">
        <v>28.4</v>
      </c>
      <c r="D123" t="n">
        <v>1.68</v>
      </c>
      <c r="E123" t="n">
        <v>42.2</v>
      </c>
    </row>
    <row r="124">
      <c r="A124" t="n">
        <v>-48.05</v>
      </c>
      <c r="B124" t="n">
        <v>-0.45</v>
      </c>
      <c r="C124" t="n">
        <v>28.48</v>
      </c>
      <c r="D124" t="n">
        <v>1.71</v>
      </c>
      <c r="E124" t="n">
        <v>41.8</v>
      </c>
    </row>
    <row r="125">
      <c r="A125" t="n">
        <v>-47.9</v>
      </c>
      <c r="B125" t="n">
        <v>-0.45</v>
      </c>
      <c r="C125" t="n">
        <v>28.36</v>
      </c>
      <c r="D125" t="n">
        <v>1.7</v>
      </c>
      <c r="E125" t="n">
        <v>43.5</v>
      </c>
    </row>
    <row r="126">
      <c r="A126" t="n">
        <v>-47.75</v>
      </c>
      <c r="B126" t="n">
        <v>-0.45</v>
      </c>
      <c r="C126" t="n">
        <v>28.44</v>
      </c>
      <c r="D126" t="n">
        <v>1.71</v>
      </c>
      <c r="E126" t="n">
        <v>42.9</v>
      </c>
    </row>
    <row r="127">
      <c r="A127" t="n">
        <v>-47.6</v>
      </c>
      <c r="B127" t="n">
        <v>-0.45</v>
      </c>
      <c r="C127" t="n">
        <v>28.54</v>
      </c>
      <c r="D127" t="n">
        <v>1.66</v>
      </c>
      <c r="E127" t="n">
        <v>43.7</v>
      </c>
    </row>
    <row r="128">
      <c r="A128" t="n">
        <v>-47.45</v>
      </c>
      <c r="B128" t="n">
        <v>-0.45</v>
      </c>
      <c r="C128" t="n">
        <v>28.34</v>
      </c>
      <c r="D128" t="n">
        <v>1.66</v>
      </c>
      <c r="E128" t="n">
        <v>42.1</v>
      </c>
    </row>
    <row r="129">
      <c r="A129" t="n">
        <v>-47.3</v>
      </c>
      <c r="B129" t="n">
        <v>-0.45</v>
      </c>
      <c r="C129" t="n">
        <v>28.48</v>
      </c>
      <c r="D129" t="n">
        <v>1.64</v>
      </c>
      <c r="E129" t="n">
        <v>42.6</v>
      </c>
    </row>
    <row r="130">
      <c r="A130" t="n">
        <v>-47.15</v>
      </c>
      <c r="B130" t="n">
        <v>-0.45</v>
      </c>
      <c r="C130" t="n">
        <v>28.32</v>
      </c>
      <c r="D130" t="n">
        <v>1.67</v>
      </c>
      <c r="E130" t="n">
        <v>44.2</v>
      </c>
    </row>
    <row r="131">
      <c r="A131" t="n">
        <v>-47</v>
      </c>
      <c r="B131" t="n">
        <v>-0.45</v>
      </c>
      <c r="C131" t="n">
        <v>28.35</v>
      </c>
      <c r="D131" t="n">
        <v>1.64</v>
      </c>
      <c r="E131" t="n">
        <v>43.4</v>
      </c>
    </row>
    <row r="132">
      <c r="A132" t="n">
        <v>-46.85</v>
      </c>
      <c r="B132" t="n">
        <v>-0.45</v>
      </c>
      <c r="C132" t="n">
        <v>28.39</v>
      </c>
      <c r="D132" t="n">
        <v>1.71</v>
      </c>
      <c r="E132" t="n">
        <v>42.4</v>
      </c>
    </row>
    <row r="133">
      <c r="A133" t="n">
        <v>-46.7</v>
      </c>
      <c r="B133" t="n">
        <v>-0.45</v>
      </c>
      <c r="C133" t="n">
        <v>28.49</v>
      </c>
      <c r="D133" t="n">
        <v>1.61</v>
      </c>
      <c r="E133" t="n">
        <v>43.6</v>
      </c>
    </row>
    <row r="134">
      <c r="A134" t="n">
        <v>-46.55</v>
      </c>
      <c r="B134" t="n">
        <v>-0.45</v>
      </c>
      <c r="C134" t="n">
        <v>28.42</v>
      </c>
      <c r="D134" t="n">
        <v>1.65</v>
      </c>
      <c r="E134" t="n">
        <v>44.2</v>
      </c>
    </row>
    <row r="135">
      <c r="A135" t="n">
        <v>-46.4</v>
      </c>
      <c r="B135" t="n">
        <v>-0.45</v>
      </c>
      <c r="C135" t="n">
        <v>28.52</v>
      </c>
      <c r="D135" t="n">
        <v>1.71</v>
      </c>
      <c r="E135" t="n">
        <v>44.8</v>
      </c>
    </row>
    <row r="136">
      <c r="A136" t="n">
        <v>-46.25</v>
      </c>
      <c r="B136" t="n">
        <v>-0.45</v>
      </c>
      <c r="C136" t="n">
        <v>28.35</v>
      </c>
      <c r="D136" t="n">
        <v>1.66</v>
      </c>
      <c r="E136" t="n">
        <v>42.3</v>
      </c>
    </row>
    <row r="137">
      <c r="A137" t="n">
        <v>-46.1</v>
      </c>
      <c r="B137" t="n">
        <v>-0.45</v>
      </c>
      <c r="C137" t="n">
        <v>28.44</v>
      </c>
      <c r="D137" t="n">
        <v>1.63</v>
      </c>
      <c r="E137" t="n">
        <v>44.5</v>
      </c>
    </row>
    <row r="138">
      <c r="A138" t="n">
        <v>-48.5</v>
      </c>
      <c r="B138" t="n">
        <v>-0.3</v>
      </c>
      <c r="C138" t="n">
        <v>28.56</v>
      </c>
      <c r="D138" t="n">
        <v>1.15</v>
      </c>
      <c r="E138" t="n">
        <v>49.2</v>
      </c>
    </row>
    <row r="139">
      <c r="A139" t="n">
        <v>-48.35</v>
      </c>
      <c r="B139" t="n">
        <v>-0.3</v>
      </c>
      <c r="C139" t="n">
        <v>28.44</v>
      </c>
      <c r="D139" t="n">
        <v>1.1</v>
      </c>
      <c r="E139" t="n">
        <v>48.4</v>
      </c>
    </row>
    <row r="140">
      <c r="A140" t="n">
        <v>-48.2</v>
      </c>
      <c r="B140" t="n">
        <v>-0.3</v>
      </c>
      <c r="C140" t="n">
        <v>28.49</v>
      </c>
      <c r="D140" t="n">
        <v>1.08</v>
      </c>
      <c r="E140" t="n">
        <v>49.1</v>
      </c>
    </row>
    <row r="141">
      <c r="A141" t="n">
        <v>-48.05</v>
      </c>
      <c r="B141" t="n">
        <v>-0.3</v>
      </c>
      <c r="C141" t="n">
        <v>28.47</v>
      </c>
      <c r="D141" t="n">
        <v>1.16</v>
      </c>
      <c r="E141" t="n">
        <v>48.7</v>
      </c>
    </row>
    <row r="142">
      <c r="A142" t="n">
        <v>-47.9</v>
      </c>
      <c r="B142" t="n">
        <v>-0.3</v>
      </c>
      <c r="C142" t="n">
        <v>28.65</v>
      </c>
      <c r="D142" t="n">
        <v>1.14</v>
      </c>
      <c r="E142" t="n">
        <v>48.4</v>
      </c>
    </row>
    <row r="143">
      <c r="A143" t="n">
        <v>-47.75</v>
      </c>
      <c r="B143" t="n">
        <v>-0.3</v>
      </c>
      <c r="C143" t="n">
        <v>28.59</v>
      </c>
      <c r="D143" t="n">
        <v>1.13</v>
      </c>
      <c r="E143" t="n">
        <v>48.3</v>
      </c>
    </row>
    <row r="144">
      <c r="A144" t="n">
        <v>-47.6</v>
      </c>
      <c r="B144" t="n">
        <v>-0.3</v>
      </c>
      <c r="C144" t="n">
        <v>28.66</v>
      </c>
      <c r="D144" t="n">
        <v>1.08</v>
      </c>
      <c r="E144" t="n">
        <v>48.8</v>
      </c>
    </row>
    <row r="145">
      <c r="A145" t="n">
        <v>-47.45</v>
      </c>
      <c r="B145" t="n">
        <v>-0.3</v>
      </c>
      <c r="C145" t="n">
        <v>28.64</v>
      </c>
      <c r="D145" t="n">
        <v>1.13</v>
      </c>
      <c r="E145" t="n">
        <v>48.6</v>
      </c>
    </row>
    <row r="146">
      <c r="A146" t="n">
        <v>-47.3</v>
      </c>
      <c r="B146" t="n">
        <v>-0.3</v>
      </c>
      <c r="C146" t="n">
        <v>28.58</v>
      </c>
      <c r="D146" t="n">
        <v>1.07</v>
      </c>
      <c r="E146" t="n">
        <v>49.6</v>
      </c>
    </row>
    <row r="147">
      <c r="A147" t="n">
        <v>-47.15</v>
      </c>
      <c r="B147" t="n">
        <v>-0.3</v>
      </c>
      <c r="C147" t="n">
        <v>28.46</v>
      </c>
      <c r="D147" t="n">
        <v>1.12</v>
      </c>
      <c r="E147" t="n">
        <v>48.2</v>
      </c>
    </row>
    <row r="148">
      <c r="A148" t="n">
        <v>-47</v>
      </c>
      <c r="B148" t="n">
        <v>-0.3</v>
      </c>
      <c r="C148" t="n">
        <v>28.62</v>
      </c>
      <c r="D148" t="n">
        <v>1.09</v>
      </c>
      <c r="E148" t="n">
        <v>48.2</v>
      </c>
    </row>
    <row r="149">
      <c r="A149" t="n">
        <v>-46.85</v>
      </c>
      <c r="B149" t="n">
        <v>-0.3</v>
      </c>
      <c r="C149" t="n">
        <v>28.56</v>
      </c>
      <c r="D149" t="n">
        <v>1.1</v>
      </c>
      <c r="E149" t="n">
        <v>50</v>
      </c>
    </row>
    <row r="150">
      <c r="A150" t="n">
        <v>-46.7</v>
      </c>
      <c r="B150" t="n">
        <v>-0.3</v>
      </c>
      <c r="C150" t="n">
        <v>28.61</v>
      </c>
      <c r="D150" t="n">
        <v>1.15</v>
      </c>
      <c r="E150" t="n">
        <v>48.5</v>
      </c>
    </row>
    <row r="151">
      <c r="A151" t="n">
        <v>-46.55</v>
      </c>
      <c r="B151" t="n">
        <v>-0.3</v>
      </c>
      <c r="C151" t="n">
        <v>28.48</v>
      </c>
      <c r="D151" t="n">
        <v>1.15</v>
      </c>
      <c r="E151" t="n">
        <v>47.9</v>
      </c>
    </row>
    <row r="152">
      <c r="A152" t="n">
        <v>-46.4</v>
      </c>
      <c r="B152" t="n">
        <v>-0.3</v>
      </c>
      <c r="C152" t="n">
        <v>28.6</v>
      </c>
      <c r="D152" t="n">
        <v>1.1</v>
      </c>
      <c r="E152" t="n">
        <v>49.6</v>
      </c>
    </row>
    <row r="153">
      <c r="A153" t="n">
        <v>-46.25</v>
      </c>
      <c r="B153" t="n">
        <v>-0.3</v>
      </c>
      <c r="C153" t="n">
        <v>28.54</v>
      </c>
      <c r="D153" t="n">
        <v>1.15</v>
      </c>
      <c r="E153" t="n">
        <v>48.4</v>
      </c>
    </row>
    <row r="154">
      <c r="A154" t="n">
        <v>-46.1</v>
      </c>
      <c r="B154" t="n">
        <v>-0.3</v>
      </c>
      <c r="C154" t="n">
        <v>28.48</v>
      </c>
      <c r="D154" t="n">
        <v>1.14</v>
      </c>
      <c r="E154" t="n">
        <v>49.2</v>
      </c>
    </row>
    <row r="155">
      <c r="A155" t="n">
        <v>-48.5</v>
      </c>
      <c r="B155" t="n">
        <v>-0.15</v>
      </c>
      <c r="C155" t="n">
        <v>28.6</v>
      </c>
      <c r="D155" t="n">
        <v>0.72</v>
      </c>
      <c r="E155" t="n">
        <v>55.2</v>
      </c>
    </row>
    <row r="156">
      <c r="A156" t="n">
        <v>-48.35</v>
      </c>
      <c r="B156" t="n">
        <v>-0.15</v>
      </c>
      <c r="C156" t="n">
        <v>28.65</v>
      </c>
      <c r="D156" t="n">
        <v>0.78</v>
      </c>
      <c r="E156" t="n">
        <v>54.1</v>
      </c>
    </row>
    <row r="157">
      <c r="A157" t="n">
        <v>-48.2</v>
      </c>
      <c r="B157" t="n">
        <v>-0.15</v>
      </c>
      <c r="C157" t="n">
        <v>28.61</v>
      </c>
      <c r="D157" t="n">
        <v>0.76</v>
      </c>
      <c r="E157" t="n">
        <v>53.4</v>
      </c>
    </row>
    <row r="158">
      <c r="A158" t="n">
        <v>-48.05</v>
      </c>
      <c r="B158" t="n">
        <v>-0.15</v>
      </c>
      <c r="C158" t="n">
        <v>28.8</v>
      </c>
      <c r="D158" t="n">
        <v>0.75</v>
      </c>
      <c r="E158" t="n">
        <v>53.1</v>
      </c>
    </row>
    <row r="159">
      <c r="A159" t="n">
        <v>-47.9</v>
      </c>
      <c r="B159" t="n">
        <v>-0.15</v>
      </c>
      <c r="C159" t="n">
        <v>28.64</v>
      </c>
      <c r="D159" t="n">
        <v>0.74</v>
      </c>
      <c r="E159" t="n">
        <v>53.9</v>
      </c>
    </row>
    <row r="160">
      <c r="A160" t="n">
        <v>-47.75</v>
      </c>
      <c r="B160" t="n">
        <v>-0.15</v>
      </c>
      <c r="C160" t="n">
        <v>28.58</v>
      </c>
      <c r="D160" t="n">
        <v>0.76</v>
      </c>
      <c r="E160" t="n">
        <v>54.8</v>
      </c>
    </row>
    <row r="161">
      <c r="A161" t="n">
        <v>-47.6</v>
      </c>
      <c r="B161" t="n">
        <v>-0.15</v>
      </c>
      <c r="C161" t="n">
        <v>28.65</v>
      </c>
      <c r="D161" t="n">
        <v>0.76</v>
      </c>
      <c r="E161" t="n">
        <v>55.5</v>
      </c>
    </row>
    <row r="162">
      <c r="A162" t="n">
        <v>-47.45</v>
      </c>
      <c r="B162" t="n">
        <v>-0.15</v>
      </c>
      <c r="C162" t="n">
        <v>28.79</v>
      </c>
      <c r="D162" t="n">
        <v>0.78</v>
      </c>
      <c r="E162" t="n">
        <v>55.6</v>
      </c>
    </row>
    <row r="163">
      <c r="A163" t="n">
        <v>-47.3</v>
      </c>
      <c r="B163" t="n">
        <v>-0.15</v>
      </c>
      <c r="C163" t="n">
        <v>28.73</v>
      </c>
      <c r="D163" t="n">
        <v>0.75</v>
      </c>
      <c r="E163" t="n">
        <v>53.4</v>
      </c>
    </row>
    <row r="164">
      <c r="A164" t="n">
        <v>-47.15</v>
      </c>
      <c r="B164" t="n">
        <v>-0.15</v>
      </c>
      <c r="C164" t="n">
        <v>28.66</v>
      </c>
      <c r="D164" t="n">
        <v>0.73</v>
      </c>
      <c r="E164" t="n">
        <v>55.5</v>
      </c>
    </row>
    <row r="165">
      <c r="A165" t="n">
        <v>-47</v>
      </c>
      <c r="B165" t="n">
        <v>-0.15</v>
      </c>
      <c r="C165" t="n">
        <v>28.75</v>
      </c>
      <c r="D165" t="n">
        <v>0.6899999999999999</v>
      </c>
      <c r="E165" t="n">
        <v>54.4</v>
      </c>
    </row>
    <row r="166">
      <c r="A166" t="n">
        <v>-46.85</v>
      </c>
      <c r="B166" t="n">
        <v>-0.15</v>
      </c>
      <c r="C166" t="n">
        <v>28.63</v>
      </c>
      <c r="D166" t="n">
        <v>0.73</v>
      </c>
      <c r="E166" t="n">
        <v>54.7</v>
      </c>
    </row>
    <row r="167">
      <c r="A167" t="n">
        <v>-46.7</v>
      </c>
      <c r="B167" t="n">
        <v>-0.15</v>
      </c>
      <c r="C167" t="n">
        <v>28.67</v>
      </c>
      <c r="D167" t="n">
        <v>0.77</v>
      </c>
      <c r="E167" t="n">
        <v>54.2</v>
      </c>
    </row>
    <row r="168">
      <c r="A168" t="n">
        <v>-46.55</v>
      </c>
      <c r="B168" t="n">
        <v>-0.15</v>
      </c>
      <c r="C168" t="n">
        <v>28.78</v>
      </c>
      <c r="D168" t="n">
        <v>0.73</v>
      </c>
      <c r="E168" t="n">
        <v>52.8</v>
      </c>
    </row>
    <row r="169">
      <c r="A169" t="n">
        <v>-46.4</v>
      </c>
      <c r="B169" t="n">
        <v>-0.15</v>
      </c>
      <c r="C169" t="n">
        <v>28.62</v>
      </c>
      <c r="D169" t="n">
        <v>0.71</v>
      </c>
      <c r="E169" t="n">
        <v>55.3</v>
      </c>
    </row>
    <row r="170">
      <c r="A170" t="n">
        <v>-46.25</v>
      </c>
      <c r="B170" t="n">
        <v>-0.15</v>
      </c>
      <c r="C170" t="n">
        <v>28.64</v>
      </c>
      <c r="D170" t="n">
        <v>0.6899999999999999</v>
      </c>
      <c r="E170" t="n">
        <v>53.4</v>
      </c>
    </row>
    <row r="171">
      <c r="A171" t="n">
        <v>-46.1</v>
      </c>
      <c r="B171" t="n">
        <v>-0.15</v>
      </c>
      <c r="C171" t="n">
        <v>28.68</v>
      </c>
      <c r="D171" t="n">
        <v>0.72</v>
      </c>
      <c r="E171" t="n">
        <v>54.6</v>
      </c>
    </row>
    <row r="172">
      <c r="A172" t="n">
        <v>-48.5</v>
      </c>
      <c r="B172" t="n">
        <v>0</v>
      </c>
      <c r="C172" t="n">
        <v>28.72</v>
      </c>
      <c r="D172" t="n">
        <v>0.54</v>
      </c>
      <c r="E172" t="n">
        <v>59.8</v>
      </c>
    </row>
    <row r="173">
      <c r="A173" t="n">
        <v>-48.35</v>
      </c>
      <c r="B173" t="n">
        <v>0</v>
      </c>
      <c r="C173" t="n">
        <v>28.71</v>
      </c>
      <c r="D173" t="n">
        <v>0.48</v>
      </c>
      <c r="E173" t="n">
        <v>59.2</v>
      </c>
    </row>
    <row r="174">
      <c r="A174" t="n">
        <v>-48.2</v>
      </c>
      <c r="B174" t="n">
        <v>0</v>
      </c>
      <c r="C174" t="n">
        <v>28.76</v>
      </c>
      <c r="D174" t="n">
        <v>0.51</v>
      </c>
      <c r="E174" t="n">
        <v>60</v>
      </c>
    </row>
    <row r="175">
      <c r="A175" t="n">
        <v>-48.05</v>
      </c>
      <c r="B175" t="n">
        <v>0</v>
      </c>
      <c r="C175" t="n">
        <v>28.74</v>
      </c>
      <c r="D175" t="n">
        <v>0.5</v>
      </c>
      <c r="E175" t="n">
        <v>59.9</v>
      </c>
    </row>
    <row r="176">
      <c r="A176" t="n">
        <v>-47.9</v>
      </c>
      <c r="B176" t="n">
        <v>0</v>
      </c>
      <c r="C176" t="n">
        <v>28.87</v>
      </c>
      <c r="D176" t="n">
        <v>0.54</v>
      </c>
      <c r="E176" t="n">
        <v>59.9</v>
      </c>
    </row>
    <row r="177">
      <c r="A177" t="n">
        <v>-47.75</v>
      </c>
      <c r="B177" t="n">
        <v>0</v>
      </c>
      <c r="C177" t="n">
        <v>28.73</v>
      </c>
      <c r="D177" t="n">
        <v>0.5</v>
      </c>
      <c r="E177" t="n">
        <v>59.5</v>
      </c>
    </row>
    <row r="178">
      <c r="A178" t="n">
        <v>-47.6</v>
      </c>
      <c r="B178" t="n">
        <v>0</v>
      </c>
      <c r="C178" t="n">
        <v>28.75</v>
      </c>
      <c r="D178" t="n">
        <v>0.54</v>
      </c>
      <c r="E178" t="n">
        <v>61.2</v>
      </c>
    </row>
    <row r="179">
      <c r="A179" t="n">
        <v>-47.45</v>
      </c>
      <c r="B179" t="n">
        <v>0</v>
      </c>
      <c r="C179" t="n">
        <v>28.94</v>
      </c>
      <c r="D179" t="n">
        <v>0.5600000000000001</v>
      </c>
      <c r="E179" t="n">
        <v>60.2</v>
      </c>
    </row>
    <row r="180">
      <c r="A180" t="n">
        <v>-47.3</v>
      </c>
      <c r="B180" t="n">
        <v>0</v>
      </c>
      <c r="C180" t="n">
        <v>28.79</v>
      </c>
      <c r="D180" t="n">
        <v>0.5</v>
      </c>
      <c r="E180" t="n">
        <v>60</v>
      </c>
    </row>
    <row r="181">
      <c r="A181" t="n">
        <v>-47.15</v>
      </c>
      <c r="B181" t="n">
        <v>0</v>
      </c>
      <c r="C181" t="n">
        <v>28.76</v>
      </c>
      <c r="D181" t="n">
        <v>0.5600000000000001</v>
      </c>
      <c r="E181" t="n">
        <v>60.7</v>
      </c>
    </row>
    <row r="182">
      <c r="A182" t="n">
        <v>-47</v>
      </c>
      <c r="B182" t="n">
        <v>0</v>
      </c>
      <c r="C182" t="n">
        <v>28.71</v>
      </c>
      <c r="D182" t="n">
        <v>0.52</v>
      </c>
      <c r="E182" t="n">
        <v>58.3</v>
      </c>
    </row>
    <row r="183">
      <c r="A183" t="n">
        <v>-46.85</v>
      </c>
      <c r="B183" t="n">
        <v>0</v>
      </c>
      <c r="C183" t="n">
        <v>28.9</v>
      </c>
      <c r="D183" t="n">
        <v>0.49</v>
      </c>
      <c r="E183" t="n">
        <v>60.5</v>
      </c>
    </row>
    <row r="184">
      <c r="A184" t="n">
        <v>-46.7</v>
      </c>
      <c r="B184" t="n">
        <v>0</v>
      </c>
      <c r="C184" t="n">
        <v>28.75</v>
      </c>
      <c r="D184" t="n">
        <v>0.5</v>
      </c>
      <c r="E184" t="n">
        <v>60.7</v>
      </c>
    </row>
    <row r="185">
      <c r="A185" t="n">
        <v>-46.55</v>
      </c>
      <c r="B185" t="n">
        <v>0</v>
      </c>
      <c r="C185" t="n">
        <v>28.8</v>
      </c>
      <c r="D185" t="n">
        <v>0.49</v>
      </c>
      <c r="E185" t="n">
        <v>58.4</v>
      </c>
    </row>
    <row r="186">
      <c r="A186" t="n">
        <v>-46.4</v>
      </c>
      <c r="B186" t="n">
        <v>0</v>
      </c>
      <c r="C186" t="n">
        <v>28.8</v>
      </c>
      <c r="D186" t="n">
        <v>0.47</v>
      </c>
      <c r="E186" t="n">
        <v>60.4</v>
      </c>
    </row>
    <row r="187">
      <c r="A187" t="n">
        <v>-46.25</v>
      </c>
      <c r="B187" t="n">
        <v>0</v>
      </c>
      <c r="C187" t="n">
        <v>28.86</v>
      </c>
      <c r="D187" t="n">
        <v>0.54</v>
      </c>
      <c r="E187" t="n">
        <v>60.5</v>
      </c>
    </row>
    <row r="188">
      <c r="A188" t="n">
        <v>-46.1</v>
      </c>
      <c r="B188" t="n">
        <v>0</v>
      </c>
      <c r="C188" t="n">
        <v>28.78</v>
      </c>
      <c r="D188" t="n">
        <v>0.52</v>
      </c>
      <c r="E188" t="n">
        <v>58.5</v>
      </c>
    </row>
    <row r="189">
      <c r="A189" t="n">
        <v>-48.5</v>
      </c>
      <c r="B189" t="n">
        <v>0.15</v>
      </c>
      <c r="C189" t="n">
        <v>28.96</v>
      </c>
      <c r="D189" t="n">
        <v>0.4</v>
      </c>
      <c r="E189" t="n">
        <v>64.7</v>
      </c>
    </row>
    <row r="190">
      <c r="A190" t="n">
        <v>-48.35</v>
      </c>
      <c r="B190" t="n">
        <v>0.15</v>
      </c>
      <c r="C190" t="n">
        <v>28.91</v>
      </c>
      <c r="D190" t="n">
        <v>0.38</v>
      </c>
      <c r="E190" t="n">
        <v>64.2</v>
      </c>
    </row>
    <row r="191">
      <c r="A191" t="n">
        <v>-48.2</v>
      </c>
      <c r="B191" t="n">
        <v>0.15</v>
      </c>
      <c r="C191" t="n">
        <v>29.07</v>
      </c>
      <c r="D191" t="n">
        <v>0.43</v>
      </c>
      <c r="E191" t="n">
        <v>64.2</v>
      </c>
    </row>
    <row r="192">
      <c r="A192" t="n">
        <v>-48.05</v>
      </c>
      <c r="B192" t="n">
        <v>0.15</v>
      </c>
      <c r="C192" t="n">
        <v>28.9</v>
      </c>
      <c r="D192" t="n">
        <v>0.44</v>
      </c>
      <c r="E192" t="n">
        <v>66.3</v>
      </c>
    </row>
    <row r="193">
      <c r="A193" t="n">
        <v>-47.9</v>
      </c>
      <c r="B193" t="n">
        <v>0.15</v>
      </c>
      <c r="C193" t="n">
        <v>28.96</v>
      </c>
      <c r="D193" t="n">
        <v>0.39</v>
      </c>
      <c r="E193" t="n">
        <v>64</v>
      </c>
    </row>
    <row r="194">
      <c r="A194" t="n">
        <v>-47.75</v>
      </c>
      <c r="B194" t="n">
        <v>0.15</v>
      </c>
      <c r="C194" t="n">
        <v>28.98</v>
      </c>
      <c r="D194" t="n">
        <v>0.37</v>
      </c>
      <c r="E194" t="n">
        <v>65.09999999999999</v>
      </c>
    </row>
    <row r="195">
      <c r="A195" t="n">
        <v>-47.6</v>
      </c>
      <c r="B195" t="n">
        <v>0.15</v>
      </c>
      <c r="C195" t="n">
        <v>28.89</v>
      </c>
      <c r="D195" t="n">
        <v>0.4</v>
      </c>
      <c r="E195" t="n">
        <v>65.3</v>
      </c>
    </row>
    <row r="196">
      <c r="A196" t="n">
        <v>-47.45</v>
      </c>
      <c r="B196" t="n">
        <v>0.15</v>
      </c>
      <c r="C196" t="n">
        <v>28.96</v>
      </c>
      <c r="D196" t="n">
        <v>0.43</v>
      </c>
      <c r="E196" t="n">
        <v>64.5</v>
      </c>
    </row>
    <row r="197">
      <c r="A197" t="n">
        <v>-47.3</v>
      </c>
      <c r="B197" t="n">
        <v>0.15</v>
      </c>
      <c r="C197" t="n">
        <v>29.05</v>
      </c>
      <c r="D197" t="n">
        <v>0.4</v>
      </c>
      <c r="E197" t="n">
        <v>65.40000000000001</v>
      </c>
    </row>
    <row r="198">
      <c r="A198" t="n">
        <v>-47.15</v>
      </c>
      <c r="B198" t="n">
        <v>0.15</v>
      </c>
      <c r="C198" t="n">
        <v>29.04</v>
      </c>
      <c r="D198" t="n">
        <v>0.38</v>
      </c>
      <c r="E198" t="n">
        <v>66.7</v>
      </c>
    </row>
    <row r="199">
      <c r="A199" t="n">
        <v>-47</v>
      </c>
      <c r="B199" t="n">
        <v>0.15</v>
      </c>
      <c r="C199" t="n">
        <v>28.93</v>
      </c>
      <c r="D199" t="n">
        <v>0.41</v>
      </c>
      <c r="E199" t="n">
        <v>65.3</v>
      </c>
    </row>
    <row r="200">
      <c r="A200" t="n">
        <v>-46.85</v>
      </c>
      <c r="B200" t="n">
        <v>0.15</v>
      </c>
      <c r="C200" t="n">
        <v>28.87</v>
      </c>
      <c r="D200" t="n">
        <v>0.4</v>
      </c>
      <c r="E200" t="n">
        <v>66.59999999999999</v>
      </c>
    </row>
    <row r="201">
      <c r="A201" t="n">
        <v>-46.7</v>
      </c>
      <c r="B201" t="n">
        <v>0.15</v>
      </c>
      <c r="C201" t="n">
        <v>29.01</v>
      </c>
      <c r="D201" t="n">
        <v>0.36</v>
      </c>
      <c r="E201" t="n">
        <v>66.09999999999999</v>
      </c>
    </row>
    <row r="202">
      <c r="A202" t="n">
        <v>-46.55</v>
      </c>
      <c r="B202" t="n">
        <v>0.15</v>
      </c>
      <c r="C202" t="n">
        <v>28.99</v>
      </c>
      <c r="D202" t="n">
        <v>0.35</v>
      </c>
      <c r="E202" t="n">
        <v>65.7</v>
      </c>
    </row>
    <row r="203">
      <c r="A203" t="n">
        <v>-46.4</v>
      </c>
      <c r="B203" t="n">
        <v>0.15</v>
      </c>
      <c r="C203" t="n">
        <v>28.84</v>
      </c>
      <c r="D203" t="n">
        <v>0.43</v>
      </c>
      <c r="E203" t="n">
        <v>66.5</v>
      </c>
    </row>
    <row r="204">
      <c r="A204" t="n">
        <v>-46.25</v>
      </c>
      <c r="B204" t="n">
        <v>0.15</v>
      </c>
      <c r="C204" t="n">
        <v>28.88</v>
      </c>
      <c r="D204" t="n">
        <v>0.37</v>
      </c>
      <c r="E204" t="n">
        <v>65.3</v>
      </c>
    </row>
    <row r="205">
      <c r="A205" t="n">
        <v>-46.1</v>
      </c>
      <c r="B205" t="n">
        <v>0.15</v>
      </c>
      <c r="C205" t="n">
        <v>28.92</v>
      </c>
      <c r="D205" t="n">
        <v>0.39</v>
      </c>
      <c r="E205" t="n">
        <v>64.2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9" t="inlineStr">
        <is>
          <t>id</t>
        </is>
      </c>
      <c r="B1" s="29" t="inlineStr">
        <is>
          <t>longitude</t>
        </is>
      </c>
      <c r="C1" s="29" t="inlineStr">
        <is>
          <t>latitude</t>
        </is>
      </c>
      <c r="D1" s="29" t="inlineStr">
        <is>
          <t>especie</t>
        </is>
      </c>
      <c r="E1" s="29" t="inlineStr">
        <is>
          <t>ano</t>
        </is>
      </c>
    </row>
    <row r="2">
      <c r="A2" t="n">
        <v>1</v>
      </c>
      <c r="B2" t="n">
        <v>-46.8324</v>
      </c>
      <c r="C2" t="n">
        <v>-0.9809</v>
      </c>
      <c r="D2" t="inlineStr">
        <is>
          <t>Pescada-amarela</t>
        </is>
      </c>
      <c r="E2" t="n">
        <v>2024</v>
      </c>
    </row>
    <row r="3">
      <c r="A3" t="n">
        <v>2</v>
      </c>
      <c r="B3" t="n">
        <v>-46.6701</v>
      </c>
      <c r="C3" t="n">
        <v>-0.8963</v>
      </c>
      <c r="D3" t="inlineStr">
        <is>
          <t>Pescada-amarela</t>
        </is>
      </c>
      <c r="E3" t="n">
        <v>2023</v>
      </c>
    </row>
    <row r="4">
      <c r="A4" t="n">
        <v>3</v>
      </c>
      <c r="B4" t="n">
        <v>-47.3947</v>
      </c>
      <c r="C4" t="n">
        <v>-0.5863</v>
      </c>
      <c r="D4" t="inlineStr">
        <is>
          <t>Camarao-rosa</t>
        </is>
      </c>
      <c r="E4" t="n">
        <v>2024</v>
      </c>
    </row>
    <row r="5">
      <c r="A5" t="n">
        <v>4</v>
      </c>
      <c r="B5" t="n">
        <v>-47.473</v>
      </c>
      <c r="C5" t="n">
        <v>-0.3827</v>
      </c>
      <c r="D5" t="inlineStr">
        <is>
          <t>Camarao-rosa</t>
        </is>
      </c>
      <c r="E5" t="n">
        <v>2023</v>
      </c>
    </row>
    <row r="6">
      <c r="A6" t="n">
        <v>5</v>
      </c>
      <c r="B6" t="n">
        <v>-47.077</v>
      </c>
      <c r="C6" t="n">
        <v>-0.6631</v>
      </c>
      <c r="D6" t="inlineStr">
        <is>
          <t>Camarao-rosa</t>
        </is>
      </c>
      <c r="E6" t="n">
        <v>2024</v>
      </c>
    </row>
    <row r="7">
      <c r="A7" t="n">
        <v>6</v>
      </c>
      <c r="B7" t="n">
        <v>-47.2852</v>
      </c>
      <c r="C7" t="n">
        <v>-1.0134</v>
      </c>
      <c r="D7" t="inlineStr">
        <is>
          <t>Camarao-rosa</t>
        </is>
      </c>
      <c r="E7" t="n">
        <v>2024</v>
      </c>
    </row>
    <row r="8">
      <c r="A8" t="n">
        <v>7</v>
      </c>
      <c r="B8" t="n">
        <v>-47.0228</v>
      </c>
      <c r="C8" t="n">
        <v>-0.5986</v>
      </c>
      <c r="D8" t="inlineStr">
        <is>
          <t>Camarao-rosa</t>
        </is>
      </c>
      <c r="E8" t="n">
        <v>2023</v>
      </c>
    </row>
    <row r="9">
      <c r="A9" t="n">
        <v>8</v>
      </c>
      <c r="B9" t="n">
        <v>-47.426</v>
      </c>
      <c r="C9" t="n">
        <v>-0.6696</v>
      </c>
      <c r="D9" t="inlineStr">
        <is>
          <t>Camarao-rosa</t>
        </is>
      </c>
      <c r="E9" t="n">
        <v>2024</v>
      </c>
    </row>
    <row r="10">
      <c r="A10" t="n">
        <v>9</v>
      </c>
      <c r="B10" t="n">
        <v>-46.7138</v>
      </c>
      <c r="C10" t="n">
        <v>-0.8237</v>
      </c>
      <c r="D10" t="inlineStr">
        <is>
          <t>Pescada-amarela</t>
        </is>
      </c>
      <c r="E10" t="n">
        <v>2024</v>
      </c>
    </row>
    <row r="11">
      <c r="A11" t="n">
        <v>10</v>
      </c>
      <c r="B11" t="n">
        <v>-47.2183</v>
      </c>
      <c r="C11" t="n">
        <v>-0.5165999999999999</v>
      </c>
      <c r="D11" t="inlineStr">
        <is>
          <t>Camarao-rosa</t>
        </is>
      </c>
      <c r="E11" t="n">
        <v>2024</v>
      </c>
    </row>
    <row r="12">
      <c r="A12" t="n">
        <v>11</v>
      </c>
      <c r="B12" t="n">
        <v>-47.3326</v>
      </c>
      <c r="C12" t="n">
        <v>-0.6173</v>
      </c>
      <c r="D12" t="inlineStr">
        <is>
          <t>Camarao-rosa</t>
        </is>
      </c>
      <c r="E12" t="n">
        <v>2023</v>
      </c>
    </row>
    <row r="13">
      <c r="A13" t="n">
        <v>12</v>
      </c>
      <c r="B13" t="n">
        <v>-47.0942</v>
      </c>
      <c r="C13" t="n">
        <v>-0.8323</v>
      </c>
      <c r="D13" t="inlineStr">
        <is>
          <t>Camarao-rosa</t>
        </is>
      </c>
      <c r="E13" t="n">
        <v>2023</v>
      </c>
    </row>
    <row r="14">
      <c r="A14" t="n">
        <v>13</v>
      </c>
      <c r="B14" t="n">
        <v>-46.7321</v>
      </c>
      <c r="C14" t="n">
        <v>-1.0238</v>
      </c>
      <c r="D14" t="inlineStr">
        <is>
          <t>Pescada-amarela</t>
        </is>
      </c>
      <c r="E14" t="n">
        <v>2023</v>
      </c>
    </row>
    <row r="15">
      <c r="A15" t="n">
        <v>14</v>
      </c>
      <c r="B15" t="n">
        <v>-46.6282</v>
      </c>
      <c r="C15" t="n">
        <v>-1.0803</v>
      </c>
      <c r="D15" t="inlineStr">
        <is>
          <t>Pescada-amarela</t>
        </is>
      </c>
      <c r="E15" t="n">
        <v>2024</v>
      </c>
    </row>
    <row r="16">
      <c r="A16" t="n">
        <v>15</v>
      </c>
      <c r="B16" t="n">
        <v>-47.5994</v>
      </c>
      <c r="C16" t="n">
        <v>-0.4279</v>
      </c>
      <c r="D16" t="inlineStr">
        <is>
          <t>Camarao-rosa</t>
        </is>
      </c>
      <c r="E16" t="n">
        <v>2023</v>
      </c>
    </row>
    <row r="17">
      <c r="A17" t="n">
        <v>16</v>
      </c>
      <c r="B17" t="n">
        <v>-46.4159</v>
      </c>
      <c r="C17" t="n">
        <v>-0.9316</v>
      </c>
      <c r="D17" t="inlineStr">
        <is>
          <t>Pescada-amarela</t>
        </is>
      </c>
      <c r="E17" t="n">
        <v>2024</v>
      </c>
    </row>
    <row r="18">
      <c r="A18" t="n">
        <v>17</v>
      </c>
      <c r="B18" t="n">
        <v>-47.316</v>
      </c>
      <c r="C18" t="n">
        <v>-0.5648</v>
      </c>
      <c r="D18" t="inlineStr">
        <is>
          <t>Camarao-rosa</t>
        </is>
      </c>
      <c r="E18" t="n">
        <v>2024</v>
      </c>
    </row>
    <row r="19">
      <c r="A19" t="n">
        <v>18</v>
      </c>
      <c r="B19" t="n">
        <v>-47.1734</v>
      </c>
      <c r="C19" t="n">
        <v>-0.4774</v>
      </c>
      <c r="D19" t="inlineStr">
        <is>
          <t>Camarao-rosa</t>
        </is>
      </c>
      <c r="E19" t="n">
        <v>2023</v>
      </c>
    </row>
    <row r="20">
      <c r="A20" t="n">
        <v>19</v>
      </c>
      <c r="B20" t="n">
        <v>-47.4677</v>
      </c>
      <c r="C20" t="n">
        <v>-0.4417</v>
      </c>
      <c r="D20" t="inlineStr">
        <is>
          <t>Camarao-rosa</t>
        </is>
      </c>
      <c r="E20" t="n">
        <v>2024</v>
      </c>
    </row>
    <row r="21">
      <c r="A21" t="n">
        <v>20</v>
      </c>
      <c r="B21" t="n">
        <v>-46.7447</v>
      </c>
      <c r="C21" t="n">
        <v>-1.0428</v>
      </c>
      <c r="D21" t="inlineStr">
        <is>
          <t>Pescada-amarela</t>
        </is>
      </c>
      <c r="E21" t="n">
        <v>2024</v>
      </c>
    </row>
    <row r="22">
      <c r="A22" t="n">
        <v>21</v>
      </c>
      <c r="B22" t="n">
        <v>-47.3507</v>
      </c>
      <c r="C22" t="n">
        <v>-0.4528</v>
      </c>
      <c r="D22" t="inlineStr">
        <is>
          <t>Camarao-rosa</t>
        </is>
      </c>
      <c r="E22" t="n">
        <v>2024</v>
      </c>
    </row>
    <row r="23">
      <c r="A23" t="n">
        <v>22</v>
      </c>
      <c r="B23" t="n">
        <v>-47.08</v>
      </c>
      <c r="C23" t="n">
        <v>-0.7223000000000001</v>
      </c>
      <c r="D23" t="inlineStr">
        <is>
          <t>Camarao-rosa</t>
        </is>
      </c>
      <c r="E23" t="n">
        <v>2023</v>
      </c>
    </row>
    <row r="24">
      <c r="A24" t="n">
        <v>23</v>
      </c>
      <c r="B24" t="n">
        <v>-47.1471</v>
      </c>
      <c r="C24" t="n">
        <v>-0.2803</v>
      </c>
      <c r="D24" t="inlineStr">
        <is>
          <t>Camarao-rosa</t>
        </is>
      </c>
      <c r="E24" t="n">
        <v>2023</v>
      </c>
    </row>
    <row r="25">
      <c r="A25" t="n">
        <v>24</v>
      </c>
      <c r="B25" t="n">
        <v>-46.9243</v>
      </c>
      <c r="C25" t="n">
        <v>-0.2279</v>
      </c>
      <c r="D25" t="inlineStr">
        <is>
          <t>Camarao-rosa</t>
        </is>
      </c>
      <c r="E25" t="n">
        <v>2024</v>
      </c>
    </row>
    <row r="26">
      <c r="A26" t="n">
        <v>25</v>
      </c>
      <c r="B26" t="n">
        <v>-46.8251</v>
      </c>
      <c r="C26" t="n">
        <v>-1.0902</v>
      </c>
      <c r="D26" t="inlineStr">
        <is>
          <t>Pescada-amarela</t>
        </is>
      </c>
      <c r="E26" t="n">
        <v>2023</v>
      </c>
    </row>
    <row r="27">
      <c r="A27" t="n">
        <v>26</v>
      </c>
      <c r="B27" t="n">
        <v>-47.1487</v>
      </c>
      <c r="C27" t="n">
        <v>-0.0228</v>
      </c>
      <c r="D27" t="inlineStr">
        <is>
          <t>Camarao-rosa</t>
        </is>
      </c>
      <c r="E27" t="n">
        <v>2024</v>
      </c>
    </row>
    <row r="28">
      <c r="A28" t="n">
        <v>27</v>
      </c>
      <c r="B28" t="n">
        <v>-47.2868</v>
      </c>
      <c r="C28" t="n">
        <v>-0.5195</v>
      </c>
      <c r="D28" t="inlineStr">
        <is>
          <t>Camarao-rosa</t>
        </is>
      </c>
      <c r="E28" t="n">
        <v>2023</v>
      </c>
    </row>
    <row r="29">
      <c r="A29" t="n">
        <v>28</v>
      </c>
      <c r="B29" t="n">
        <v>-47.279</v>
      </c>
      <c r="C29" t="n">
        <v>-0.7829</v>
      </c>
      <c r="D29" t="inlineStr">
        <is>
          <t>Camarao-rosa</t>
        </is>
      </c>
      <c r="E29" t="n">
        <v>2023</v>
      </c>
    </row>
    <row r="30">
      <c r="A30" t="n">
        <v>29</v>
      </c>
      <c r="B30" t="n">
        <v>-46.7262</v>
      </c>
      <c r="C30" t="n">
        <v>-0.6536999999999999</v>
      </c>
      <c r="D30" t="inlineStr">
        <is>
          <t>Camarao-rosa</t>
        </is>
      </c>
      <c r="E30" t="n">
        <v>2023</v>
      </c>
    </row>
    <row r="31">
      <c r="A31" t="n">
        <v>30</v>
      </c>
      <c r="B31" t="n">
        <v>-46.6315</v>
      </c>
      <c r="C31" t="n">
        <v>-0.8107</v>
      </c>
      <c r="D31" t="inlineStr">
        <is>
          <t>Pescada-amarela</t>
        </is>
      </c>
      <c r="E31" t="n">
        <v>2024</v>
      </c>
    </row>
    <row r="32">
      <c r="A32" t="n">
        <v>31</v>
      </c>
      <c r="B32" t="n">
        <v>-46.7606</v>
      </c>
      <c r="C32" t="n">
        <v>-1.1133</v>
      </c>
      <c r="D32" t="inlineStr">
        <is>
          <t>Pescada-amarela</t>
        </is>
      </c>
      <c r="E32" t="n">
        <v>2024</v>
      </c>
    </row>
    <row r="33">
      <c r="A33" t="n">
        <v>32</v>
      </c>
      <c r="B33" t="n">
        <v>-46.6347</v>
      </c>
      <c r="C33" t="n">
        <v>-1.1949</v>
      </c>
      <c r="D33" t="inlineStr">
        <is>
          <t>Pescada-amarela</t>
        </is>
      </c>
      <c r="E33" t="n">
        <v>2024</v>
      </c>
    </row>
    <row r="34">
      <c r="A34" t="n">
        <v>33</v>
      </c>
      <c r="B34" t="n">
        <v>-46.73</v>
      </c>
      <c r="C34" t="n">
        <v>-1.0288</v>
      </c>
      <c r="D34" t="inlineStr">
        <is>
          <t>Pescada-amarela</t>
        </is>
      </c>
      <c r="E34" t="n">
        <v>2023</v>
      </c>
    </row>
    <row r="35">
      <c r="A35" t="n">
        <v>34</v>
      </c>
      <c r="B35" t="n">
        <v>-46.5912</v>
      </c>
      <c r="C35" t="n">
        <v>-0.8708</v>
      </c>
      <c r="D35" t="inlineStr">
        <is>
          <t>Pescada-amarela</t>
        </is>
      </c>
      <c r="E35" t="n">
        <v>2023</v>
      </c>
    </row>
    <row r="36">
      <c r="A36" t="n">
        <v>35</v>
      </c>
      <c r="B36" t="n">
        <v>-47.0851</v>
      </c>
      <c r="C36" t="n">
        <v>-0.6121</v>
      </c>
      <c r="D36" t="inlineStr">
        <is>
          <t>Camarao-rosa</t>
        </is>
      </c>
      <c r="E36" t="n">
        <v>2024</v>
      </c>
    </row>
    <row r="37">
      <c r="A37" t="n">
        <v>36</v>
      </c>
      <c r="B37" t="n">
        <v>-46.5804</v>
      </c>
      <c r="C37" t="n">
        <v>-0.9243</v>
      </c>
      <c r="D37" t="inlineStr">
        <is>
          <t>Pescada-amarela</t>
        </is>
      </c>
      <c r="E37" t="n">
        <v>2023</v>
      </c>
    </row>
    <row r="38">
      <c r="A38" t="n">
        <v>37</v>
      </c>
      <c r="B38" t="n">
        <v>-46.5399</v>
      </c>
      <c r="C38" t="n">
        <v>-1.1787</v>
      </c>
      <c r="D38" t="inlineStr">
        <is>
          <t>Pescada-amarela</t>
        </is>
      </c>
      <c r="E38" t="n">
        <v>2024</v>
      </c>
    </row>
    <row r="39">
      <c r="A39" t="n">
        <v>38</v>
      </c>
      <c r="B39" t="n">
        <v>-46.7546</v>
      </c>
      <c r="C39" t="n">
        <v>-0.9761</v>
      </c>
      <c r="D39" t="inlineStr">
        <is>
          <t>Pescada-amarela</t>
        </is>
      </c>
      <c r="E39" t="n">
        <v>2023</v>
      </c>
    </row>
    <row r="40">
      <c r="A40" t="n">
        <v>39</v>
      </c>
      <c r="B40" t="n">
        <v>-47.2081</v>
      </c>
      <c r="C40" t="n">
        <v>-0.7356</v>
      </c>
      <c r="D40" t="inlineStr">
        <is>
          <t>Camarao-rosa</t>
        </is>
      </c>
      <c r="E40" t="n">
        <v>2024</v>
      </c>
    </row>
    <row r="41">
      <c r="A41" t="n">
        <v>40</v>
      </c>
      <c r="B41" t="n">
        <v>-46.5373</v>
      </c>
      <c r="C41" t="n">
        <v>-0.8607</v>
      </c>
      <c r="D41" t="inlineStr">
        <is>
          <t>Pescada-amarela</t>
        </is>
      </c>
      <c r="E41" t="n">
        <v>2024</v>
      </c>
    </row>
    <row r="42">
      <c r="A42" t="n">
        <v>41</v>
      </c>
      <c r="B42" t="n">
        <v>-46.6753</v>
      </c>
      <c r="C42" t="n">
        <v>-1.1521</v>
      </c>
      <c r="D42" t="inlineStr">
        <is>
          <t>Pescada-amarela</t>
        </is>
      </c>
      <c r="E42" t="n">
        <v>2023</v>
      </c>
    </row>
    <row r="43">
      <c r="A43" t="n">
        <v>42</v>
      </c>
      <c r="B43" t="n">
        <v>-46.7881</v>
      </c>
      <c r="C43" t="n">
        <v>-1.0258</v>
      </c>
      <c r="D43" t="inlineStr">
        <is>
          <t>Pescada-amarela</t>
        </is>
      </c>
      <c r="E43" t="n">
        <v>2024</v>
      </c>
    </row>
    <row r="44">
      <c r="A44" t="n">
        <v>43</v>
      </c>
      <c r="B44" t="n">
        <v>-47.085</v>
      </c>
      <c r="C44" t="n">
        <v>-0.4562</v>
      </c>
      <c r="D44" t="inlineStr">
        <is>
          <t>Camarao-rosa</t>
        </is>
      </c>
      <c r="E44" t="n">
        <v>2024</v>
      </c>
    </row>
    <row r="45">
      <c r="A45" t="n">
        <v>44</v>
      </c>
      <c r="B45" t="n">
        <v>-47.3018</v>
      </c>
      <c r="C45" t="n">
        <v>-0.5818</v>
      </c>
      <c r="D45" t="inlineStr">
        <is>
          <t>Camarao-rosa</t>
        </is>
      </c>
      <c r="E45" t="n">
        <v>2023</v>
      </c>
    </row>
    <row r="46">
      <c r="A46" t="n">
        <v>45</v>
      </c>
      <c r="B46" t="n">
        <v>-46.7054</v>
      </c>
      <c r="C46" t="n">
        <v>-1.0599</v>
      </c>
      <c r="D46" t="inlineStr">
        <is>
          <t>Pescada-amarela</t>
        </is>
      </c>
      <c r="E46" t="n">
        <v>2024</v>
      </c>
    </row>
    <row r="47">
      <c r="A47" t="n">
        <v>46</v>
      </c>
      <c r="B47" t="n">
        <v>-46.7424</v>
      </c>
      <c r="C47" t="n">
        <v>-1.1701</v>
      </c>
      <c r="D47" t="inlineStr">
        <is>
          <t>Pescada-amarela</t>
        </is>
      </c>
      <c r="E47" t="n">
        <v>2024</v>
      </c>
    </row>
    <row r="48">
      <c r="A48" t="n">
        <v>47</v>
      </c>
      <c r="B48" t="n">
        <v>-46.567</v>
      </c>
      <c r="C48" t="n">
        <v>-0.9639</v>
      </c>
      <c r="D48" t="inlineStr">
        <is>
          <t>Pescada-amarela</t>
        </is>
      </c>
      <c r="E48" t="n">
        <v>2023</v>
      </c>
    </row>
    <row r="49">
      <c r="A49" t="n">
        <v>48</v>
      </c>
      <c r="B49" t="n">
        <v>-46.6775</v>
      </c>
      <c r="C49" t="n">
        <v>-1.1443</v>
      </c>
      <c r="D49" t="inlineStr">
        <is>
          <t>Pescada-amarela</t>
        </is>
      </c>
      <c r="E49" t="n">
        <v>2023</v>
      </c>
    </row>
    <row r="50">
      <c r="A50" t="n">
        <v>49</v>
      </c>
      <c r="B50" t="n">
        <v>-46.5568</v>
      </c>
      <c r="C50" t="n">
        <v>-0.9147999999999999</v>
      </c>
      <c r="D50" t="inlineStr">
        <is>
          <t>Pescada-amarela</t>
        </is>
      </c>
      <c r="E50" t="n">
        <v>2023</v>
      </c>
    </row>
    <row r="51">
      <c r="A51" t="n">
        <v>50</v>
      </c>
      <c r="B51" t="n">
        <v>-46.7114</v>
      </c>
      <c r="C51" t="n">
        <v>-0.9609</v>
      </c>
      <c r="D51" t="inlineStr">
        <is>
          <t>Pescada-amarela</t>
        </is>
      </c>
      <c r="E51" t="n">
        <v>2024</v>
      </c>
    </row>
    <row r="52">
      <c r="A52" t="n">
        <v>51</v>
      </c>
      <c r="B52" t="n">
        <v>-47.2872</v>
      </c>
      <c r="C52" t="n">
        <v>-0.576</v>
      </c>
      <c r="D52" t="inlineStr">
        <is>
          <t>Camarao-rosa</t>
        </is>
      </c>
      <c r="E52" t="n">
        <v>2023</v>
      </c>
    </row>
    <row r="53">
      <c r="A53" t="n">
        <v>52</v>
      </c>
      <c r="B53" t="n">
        <v>-47.1168</v>
      </c>
      <c r="C53" t="n">
        <v>-0.889</v>
      </c>
      <c r="D53" t="inlineStr">
        <is>
          <t>Camarao-rosa</t>
        </is>
      </c>
      <c r="E53" t="n">
        <v>2023</v>
      </c>
    </row>
    <row r="54">
      <c r="A54" t="n">
        <v>53</v>
      </c>
      <c r="B54" t="n">
        <v>-46.6386</v>
      </c>
      <c r="C54" t="n">
        <v>-1.0256</v>
      </c>
      <c r="D54" t="inlineStr">
        <is>
          <t>Pescada-amarela</t>
        </is>
      </c>
      <c r="E54" t="n">
        <v>2023</v>
      </c>
    </row>
    <row r="55">
      <c r="A55" t="n">
        <v>54</v>
      </c>
      <c r="B55" t="n">
        <v>-46.7899</v>
      </c>
      <c r="C55" t="n">
        <v>-1.0895</v>
      </c>
      <c r="D55" t="inlineStr">
        <is>
          <t>Pescada-amarela</t>
        </is>
      </c>
      <c r="E55" t="n">
        <v>2023</v>
      </c>
    </row>
    <row r="56">
      <c r="A56" t="n">
        <v>55</v>
      </c>
      <c r="B56" t="n">
        <v>-47.3706</v>
      </c>
      <c r="C56" t="n">
        <v>-0.6919999999999999</v>
      </c>
      <c r="D56" t="inlineStr">
        <is>
          <t>Camarao-rosa</t>
        </is>
      </c>
      <c r="E56" t="n">
        <v>2023</v>
      </c>
    </row>
    <row r="57">
      <c r="A57" t="n">
        <v>56</v>
      </c>
      <c r="B57" t="n">
        <v>-46.619</v>
      </c>
      <c r="C57" t="n">
        <v>-0.9097</v>
      </c>
      <c r="D57" t="inlineStr">
        <is>
          <t>Pescada-amarela</t>
        </is>
      </c>
      <c r="E57" t="n">
        <v>2024</v>
      </c>
    </row>
    <row r="58">
      <c r="A58" t="n">
        <v>57</v>
      </c>
      <c r="B58" t="n">
        <v>-46.784</v>
      </c>
      <c r="C58" t="n">
        <v>-1.1244</v>
      </c>
      <c r="D58" t="inlineStr">
        <is>
          <t>Pescada-amarela</t>
        </is>
      </c>
      <c r="E58" t="n">
        <v>2024</v>
      </c>
    </row>
    <row r="59">
      <c r="A59" t="n">
        <v>58</v>
      </c>
      <c r="B59" t="n">
        <v>-47.2907</v>
      </c>
      <c r="C59" t="n">
        <v>-0.6239</v>
      </c>
      <c r="D59" t="inlineStr">
        <is>
          <t>Camarao-rosa</t>
        </is>
      </c>
      <c r="E59" t="n">
        <v>2023</v>
      </c>
    </row>
    <row r="60">
      <c r="A60" t="n">
        <v>59</v>
      </c>
      <c r="B60" t="n">
        <v>-47.1338</v>
      </c>
      <c r="C60" t="n">
        <v>-0.7121</v>
      </c>
      <c r="D60" t="inlineStr">
        <is>
          <t>Camarao-rosa</t>
        </is>
      </c>
      <c r="E60" t="n">
        <v>2024</v>
      </c>
    </row>
    <row r="61">
      <c r="A61" t="n">
        <v>60</v>
      </c>
      <c r="B61" t="n">
        <v>-46.3735</v>
      </c>
      <c r="C61" t="n">
        <v>-1.0661</v>
      </c>
      <c r="D61" t="inlineStr">
        <is>
          <t>Pescada-amarela</t>
        </is>
      </c>
      <c r="E61" t="n">
        <v>2023</v>
      </c>
    </row>
    <row r="62">
      <c r="A62" t="n">
        <v>61</v>
      </c>
      <c r="B62" t="n">
        <v>-47.1493</v>
      </c>
      <c r="C62" t="n">
        <v>-0.363</v>
      </c>
      <c r="D62" t="inlineStr">
        <is>
          <t>Camarao-rosa</t>
        </is>
      </c>
      <c r="E62" t="n">
        <v>2024</v>
      </c>
    </row>
    <row r="63">
      <c r="A63" t="n">
        <v>62</v>
      </c>
      <c r="B63" t="n">
        <v>-46.6307</v>
      </c>
      <c r="C63" t="n">
        <v>-1.0488</v>
      </c>
      <c r="D63" t="inlineStr">
        <is>
          <t>Pescada-amarela</t>
        </is>
      </c>
      <c r="E63" t="n">
        <v>2023</v>
      </c>
    </row>
    <row r="64">
      <c r="A64" t="n">
        <v>63</v>
      </c>
      <c r="B64" t="n">
        <v>-46.7669</v>
      </c>
      <c r="C64" t="n">
        <v>-1.0676</v>
      </c>
      <c r="D64" t="inlineStr">
        <is>
          <t>Pescada-amarela</t>
        </is>
      </c>
      <c r="E64" t="n">
        <v>2023</v>
      </c>
    </row>
    <row r="65">
      <c r="A65" t="n">
        <v>64</v>
      </c>
      <c r="B65" t="n">
        <v>-46.6849</v>
      </c>
      <c r="C65" t="n">
        <v>-1.1328</v>
      </c>
      <c r="D65" t="inlineStr">
        <is>
          <t>Pescada-amarela</t>
        </is>
      </c>
      <c r="E65" t="n">
        <v>2024</v>
      </c>
    </row>
    <row r="66">
      <c r="A66" t="n">
        <v>65</v>
      </c>
      <c r="B66" t="n">
        <v>-47.1414</v>
      </c>
      <c r="C66" t="n">
        <v>-0.8853</v>
      </c>
      <c r="D66" t="inlineStr">
        <is>
          <t>Camarao-rosa</t>
        </is>
      </c>
      <c r="E66" t="n">
        <v>2023</v>
      </c>
    </row>
    <row r="67">
      <c r="A67" t="n">
        <v>66</v>
      </c>
      <c r="B67" t="n">
        <v>-46.745</v>
      </c>
      <c r="C67" t="n">
        <v>-0.8695000000000001</v>
      </c>
      <c r="D67" t="inlineStr">
        <is>
          <t>Pescada-amarela</t>
        </is>
      </c>
      <c r="E67" t="n">
        <v>2024</v>
      </c>
    </row>
    <row r="68">
      <c r="A68" t="n">
        <v>67</v>
      </c>
      <c r="B68" t="n">
        <v>-46.7671</v>
      </c>
      <c r="C68" t="n">
        <v>-1.1407</v>
      </c>
      <c r="D68" t="inlineStr">
        <is>
          <t>Pescada-amarela</t>
        </is>
      </c>
      <c r="E68" t="n">
        <v>2023</v>
      </c>
    </row>
    <row r="69">
      <c r="A69" t="n">
        <v>68</v>
      </c>
      <c r="B69" t="n">
        <v>-46.7562</v>
      </c>
      <c r="C69" t="n">
        <v>-1.089</v>
      </c>
      <c r="D69" t="inlineStr">
        <is>
          <t>Pescada-amarela</t>
        </is>
      </c>
      <c r="E69" t="n">
        <v>2023</v>
      </c>
    </row>
    <row r="70">
      <c r="A70" t="n">
        <v>69</v>
      </c>
      <c r="B70" t="n">
        <v>-47.2772</v>
      </c>
      <c r="C70" t="n">
        <v>-0.4727</v>
      </c>
      <c r="D70" t="inlineStr">
        <is>
          <t>Camarao-rosa</t>
        </is>
      </c>
      <c r="E70" t="n">
        <v>2023</v>
      </c>
    </row>
    <row r="71">
      <c r="A71" t="n">
        <v>70</v>
      </c>
      <c r="B71" t="n">
        <v>-47.3237</v>
      </c>
      <c r="C71" t="n">
        <v>-0.5833</v>
      </c>
      <c r="D71" t="inlineStr">
        <is>
          <t>Camarao-rosa</t>
        </is>
      </c>
      <c r="E71" t="n">
        <v>2023</v>
      </c>
    </row>
    <row r="72">
      <c r="A72" t="n">
        <v>71</v>
      </c>
      <c r="B72" t="n">
        <v>-46.8436</v>
      </c>
      <c r="C72" t="n">
        <v>-0.3678</v>
      </c>
      <c r="D72" t="inlineStr">
        <is>
          <t>Camarao-rosa</t>
        </is>
      </c>
      <c r="E72" t="n">
        <v>2024</v>
      </c>
    </row>
    <row r="73">
      <c r="A73" t="n">
        <v>72</v>
      </c>
      <c r="B73" t="n">
        <v>-46.6272</v>
      </c>
      <c r="C73" t="n">
        <v>-1.109</v>
      </c>
      <c r="D73" t="inlineStr">
        <is>
          <t>Pescada-amarela</t>
        </is>
      </c>
      <c r="E73" t="n">
        <v>2024</v>
      </c>
    </row>
    <row r="74">
      <c r="A74" t="n">
        <v>73</v>
      </c>
      <c r="B74" t="n">
        <v>-47.6585</v>
      </c>
      <c r="C74" t="n">
        <v>-0.5188</v>
      </c>
      <c r="D74" t="inlineStr">
        <is>
          <t>Camarao-rosa</t>
        </is>
      </c>
      <c r="E74" t="n">
        <v>2023</v>
      </c>
    </row>
    <row r="75">
      <c r="A75" t="n">
        <v>74</v>
      </c>
      <c r="B75" t="n">
        <v>-46.7852</v>
      </c>
      <c r="C75" t="n">
        <v>-1.0236</v>
      </c>
      <c r="D75" t="inlineStr">
        <is>
          <t>Pescada-amarela</t>
        </is>
      </c>
      <c r="E75" t="n">
        <v>2024</v>
      </c>
    </row>
    <row r="76">
      <c r="A76" t="n">
        <v>75</v>
      </c>
      <c r="B76" t="n">
        <v>-47.0218</v>
      </c>
      <c r="C76" t="n">
        <v>-0.2722</v>
      </c>
      <c r="D76" t="inlineStr">
        <is>
          <t>Camarao-rosa</t>
        </is>
      </c>
      <c r="E76" t="n">
        <v>2024</v>
      </c>
    </row>
    <row r="77">
      <c r="A77" t="n">
        <v>76</v>
      </c>
      <c r="B77" t="n">
        <v>-47.0014</v>
      </c>
      <c r="C77" t="n">
        <v>-0.499</v>
      </c>
      <c r="D77" t="inlineStr">
        <is>
          <t>Camarao-rosa</t>
        </is>
      </c>
      <c r="E77" t="n">
        <v>2024</v>
      </c>
    </row>
    <row r="78">
      <c r="A78" t="n">
        <v>77</v>
      </c>
      <c r="B78" t="n">
        <v>-46.6342</v>
      </c>
      <c r="C78" t="n">
        <v>-0.9266</v>
      </c>
      <c r="D78" t="inlineStr">
        <is>
          <t>Pescada-amarela</t>
        </is>
      </c>
      <c r="E78" t="n">
        <v>2024</v>
      </c>
    </row>
    <row r="79">
      <c r="A79" t="n">
        <v>78</v>
      </c>
      <c r="B79" t="n">
        <v>-46.7386</v>
      </c>
      <c r="C79" t="n">
        <v>-1.2014</v>
      </c>
      <c r="D79" t="inlineStr">
        <is>
          <t>Pescada-amarela</t>
        </is>
      </c>
      <c r="E79" t="n">
        <v>2024</v>
      </c>
    </row>
    <row r="80">
      <c r="A80" t="n">
        <v>79</v>
      </c>
      <c r="B80" t="n">
        <v>-47.1598</v>
      </c>
      <c r="C80" t="n">
        <v>-0.6039</v>
      </c>
      <c r="D80" t="inlineStr">
        <is>
          <t>Camarao-rosa</t>
        </is>
      </c>
      <c r="E80" t="n">
        <v>2023</v>
      </c>
    </row>
    <row r="81">
      <c r="A81" t="n">
        <v>80</v>
      </c>
      <c r="B81" t="n">
        <v>-46.7124</v>
      </c>
      <c r="C81" t="n">
        <v>-0.8927</v>
      </c>
      <c r="D81" t="inlineStr">
        <is>
          <t>Pescada-amarela</t>
        </is>
      </c>
      <c r="E81" t="n">
        <v>2023</v>
      </c>
    </row>
    <row r="82">
      <c r="A82" t="n">
        <v>81</v>
      </c>
      <c r="B82" t="n">
        <v>-46.7627</v>
      </c>
      <c r="C82" t="n">
        <v>-0.994</v>
      </c>
      <c r="D82" t="inlineStr">
        <is>
          <t>Pescada-amarela</t>
        </is>
      </c>
      <c r="E82" t="n">
        <v>2023</v>
      </c>
    </row>
    <row r="83">
      <c r="A83" t="n">
        <v>82</v>
      </c>
      <c r="B83" t="n">
        <v>-46.6811</v>
      </c>
      <c r="C83" t="n">
        <v>-0.8898</v>
      </c>
      <c r="D83" t="inlineStr">
        <is>
          <t>Pescada-amarela</t>
        </is>
      </c>
      <c r="E83" t="n">
        <v>2023</v>
      </c>
    </row>
    <row r="84">
      <c r="A84" t="n">
        <v>83</v>
      </c>
      <c r="B84" t="n">
        <v>-47.048</v>
      </c>
      <c r="C84" t="n">
        <v>-0.7854</v>
      </c>
      <c r="D84" t="inlineStr">
        <is>
          <t>Camarao-rosa</t>
        </is>
      </c>
      <c r="E84" t="n">
        <v>2024</v>
      </c>
    </row>
    <row r="85">
      <c r="A85" t="n">
        <v>84</v>
      </c>
      <c r="B85" t="n">
        <v>-47.3009</v>
      </c>
      <c r="C85" t="n">
        <v>-0.5476</v>
      </c>
      <c r="D85" t="inlineStr">
        <is>
          <t>Camarao-rosa</t>
        </is>
      </c>
      <c r="E85" t="n">
        <v>2023</v>
      </c>
    </row>
    <row r="86">
      <c r="A86" t="n">
        <v>85</v>
      </c>
      <c r="B86" t="n">
        <v>-46.6873</v>
      </c>
      <c r="C86" t="n">
        <v>-1.0858</v>
      </c>
      <c r="D86" t="inlineStr">
        <is>
          <t>Pescada-amarela</t>
        </is>
      </c>
      <c r="E86" t="n">
        <v>2023</v>
      </c>
    </row>
    <row r="87">
      <c r="A87" t="n">
        <v>86</v>
      </c>
      <c r="B87" t="n">
        <v>-46.7523</v>
      </c>
      <c r="C87" t="n">
        <v>-0.9744</v>
      </c>
      <c r="D87" t="inlineStr">
        <is>
          <t>Pescada-amarela</t>
        </is>
      </c>
      <c r="E87" t="n">
        <v>2024</v>
      </c>
    </row>
    <row r="88">
      <c r="A88" t="n">
        <v>87</v>
      </c>
      <c r="B88" t="n">
        <v>-46.516</v>
      </c>
      <c r="C88" t="n">
        <v>-1.0088</v>
      </c>
      <c r="D88" t="inlineStr">
        <is>
          <t>Pescada-amarela</t>
        </is>
      </c>
      <c r="E88" t="n">
        <v>2024</v>
      </c>
    </row>
    <row r="89">
      <c r="A89" t="n">
        <v>88</v>
      </c>
      <c r="B89" t="n">
        <v>-46.9638</v>
      </c>
      <c r="C89" t="n">
        <v>-0.7</v>
      </c>
      <c r="D89" t="inlineStr">
        <is>
          <t>Camarao-rosa</t>
        </is>
      </c>
      <c r="E89" t="n">
        <v>2024</v>
      </c>
    </row>
    <row r="90">
      <c r="A90" t="n">
        <v>89</v>
      </c>
      <c r="B90" t="n">
        <v>-46.8008</v>
      </c>
      <c r="C90" t="n">
        <v>-0.9957</v>
      </c>
      <c r="D90" t="inlineStr">
        <is>
          <t>Pescada-amarela</t>
        </is>
      </c>
      <c r="E90" t="n">
        <v>2023</v>
      </c>
    </row>
    <row r="91">
      <c r="A91" t="n">
        <v>90</v>
      </c>
      <c r="B91" t="n">
        <v>-47.2673</v>
      </c>
      <c r="C91" t="n">
        <v>-0.5678</v>
      </c>
      <c r="D91" t="inlineStr">
        <is>
          <t>Camarao-rosa</t>
        </is>
      </c>
      <c r="E91" t="n">
        <v>2024</v>
      </c>
    </row>
    <row r="92">
      <c r="A92" t="n">
        <v>91</v>
      </c>
      <c r="B92" t="n">
        <v>-47.3944</v>
      </c>
      <c r="C92" t="n">
        <v>-0.3876</v>
      </c>
      <c r="D92" t="inlineStr">
        <is>
          <t>Camarao-rosa</t>
        </is>
      </c>
      <c r="E92" t="n">
        <v>2024</v>
      </c>
    </row>
    <row r="93">
      <c r="A93" t="n">
        <v>92</v>
      </c>
      <c r="B93" t="n">
        <v>-46.7956</v>
      </c>
      <c r="C93" t="n">
        <v>-1.0859</v>
      </c>
      <c r="D93" t="inlineStr">
        <is>
          <t>Pescada-amarela</t>
        </is>
      </c>
      <c r="E93" t="n">
        <v>2024</v>
      </c>
    </row>
    <row r="94">
      <c r="A94" t="n">
        <v>93</v>
      </c>
      <c r="B94" t="n">
        <v>-47.2062</v>
      </c>
      <c r="C94" t="n">
        <v>-0.6654</v>
      </c>
      <c r="D94" t="inlineStr">
        <is>
          <t>Camarao-rosa</t>
        </is>
      </c>
      <c r="E94" t="n">
        <v>2023</v>
      </c>
    </row>
    <row r="95">
      <c r="A95" t="n">
        <v>94</v>
      </c>
      <c r="B95" t="n">
        <v>-46.6364</v>
      </c>
      <c r="C95" t="n">
        <v>-0.9045</v>
      </c>
      <c r="D95" t="inlineStr">
        <is>
          <t>Pescada-amarela</t>
        </is>
      </c>
      <c r="E95" t="n">
        <v>2024</v>
      </c>
    </row>
    <row r="96">
      <c r="A96" t="n">
        <v>95</v>
      </c>
      <c r="B96" t="n">
        <v>-46.908</v>
      </c>
      <c r="C96" t="n">
        <v>-0.9363</v>
      </c>
      <c r="D96" t="inlineStr">
        <is>
          <t>Pescada-amarela</t>
        </is>
      </c>
      <c r="E96" t="n">
        <v>2023</v>
      </c>
    </row>
    <row r="97">
      <c r="A97" t="n">
        <v>96</v>
      </c>
      <c r="B97" t="n">
        <v>-46.7319</v>
      </c>
      <c r="C97" t="n">
        <v>-0.9085</v>
      </c>
      <c r="D97" t="inlineStr">
        <is>
          <t>Pescada-amarela</t>
        </is>
      </c>
      <c r="E97" t="n">
        <v>2023</v>
      </c>
    </row>
    <row r="98">
      <c r="A98" t="n">
        <v>97</v>
      </c>
      <c r="B98" t="n">
        <v>-46.7463</v>
      </c>
      <c r="C98" t="n">
        <v>-0.8934</v>
      </c>
      <c r="D98" t="inlineStr">
        <is>
          <t>Pescada-amarela</t>
        </is>
      </c>
      <c r="E98" t="n">
        <v>2023</v>
      </c>
    </row>
    <row r="99">
      <c r="A99" t="n">
        <v>98</v>
      </c>
      <c r="B99" t="n">
        <v>-47.5589</v>
      </c>
      <c r="C99" t="n">
        <v>-0.5396</v>
      </c>
      <c r="D99" t="inlineStr">
        <is>
          <t>Camarao-rosa</t>
        </is>
      </c>
      <c r="E99" t="n">
        <v>2024</v>
      </c>
    </row>
    <row r="100">
      <c r="A100" t="n">
        <v>99</v>
      </c>
      <c r="B100" t="n">
        <v>-47.0236</v>
      </c>
      <c r="C100" t="n">
        <v>-0.7624</v>
      </c>
      <c r="D100" t="inlineStr">
        <is>
          <t>Camarao-rosa</t>
        </is>
      </c>
      <c r="E100" t="n">
        <v>2024</v>
      </c>
    </row>
    <row r="101">
      <c r="A101" t="n">
        <v>100</v>
      </c>
      <c r="B101" t="n">
        <v>-47.2137</v>
      </c>
      <c r="C101" t="n">
        <v>-0.8309</v>
      </c>
      <c r="D101" t="inlineStr">
        <is>
          <t>Camarao-rosa</t>
        </is>
      </c>
      <c r="E101" t="n">
        <v>2023</v>
      </c>
    </row>
    <row r="102">
      <c r="A102" t="n">
        <v>101</v>
      </c>
      <c r="B102" t="n">
        <v>-46.6668</v>
      </c>
      <c r="C102" t="n">
        <v>-0.5155999999999999</v>
      </c>
      <c r="D102" t="inlineStr">
        <is>
          <t>Camarao-rosa</t>
        </is>
      </c>
      <c r="E102" t="n">
        <v>2024</v>
      </c>
    </row>
    <row r="103">
      <c r="A103" t="n">
        <v>102</v>
      </c>
      <c r="B103" t="n">
        <v>-46.6346</v>
      </c>
      <c r="C103" t="n">
        <v>-0.8887</v>
      </c>
      <c r="D103" t="inlineStr">
        <is>
          <t>Pescada-amarela</t>
        </is>
      </c>
      <c r="E103" t="n">
        <v>2024</v>
      </c>
    </row>
    <row r="104">
      <c r="A104" t="n">
        <v>103</v>
      </c>
      <c r="B104" t="n">
        <v>-46.5484</v>
      </c>
      <c r="C104" t="n">
        <v>-0.9926</v>
      </c>
      <c r="D104" t="inlineStr">
        <is>
          <t>Pescada-amarela</t>
        </is>
      </c>
      <c r="E104" t="n">
        <v>2023</v>
      </c>
    </row>
    <row r="105">
      <c r="A105" t="n">
        <v>104</v>
      </c>
      <c r="B105" t="n">
        <v>-46.8485</v>
      </c>
      <c r="C105" t="n">
        <v>-0.8625</v>
      </c>
      <c r="D105" t="inlineStr">
        <is>
          <t>Pescada-amarela</t>
        </is>
      </c>
      <c r="E105" t="n">
        <v>2024</v>
      </c>
    </row>
    <row r="106">
      <c r="A106" t="n">
        <v>105</v>
      </c>
      <c r="B106" t="n">
        <v>-46.8308</v>
      </c>
      <c r="C106" t="n">
        <v>-1.1903</v>
      </c>
      <c r="D106" t="inlineStr">
        <is>
          <t>Pescada-amarela</t>
        </is>
      </c>
      <c r="E106" t="n">
        <v>2023</v>
      </c>
    </row>
    <row r="107">
      <c r="A107" t="n">
        <v>106</v>
      </c>
      <c r="B107" t="n">
        <v>-47.3172</v>
      </c>
      <c r="C107" t="n">
        <v>-0.3599</v>
      </c>
      <c r="D107" t="inlineStr">
        <is>
          <t>Camarao-rosa</t>
        </is>
      </c>
      <c r="E107" t="n">
        <v>2024</v>
      </c>
    </row>
    <row r="108">
      <c r="A108" t="n">
        <v>107</v>
      </c>
      <c r="B108" t="n">
        <v>-46.6667</v>
      </c>
      <c r="C108" t="n">
        <v>-1.0176</v>
      </c>
      <c r="D108" t="inlineStr">
        <is>
          <t>Pescada-amarela</t>
        </is>
      </c>
      <c r="E108" t="n">
        <v>2023</v>
      </c>
    </row>
    <row r="109">
      <c r="A109" t="n">
        <v>108</v>
      </c>
      <c r="B109" t="n">
        <v>-46.718</v>
      </c>
      <c r="C109" t="n">
        <v>-0.9448</v>
      </c>
      <c r="D109" t="inlineStr">
        <is>
          <t>Pescada-amarela</t>
        </is>
      </c>
      <c r="E109" t="n">
        <v>2023</v>
      </c>
    </row>
    <row r="110">
      <c r="A110" t="n">
        <v>109</v>
      </c>
      <c r="B110" t="n">
        <v>-46.606</v>
      </c>
      <c r="C110" t="n">
        <v>-1.0498</v>
      </c>
      <c r="D110" t="inlineStr">
        <is>
          <t>Pescada-amarela</t>
        </is>
      </c>
      <c r="E110" t="n">
        <v>2024</v>
      </c>
    </row>
    <row r="111">
      <c r="A111" t="n">
        <v>110</v>
      </c>
      <c r="B111" t="n">
        <v>-47.2532</v>
      </c>
      <c r="C111" t="n">
        <v>-0.8148</v>
      </c>
      <c r="D111" t="inlineStr">
        <is>
          <t>Camarao-rosa</t>
        </is>
      </c>
      <c r="E111" t="n">
        <v>2023</v>
      </c>
    </row>
    <row r="112">
      <c r="A112" t="n">
        <v>111</v>
      </c>
      <c r="B112" t="n">
        <v>-46.6081</v>
      </c>
      <c r="C112" t="n">
        <v>-1.2223</v>
      </c>
      <c r="D112" t="inlineStr">
        <is>
          <t>Pescada-amarela</t>
        </is>
      </c>
      <c r="E112" t="n">
        <v>2024</v>
      </c>
    </row>
    <row r="113">
      <c r="A113" t="n">
        <v>112</v>
      </c>
      <c r="B113" t="n">
        <v>-46.7613</v>
      </c>
      <c r="C113" t="n">
        <v>-0.9214</v>
      </c>
      <c r="D113" t="inlineStr">
        <is>
          <t>Pescada-amarela</t>
        </is>
      </c>
      <c r="E113" t="n">
        <v>2023</v>
      </c>
    </row>
    <row r="114">
      <c r="A114" t="n">
        <v>113</v>
      </c>
      <c r="B114" t="n">
        <v>-46.634</v>
      </c>
      <c r="C114" t="n">
        <v>-1.0112</v>
      </c>
      <c r="D114" t="inlineStr">
        <is>
          <t>Pescada-amarela</t>
        </is>
      </c>
      <c r="E114" t="n">
        <v>2024</v>
      </c>
    </row>
    <row r="115">
      <c r="A115" t="n">
        <v>114</v>
      </c>
      <c r="B115" t="n">
        <v>-46.5843</v>
      </c>
      <c r="C115" t="n">
        <v>-1.0213</v>
      </c>
      <c r="D115" t="inlineStr">
        <is>
          <t>Pescada-amarela</t>
        </is>
      </c>
      <c r="E115" t="n">
        <v>2024</v>
      </c>
    </row>
    <row r="116">
      <c r="A116" t="n">
        <v>115</v>
      </c>
      <c r="B116" t="n">
        <v>-47.4168</v>
      </c>
      <c r="C116" t="n">
        <v>-0.2635</v>
      </c>
      <c r="D116" t="inlineStr">
        <is>
          <t>Camarao-rosa</t>
        </is>
      </c>
      <c r="E116" t="n">
        <v>2023</v>
      </c>
    </row>
    <row r="117">
      <c r="A117" t="n">
        <v>116</v>
      </c>
      <c r="B117" t="n">
        <v>-46.539</v>
      </c>
      <c r="C117" t="n">
        <v>-0.9604</v>
      </c>
      <c r="D117" t="inlineStr">
        <is>
          <t>Pescada-amarela</t>
        </is>
      </c>
      <c r="E117" t="n">
        <v>2023</v>
      </c>
    </row>
    <row r="118">
      <c r="A118" t="n">
        <v>117</v>
      </c>
      <c r="B118" t="n">
        <v>-47.3333</v>
      </c>
      <c r="C118" t="n">
        <v>-0.5649</v>
      </c>
      <c r="D118" t="inlineStr">
        <is>
          <t>Camarao-rosa</t>
        </is>
      </c>
      <c r="E118" t="n">
        <v>2023</v>
      </c>
    </row>
    <row r="119">
      <c r="A119" t="n">
        <v>118</v>
      </c>
      <c r="B119" t="n">
        <v>-47.2122</v>
      </c>
      <c r="C119" t="n">
        <v>-0.4819</v>
      </c>
      <c r="D119" t="inlineStr">
        <is>
          <t>Camarao-rosa</t>
        </is>
      </c>
      <c r="E119" t="n">
        <v>2023</v>
      </c>
    </row>
    <row r="120">
      <c r="A120" t="n">
        <v>119</v>
      </c>
      <c r="B120" t="n">
        <v>-46.8345</v>
      </c>
      <c r="C120" t="n">
        <v>-1.044</v>
      </c>
      <c r="D120" t="inlineStr">
        <is>
          <t>Pescada-amarela</t>
        </is>
      </c>
      <c r="E120" t="n">
        <v>2023</v>
      </c>
    </row>
    <row r="121">
      <c r="A121" t="n">
        <v>120</v>
      </c>
      <c r="B121" t="n">
        <v>-46.6306</v>
      </c>
      <c r="C121" t="n">
        <v>-0.8557</v>
      </c>
      <c r="D121" t="inlineStr">
        <is>
          <t>Pescada-amarela</t>
        </is>
      </c>
      <c r="E121" t="n">
        <v>2024</v>
      </c>
    </row>
    <row r="122">
      <c r="A122" t="n">
        <v>121</v>
      </c>
      <c r="B122" t="n">
        <v>-46.7637</v>
      </c>
      <c r="C122" t="n">
        <v>-1.0968</v>
      </c>
      <c r="D122" t="inlineStr">
        <is>
          <t>Pescada-amarela</t>
        </is>
      </c>
      <c r="E122" t="n">
        <v>2023</v>
      </c>
    </row>
    <row r="123">
      <c r="A123" t="n">
        <v>122</v>
      </c>
      <c r="B123" t="n">
        <v>-46.8161</v>
      </c>
      <c r="C123" t="n">
        <v>-1.0902</v>
      </c>
      <c r="D123" t="inlineStr">
        <is>
          <t>Pescada-amarela</t>
        </is>
      </c>
      <c r="E123" t="n">
        <v>2023</v>
      </c>
    </row>
    <row r="124">
      <c r="A124" t="n">
        <v>123</v>
      </c>
      <c r="B124" t="n">
        <v>-47.0389</v>
      </c>
      <c r="C124" t="n">
        <v>-1.0794</v>
      </c>
      <c r="D124" t="inlineStr">
        <is>
          <t>Pescada-amarela</t>
        </is>
      </c>
      <c r="E124" t="n">
        <v>2024</v>
      </c>
    </row>
    <row r="125">
      <c r="A125" t="n">
        <v>124</v>
      </c>
      <c r="B125" t="n">
        <v>-46.5865</v>
      </c>
      <c r="C125" t="n">
        <v>-0.9331</v>
      </c>
      <c r="D125" t="inlineStr">
        <is>
          <t>Pescada-amarela</t>
        </is>
      </c>
      <c r="E125" t="n">
        <v>2023</v>
      </c>
    </row>
    <row r="126">
      <c r="A126" t="n">
        <v>125</v>
      </c>
      <c r="B126" t="n">
        <v>-47.1072</v>
      </c>
      <c r="C126" t="n">
        <v>-0.3273</v>
      </c>
      <c r="D126" t="inlineStr">
        <is>
          <t>Camarao-rosa</t>
        </is>
      </c>
      <c r="E126" t="n">
        <v>2023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9" t="inlineStr">
        <is>
          <t>Vessel</t>
        </is>
      </c>
      <c r="B1" s="29" t="inlineStr">
        <is>
          <t>Year</t>
        </is>
      </c>
      <c r="C1" s="29" t="inlineStr">
        <is>
          <t>Month</t>
        </is>
      </c>
      <c r="D1" s="29" t="inlineStr">
        <is>
          <t>CPUE</t>
        </is>
      </c>
      <c r="E1" s="29" t="inlineStr">
        <is>
          <t>Data</t>
        </is>
      </c>
    </row>
    <row r="2">
      <c r="A2" t="inlineStr">
        <is>
          <t>MB</t>
        </is>
      </c>
      <c r="B2" t="n">
        <v>1995</v>
      </c>
      <c r="C2" t="n">
        <v>1</v>
      </c>
      <c r="D2" t="n">
        <v>12.95</v>
      </c>
      <c r="E2" s="30" t="n">
        <v>34708</v>
      </c>
    </row>
    <row r="3">
      <c r="A3" t="inlineStr">
        <is>
          <t>MC</t>
        </is>
      </c>
      <c r="B3" t="n">
        <v>1995</v>
      </c>
      <c r="C3" t="n">
        <v>1</v>
      </c>
      <c r="D3" t="n">
        <v>21.2833333333333</v>
      </c>
      <c r="E3" s="30" t="n">
        <v>34715</v>
      </c>
    </row>
    <row r="4">
      <c r="A4" t="inlineStr">
        <is>
          <t>SB</t>
        </is>
      </c>
      <c r="B4" t="n">
        <v>1995</v>
      </c>
      <c r="C4" t="n">
        <v>1</v>
      </c>
      <c r="D4" t="n">
        <v>25.74</v>
      </c>
      <c r="E4" s="30" t="n">
        <v>34725</v>
      </c>
    </row>
    <row r="5">
      <c r="A5" t="inlineStr">
        <is>
          <t>SB</t>
        </is>
      </c>
      <c r="B5" t="n">
        <v>1995</v>
      </c>
      <c r="C5" t="n">
        <v>2</v>
      </c>
      <c r="D5" t="n">
        <v>4.04</v>
      </c>
      <c r="E5" s="30" t="n">
        <v>34751</v>
      </c>
    </row>
    <row r="6">
      <c r="A6" t="inlineStr">
        <is>
          <t>SB</t>
        </is>
      </c>
      <c r="B6" t="n">
        <v>1995</v>
      </c>
      <c r="C6" t="n">
        <v>3</v>
      </c>
      <c r="D6" t="n">
        <v>3.25</v>
      </c>
      <c r="E6" s="30" t="n">
        <v>34773</v>
      </c>
    </row>
    <row r="7">
      <c r="A7" t="inlineStr">
        <is>
          <t>MB</t>
        </is>
      </c>
      <c r="B7" t="n">
        <v>1995</v>
      </c>
      <c r="C7" t="n">
        <v>4</v>
      </c>
      <c r="D7" t="n">
        <v>12.5506666666667</v>
      </c>
      <c r="E7" s="30" t="n">
        <v>34798</v>
      </c>
    </row>
    <row r="8">
      <c r="A8" t="inlineStr">
        <is>
          <t>MC</t>
        </is>
      </c>
      <c r="B8" t="n">
        <v>1995</v>
      </c>
      <c r="C8" t="n">
        <v>4</v>
      </c>
      <c r="D8" t="n">
        <v>2.72</v>
      </c>
      <c r="E8" s="30" t="n">
        <v>34800</v>
      </c>
    </row>
    <row r="9">
      <c r="A9" t="inlineStr">
        <is>
          <t>SB</t>
        </is>
      </c>
      <c r="B9" t="n">
        <v>1995</v>
      </c>
      <c r="C9" t="n">
        <v>4</v>
      </c>
      <c r="D9" t="n">
        <v>15.395</v>
      </c>
      <c r="E9" s="30" t="n">
        <v>34815</v>
      </c>
    </row>
    <row r="10">
      <c r="A10" t="inlineStr">
        <is>
          <t>MB</t>
        </is>
      </c>
      <c r="B10" t="n">
        <v>1995</v>
      </c>
      <c r="C10" t="n">
        <v>6</v>
      </c>
      <c r="D10" t="n">
        <v>17.381875</v>
      </c>
      <c r="E10" s="30" t="n">
        <v>34864</v>
      </c>
    </row>
    <row r="11">
      <c r="A11" t="inlineStr">
        <is>
          <t>SB</t>
        </is>
      </c>
      <c r="B11" t="n">
        <v>1995</v>
      </c>
      <c r="C11" t="n">
        <v>6</v>
      </c>
      <c r="D11" t="n">
        <v>17.4930769230769</v>
      </c>
      <c r="E11" s="30" t="n">
        <v>34867</v>
      </c>
    </row>
    <row r="12">
      <c r="A12" t="inlineStr">
        <is>
          <t>MC</t>
        </is>
      </c>
      <c r="B12" t="n">
        <v>1995</v>
      </c>
      <c r="C12" t="n">
        <v>6</v>
      </c>
      <c r="D12" t="n">
        <v>15.3</v>
      </c>
      <c r="E12" s="30" t="n">
        <v>34870</v>
      </c>
    </row>
    <row r="13">
      <c r="A13" t="inlineStr">
        <is>
          <t>MC</t>
        </is>
      </c>
      <c r="B13" t="n">
        <v>1995</v>
      </c>
      <c r="C13" t="n">
        <v>8</v>
      </c>
      <c r="D13" t="n">
        <v>62.5325</v>
      </c>
      <c r="E13" s="30" t="n">
        <v>34925</v>
      </c>
    </row>
    <row r="14">
      <c r="A14" t="inlineStr">
        <is>
          <t>SB</t>
        </is>
      </c>
      <c r="B14" t="n">
        <v>1995</v>
      </c>
      <c r="C14" t="n">
        <v>8</v>
      </c>
      <c r="D14" t="n">
        <v>10.0161538461538</v>
      </c>
      <c r="E14" s="30" t="n">
        <v>34928</v>
      </c>
    </row>
    <row r="15">
      <c r="A15" t="inlineStr">
        <is>
          <t>MB</t>
        </is>
      </c>
      <c r="B15" t="n">
        <v>1995</v>
      </c>
      <c r="C15" t="n">
        <v>8</v>
      </c>
      <c r="D15" t="n">
        <v>7.99076923076923</v>
      </c>
      <c r="E15" s="30" t="n">
        <v>34928</v>
      </c>
    </row>
    <row r="16">
      <c r="A16" t="inlineStr">
        <is>
          <t>MC</t>
        </is>
      </c>
      <c r="B16" t="n">
        <v>1995</v>
      </c>
      <c r="C16" t="n">
        <v>9</v>
      </c>
      <c r="D16" t="n">
        <v>18.96875</v>
      </c>
      <c r="E16" s="30" t="n">
        <v>34952</v>
      </c>
    </row>
    <row r="17">
      <c r="A17" t="inlineStr">
        <is>
          <t>SB</t>
        </is>
      </c>
      <c r="B17" t="n">
        <v>1995</v>
      </c>
      <c r="C17" t="n">
        <v>9</v>
      </c>
      <c r="D17" t="n">
        <v>5.9845</v>
      </c>
      <c r="E17" s="30" t="n">
        <v>34954</v>
      </c>
    </row>
    <row r="18">
      <c r="A18" t="inlineStr">
        <is>
          <t>MB</t>
        </is>
      </c>
      <c r="B18" t="n">
        <v>1995</v>
      </c>
      <c r="C18" t="n">
        <v>9</v>
      </c>
      <c r="D18" t="n">
        <v>7.66333333333333</v>
      </c>
      <c r="E18" s="30" t="n">
        <v>34956</v>
      </c>
    </row>
    <row r="19">
      <c r="A19" t="inlineStr">
        <is>
          <t>SB</t>
        </is>
      </c>
      <c r="B19" t="n">
        <v>1995</v>
      </c>
      <c r="C19" t="n">
        <v>11</v>
      </c>
      <c r="D19" t="n">
        <v>5.59</v>
      </c>
      <c r="E19" s="30" t="n">
        <v>35020</v>
      </c>
    </row>
    <row r="20">
      <c r="A20" t="inlineStr">
        <is>
          <t>MB</t>
        </is>
      </c>
      <c r="B20" t="n">
        <v>1995</v>
      </c>
      <c r="C20" t="n">
        <v>11</v>
      </c>
      <c r="D20" t="n">
        <v>12.73</v>
      </c>
      <c r="E20" s="30" t="n">
        <v>35025</v>
      </c>
    </row>
    <row r="21">
      <c r="A21" t="inlineStr">
        <is>
          <t>SB</t>
        </is>
      </c>
      <c r="B21" t="n">
        <v>1995</v>
      </c>
      <c r="C21" t="n">
        <v>12</v>
      </c>
      <c r="D21" t="n">
        <v>4.664</v>
      </c>
      <c r="E21" s="30" t="n">
        <v>35049</v>
      </c>
    </row>
    <row r="22">
      <c r="A22" t="inlineStr">
        <is>
          <t>MC</t>
        </is>
      </c>
      <c r="B22" t="n">
        <v>1995</v>
      </c>
      <c r="C22" t="n">
        <v>12</v>
      </c>
      <c r="D22" t="n">
        <v>8.07</v>
      </c>
      <c r="E22" s="30" t="n">
        <v>35050</v>
      </c>
    </row>
    <row r="23">
      <c r="A23" t="inlineStr">
        <is>
          <t>MB</t>
        </is>
      </c>
      <c r="B23" t="n">
        <v>1995</v>
      </c>
      <c r="C23" t="n">
        <v>12</v>
      </c>
      <c r="D23" t="n">
        <v>19.5605882352941</v>
      </c>
      <c r="E23" s="30" t="n">
        <v>35050</v>
      </c>
    </row>
    <row r="24">
      <c r="A24" t="inlineStr">
        <is>
          <t>SB</t>
        </is>
      </c>
      <c r="B24" t="n">
        <v>1996</v>
      </c>
      <c r="C24" t="n">
        <v>1</v>
      </c>
      <c r="D24" t="n">
        <v>10.1</v>
      </c>
      <c r="E24" s="30" t="n">
        <v>35070</v>
      </c>
    </row>
    <row r="25">
      <c r="A25" t="inlineStr">
        <is>
          <t>MB</t>
        </is>
      </c>
      <c r="B25" t="n">
        <v>1996</v>
      </c>
      <c r="C25" t="n">
        <v>1</v>
      </c>
      <c r="D25" t="n">
        <v>17.9414285714286</v>
      </c>
      <c r="E25" s="30" t="n">
        <v>35073</v>
      </c>
    </row>
    <row r="26">
      <c r="A26" t="inlineStr">
        <is>
          <t>MB</t>
        </is>
      </c>
      <c r="B26" t="n">
        <v>1996</v>
      </c>
      <c r="C26" t="n">
        <v>2</v>
      </c>
      <c r="D26" t="n">
        <v>17.7116666666667</v>
      </c>
      <c r="E26" s="30" t="n">
        <v>35112</v>
      </c>
    </row>
    <row r="27">
      <c r="A27" t="inlineStr">
        <is>
          <t>MB</t>
        </is>
      </c>
      <c r="B27" t="n">
        <v>1996</v>
      </c>
      <c r="C27" t="n">
        <v>3</v>
      </c>
      <c r="D27" t="n">
        <v>8.973333333333329</v>
      </c>
      <c r="E27" s="30" t="n">
        <v>35135</v>
      </c>
    </row>
    <row r="28">
      <c r="A28" t="inlineStr">
        <is>
          <t>SB</t>
        </is>
      </c>
      <c r="B28" t="n">
        <v>1996</v>
      </c>
      <c r="C28" t="n">
        <v>3</v>
      </c>
      <c r="D28" t="n">
        <v>24.0325</v>
      </c>
      <c r="E28" s="30" t="n">
        <v>35139</v>
      </c>
    </row>
    <row r="29">
      <c r="A29" t="inlineStr">
        <is>
          <t>MC</t>
        </is>
      </c>
      <c r="B29" t="n">
        <v>1996</v>
      </c>
      <c r="C29" t="n">
        <v>3</v>
      </c>
      <c r="D29" t="n">
        <v>7.58</v>
      </c>
      <c r="E29" s="30" t="n">
        <v>35145</v>
      </c>
    </row>
    <row r="30">
      <c r="A30" t="inlineStr">
        <is>
          <t>MB</t>
        </is>
      </c>
      <c r="B30" t="n">
        <v>1996</v>
      </c>
      <c r="C30" t="n">
        <v>4</v>
      </c>
      <c r="D30" t="n">
        <v>2.95</v>
      </c>
      <c r="E30" s="30" t="n">
        <v>35170</v>
      </c>
    </row>
    <row r="31">
      <c r="A31" t="inlineStr">
        <is>
          <t>SB</t>
        </is>
      </c>
      <c r="B31" t="n">
        <v>1996</v>
      </c>
      <c r="C31" t="n">
        <v>4</v>
      </c>
      <c r="D31" t="n">
        <v>12.505</v>
      </c>
      <c r="E31" s="30" t="n">
        <v>35172</v>
      </c>
    </row>
    <row r="32">
      <c r="A32" t="inlineStr">
        <is>
          <t>MC</t>
        </is>
      </c>
      <c r="B32" t="n">
        <v>1996</v>
      </c>
      <c r="C32" t="n">
        <v>4</v>
      </c>
      <c r="D32" t="n">
        <v>45.775</v>
      </c>
      <c r="E32" s="30" t="n">
        <v>35172</v>
      </c>
    </row>
    <row r="33">
      <c r="A33" t="inlineStr">
        <is>
          <t>MB</t>
        </is>
      </c>
      <c r="B33" t="n">
        <v>1996</v>
      </c>
      <c r="C33" t="n">
        <v>5</v>
      </c>
      <c r="D33" t="n">
        <v>16.2252631578947</v>
      </c>
      <c r="E33" s="30" t="n">
        <v>35200</v>
      </c>
    </row>
    <row r="34">
      <c r="A34" t="inlineStr">
        <is>
          <t>SB</t>
        </is>
      </c>
      <c r="B34" t="n">
        <v>1996</v>
      </c>
      <c r="C34" t="n">
        <v>5</v>
      </c>
      <c r="D34" t="n">
        <v>10.3577777777778</v>
      </c>
      <c r="E34" s="30" t="n">
        <v>35201</v>
      </c>
    </row>
    <row r="35">
      <c r="A35" t="inlineStr">
        <is>
          <t>MC</t>
        </is>
      </c>
      <c r="B35" t="n">
        <v>1996</v>
      </c>
      <c r="C35" t="n">
        <v>5</v>
      </c>
      <c r="D35" t="n">
        <v>1.54</v>
      </c>
      <c r="E35" s="30" t="n">
        <v>35209</v>
      </c>
    </row>
    <row r="36">
      <c r="A36" t="inlineStr">
        <is>
          <t>MB</t>
        </is>
      </c>
      <c r="B36" t="n">
        <v>1996</v>
      </c>
      <c r="C36" t="n">
        <v>6</v>
      </c>
      <c r="D36" t="n">
        <v>22.8407692307692</v>
      </c>
      <c r="E36" s="30" t="n">
        <v>35231</v>
      </c>
    </row>
    <row r="37">
      <c r="A37" t="inlineStr">
        <is>
          <t>MC</t>
        </is>
      </c>
      <c r="B37" t="n">
        <v>1996</v>
      </c>
      <c r="C37" t="n">
        <v>6</v>
      </c>
      <c r="D37" t="n">
        <v>3.41333333333333</v>
      </c>
      <c r="E37" s="30" t="n">
        <v>35233</v>
      </c>
    </row>
    <row r="38">
      <c r="A38" t="inlineStr">
        <is>
          <t>SB</t>
        </is>
      </c>
      <c r="B38" t="n">
        <v>1996</v>
      </c>
      <c r="C38" t="n">
        <v>6</v>
      </c>
      <c r="D38" t="n">
        <v>10.228</v>
      </c>
      <c r="E38" s="30" t="n">
        <v>35234</v>
      </c>
    </row>
    <row r="39">
      <c r="A39" t="inlineStr">
        <is>
          <t>SB</t>
        </is>
      </c>
      <c r="B39" t="n">
        <v>1996</v>
      </c>
      <c r="C39" t="n">
        <v>7</v>
      </c>
      <c r="D39" t="n">
        <v>7.76</v>
      </c>
      <c r="E39" s="30" t="n">
        <v>35253</v>
      </c>
    </row>
    <row r="40">
      <c r="A40" t="inlineStr">
        <is>
          <t>MB</t>
        </is>
      </c>
      <c r="B40" t="n">
        <v>1996</v>
      </c>
      <c r="C40" t="n">
        <v>7</v>
      </c>
      <c r="D40" t="n">
        <v>11.7480952380952</v>
      </c>
      <c r="E40" s="30" t="n">
        <v>35263</v>
      </c>
    </row>
    <row r="41">
      <c r="A41" t="inlineStr">
        <is>
          <t>MC</t>
        </is>
      </c>
      <c r="B41" t="n">
        <v>1996</v>
      </c>
      <c r="C41" t="n">
        <v>7</v>
      </c>
      <c r="D41" t="n">
        <v>16.292</v>
      </c>
      <c r="E41" s="30" t="n">
        <v>35263</v>
      </c>
    </row>
    <row r="42">
      <c r="A42" t="inlineStr">
        <is>
          <t>MC</t>
        </is>
      </c>
      <c r="B42" t="n">
        <v>1996</v>
      </c>
      <c r="C42" t="n">
        <v>8</v>
      </c>
      <c r="D42" t="n">
        <v>3.7525</v>
      </c>
      <c r="E42" s="30" t="n">
        <v>35292</v>
      </c>
    </row>
    <row r="43">
      <c r="A43" t="inlineStr">
        <is>
          <t>MB</t>
        </is>
      </c>
      <c r="B43" t="n">
        <v>1996</v>
      </c>
      <c r="C43" t="n">
        <v>8</v>
      </c>
      <c r="D43" t="n">
        <v>19.857619047619</v>
      </c>
      <c r="E43" s="30" t="n">
        <v>35295</v>
      </c>
    </row>
    <row r="44">
      <c r="A44" t="inlineStr">
        <is>
          <t>SB</t>
        </is>
      </c>
      <c r="B44" t="n">
        <v>1996</v>
      </c>
      <c r="C44" t="n">
        <v>8</v>
      </c>
      <c r="D44" t="n">
        <v>12.75625</v>
      </c>
      <c r="E44" s="30" t="n">
        <v>35295</v>
      </c>
    </row>
    <row r="45">
      <c r="A45" t="inlineStr">
        <is>
          <t>MB</t>
        </is>
      </c>
      <c r="B45" t="n">
        <v>1996</v>
      </c>
      <c r="C45" t="n">
        <v>9</v>
      </c>
      <c r="D45" t="n">
        <v>20.68</v>
      </c>
      <c r="E45" s="30" t="n">
        <v>35316</v>
      </c>
    </row>
    <row r="46">
      <c r="A46" t="inlineStr">
        <is>
          <t>SB</t>
        </is>
      </c>
      <c r="B46" t="n">
        <v>1996</v>
      </c>
      <c r="C46" t="n">
        <v>9</v>
      </c>
      <c r="D46" t="n">
        <v>3.99714285714286</v>
      </c>
      <c r="E46" s="30" t="n">
        <v>35321</v>
      </c>
    </row>
    <row r="47">
      <c r="A47" t="inlineStr">
        <is>
          <t>MC</t>
        </is>
      </c>
      <c r="B47" t="n">
        <v>1996</v>
      </c>
      <c r="C47" t="n">
        <v>9</v>
      </c>
      <c r="D47" t="n">
        <v>34.2733333333333</v>
      </c>
      <c r="E47" s="30" t="n">
        <v>35327</v>
      </c>
    </row>
    <row r="48">
      <c r="A48" t="inlineStr">
        <is>
          <t>MC</t>
        </is>
      </c>
      <c r="B48" t="n">
        <v>1996</v>
      </c>
      <c r="C48" t="n">
        <v>10</v>
      </c>
      <c r="D48" t="n">
        <v>4.11</v>
      </c>
      <c r="E48" s="30" t="n">
        <v>35344</v>
      </c>
    </row>
    <row r="49">
      <c r="A49" t="inlineStr">
        <is>
          <t>MB</t>
        </is>
      </c>
      <c r="B49" t="n">
        <v>1996</v>
      </c>
      <c r="C49" t="n">
        <v>10</v>
      </c>
      <c r="D49" t="n">
        <v>9.137</v>
      </c>
      <c r="E49" s="30" t="n">
        <v>35351</v>
      </c>
    </row>
    <row r="50">
      <c r="A50" t="inlineStr">
        <is>
          <t>SB</t>
        </is>
      </c>
      <c r="B50" t="n">
        <v>1996</v>
      </c>
      <c r="C50" t="n">
        <v>10</v>
      </c>
      <c r="D50" t="n">
        <v>3.435</v>
      </c>
      <c r="E50" s="30" t="n">
        <v>35362</v>
      </c>
    </row>
    <row r="51">
      <c r="A51" t="inlineStr">
        <is>
          <t>SB</t>
        </is>
      </c>
      <c r="B51" t="n">
        <v>1996</v>
      </c>
      <c r="C51" t="n">
        <v>11</v>
      </c>
      <c r="D51" t="n">
        <v>15.7</v>
      </c>
      <c r="E51" s="30" t="n">
        <v>35385</v>
      </c>
    </row>
    <row r="52">
      <c r="A52" t="inlineStr">
        <is>
          <t>MB</t>
        </is>
      </c>
      <c r="B52" t="n">
        <v>1996</v>
      </c>
      <c r="C52" t="n">
        <v>11</v>
      </c>
      <c r="D52" t="n">
        <v>18.323125</v>
      </c>
      <c r="E52" s="30" t="n">
        <v>35386</v>
      </c>
    </row>
    <row r="53">
      <c r="A53" t="inlineStr">
        <is>
          <t>MC</t>
        </is>
      </c>
      <c r="B53" t="n">
        <v>1996</v>
      </c>
      <c r="C53" t="n">
        <v>11</v>
      </c>
      <c r="D53" t="n">
        <v>7.175</v>
      </c>
      <c r="E53" s="30" t="n">
        <v>35389</v>
      </c>
    </row>
    <row r="54">
      <c r="A54" t="inlineStr">
        <is>
          <t>SB</t>
        </is>
      </c>
      <c r="B54" t="n">
        <v>1996</v>
      </c>
      <c r="C54" t="n">
        <v>12</v>
      </c>
      <c r="D54" t="n">
        <v>18.135</v>
      </c>
      <c r="E54" s="30" t="n">
        <v>35418</v>
      </c>
    </row>
    <row r="55">
      <c r="A55" t="inlineStr">
        <is>
          <t>MC</t>
        </is>
      </c>
      <c r="B55" t="n">
        <v>1996</v>
      </c>
      <c r="C55" t="n">
        <v>12</v>
      </c>
      <c r="D55" t="n">
        <v>8.14428571428572</v>
      </c>
      <c r="E55" s="30" t="n">
        <v>35419</v>
      </c>
    </row>
    <row r="56">
      <c r="A56" t="inlineStr">
        <is>
          <t>MB</t>
        </is>
      </c>
      <c r="B56" t="n">
        <v>1996</v>
      </c>
      <c r="C56" t="n">
        <v>12</v>
      </c>
      <c r="D56" t="n">
        <v>14.3077272727273</v>
      </c>
      <c r="E56" s="30" t="n">
        <v>35420</v>
      </c>
    </row>
    <row r="57">
      <c r="A57" t="inlineStr">
        <is>
          <t>MB</t>
        </is>
      </c>
      <c r="B57" t="n">
        <v>1997</v>
      </c>
      <c r="C57" t="n">
        <v>1</v>
      </c>
      <c r="D57" t="n">
        <v>8.672499999999999</v>
      </c>
      <c r="E57" s="30" t="n">
        <v>35436</v>
      </c>
    </row>
    <row r="58">
      <c r="A58" t="inlineStr">
        <is>
          <t>MC</t>
        </is>
      </c>
      <c r="B58" t="n">
        <v>1997</v>
      </c>
      <c r="C58" t="n">
        <v>1</v>
      </c>
      <c r="D58" t="n">
        <v>9.949999999999999</v>
      </c>
      <c r="E58" s="30" t="n">
        <v>35453</v>
      </c>
    </row>
    <row r="59">
      <c r="A59" t="inlineStr">
        <is>
          <t>SB</t>
        </is>
      </c>
      <c r="B59" t="n">
        <v>1997</v>
      </c>
      <c r="C59" t="n">
        <v>1</v>
      </c>
      <c r="D59" t="n">
        <v>25.74</v>
      </c>
      <c r="E59" s="30" t="n">
        <v>35456</v>
      </c>
    </row>
    <row r="60">
      <c r="A60" t="inlineStr">
        <is>
          <t>SB</t>
        </is>
      </c>
      <c r="B60" t="n">
        <v>1997</v>
      </c>
      <c r="C60" t="n">
        <v>2</v>
      </c>
      <c r="D60" t="n">
        <v>3.2</v>
      </c>
      <c r="E60" s="30" t="n">
        <v>35481</v>
      </c>
    </row>
    <row r="61">
      <c r="A61" t="inlineStr">
        <is>
          <t>SB</t>
        </is>
      </c>
      <c r="B61" t="n">
        <v>1997</v>
      </c>
      <c r="C61" t="n">
        <v>3</v>
      </c>
      <c r="D61" t="n">
        <v>4.79</v>
      </c>
      <c r="E61" s="30" t="n">
        <v>35501</v>
      </c>
    </row>
    <row r="62">
      <c r="A62" t="inlineStr">
        <is>
          <t>MC</t>
        </is>
      </c>
      <c r="B62" t="n">
        <v>1997</v>
      </c>
      <c r="C62" t="n">
        <v>4</v>
      </c>
      <c r="D62" t="n">
        <v>2.72</v>
      </c>
      <c r="E62" s="30" t="n">
        <v>35531</v>
      </c>
    </row>
    <row r="63">
      <c r="A63" t="inlineStr">
        <is>
          <t>MB</t>
        </is>
      </c>
      <c r="B63" t="n">
        <v>1997</v>
      </c>
      <c r="C63" t="n">
        <v>4</v>
      </c>
      <c r="D63" t="n">
        <v>12.15625</v>
      </c>
      <c r="E63" s="30" t="n">
        <v>35533</v>
      </c>
    </row>
    <row r="64">
      <c r="A64" t="inlineStr">
        <is>
          <t>SB</t>
        </is>
      </c>
      <c r="B64" t="n">
        <v>1997</v>
      </c>
      <c r="C64" t="n">
        <v>4</v>
      </c>
      <c r="D64" t="n">
        <v>11.48</v>
      </c>
      <c r="E64" s="30" t="n">
        <v>35542</v>
      </c>
    </row>
    <row r="65">
      <c r="A65" t="inlineStr">
        <is>
          <t>MB</t>
        </is>
      </c>
      <c r="B65" t="n">
        <v>1997</v>
      </c>
      <c r="C65" t="n">
        <v>5</v>
      </c>
      <c r="D65" t="n">
        <v>9.548</v>
      </c>
      <c r="E65" s="30" t="n">
        <v>35565</v>
      </c>
    </row>
    <row r="66">
      <c r="A66" t="inlineStr">
        <is>
          <t>SB</t>
        </is>
      </c>
      <c r="B66" t="n">
        <v>1997</v>
      </c>
      <c r="C66" t="n">
        <v>5</v>
      </c>
      <c r="D66" t="n">
        <v>9.866</v>
      </c>
      <c r="E66" s="30" t="n">
        <v>35569</v>
      </c>
    </row>
    <row r="67">
      <c r="A67" t="inlineStr">
        <is>
          <t>MC</t>
        </is>
      </c>
      <c r="B67" t="n">
        <v>1997</v>
      </c>
      <c r="C67" t="n">
        <v>5</v>
      </c>
      <c r="D67" t="n">
        <v>10.6425</v>
      </c>
      <c r="E67" s="30" t="n">
        <v>35579</v>
      </c>
    </row>
    <row r="68">
      <c r="A68" t="inlineStr">
        <is>
          <t>MB</t>
        </is>
      </c>
      <c r="B68" t="n">
        <v>1997</v>
      </c>
      <c r="C68" t="n">
        <v>6</v>
      </c>
      <c r="D68" t="n">
        <v>24.4477777777778</v>
      </c>
      <c r="E68" s="30" t="n">
        <v>35591</v>
      </c>
    </row>
    <row r="69">
      <c r="A69" t="inlineStr">
        <is>
          <t>SB</t>
        </is>
      </c>
      <c r="B69" t="n">
        <v>1997</v>
      </c>
      <c r="C69" t="n">
        <v>6</v>
      </c>
      <c r="D69" t="n">
        <v>14.1511111111111</v>
      </c>
      <c r="E69" s="30" t="n">
        <v>35598</v>
      </c>
    </row>
    <row r="70">
      <c r="A70" t="inlineStr">
        <is>
          <t>MC</t>
        </is>
      </c>
      <c r="B70" t="n">
        <v>1997</v>
      </c>
      <c r="C70" t="n">
        <v>6</v>
      </c>
      <c r="D70" t="n">
        <v>25.2083333333333</v>
      </c>
      <c r="E70" s="30" t="n">
        <v>35604</v>
      </c>
    </row>
    <row r="71">
      <c r="A71" t="inlineStr">
        <is>
          <t>SB</t>
        </is>
      </c>
      <c r="B71" t="n">
        <v>1997</v>
      </c>
      <c r="C71" t="n">
        <v>7</v>
      </c>
      <c r="D71" t="n">
        <v>15.4466666666667</v>
      </c>
      <c r="E71" s="30" t="n">
        <v>35624</v>
      </c>
    </row>
    <row r="72">
      <c r="A72" t="inlineStr">
        <is>
          <t>MC</t>
        </is>
      </c>
      <c r="B72" t="n">
        <v>1997</v>
      </c>
      <c r="C72" t="n">
        <v>7</v>
      </c>
      <c r="D72" t="n">
        <v>22.6928571428571</v>
      </c>
      <c r="E72" s="30" t="n">
        <v>35627</v>
      </c>
    </row>
    <row r="73">
      <c r="A73" t="inlineStr">
        <is>
          <t>MB</t>
        </is>
      </c>
      <c r="B73" t="n">
        <v>1997</v>
      </c>
      <c r="C73" t="n">
        <v>7</v>
      </c>
      <c r="D73" t="n">
        <v>11.9218181818182</v>
      </c>
      <c r="E73" s="30" t="n">
        <v>35629</v>
      </c>
    </row>
    <row r="74">
      <c r="A74" t="inlineStr">
        <is>
          <t>MC</t>
        </is>
      </c>
      <c r="B74" t="n">
        <v>1997</v>
      </c>
      <c r="C74" t="n">
        <v>8</v>
      </c>
      <c r="D74" t="n">
        <v>60.8125</v>
      </c>
      <c r="E74" s="30" t="n">
        <v>35656</v>
      </c>
    </row>
    <row r="75">
      <c r="A75" t="inlineStr">
        <is>
          <t>SB</t>
        </is>
      </c>
      <c r="B75" t="n">
        <v>1997</v>
      </c>
      <c r="C75" t="n">
        <v>8</v>
      </c>
      <c r="D75" t="n">
        <v>8.12833333333333</v>
      </c>
      <c r="E75" s="30" t="n">
        <v>35659</v>
      </c>
    </row>
    <row r="76">
      <c r="A76" t="inlineStr">
        <is>
          <t>MB</t>
        </is>
      </c>
      <c r="B76" t="n">
        <v>1997</v>
      </c>
      <c r="C76" t="n">
        <v>8</v>
      </c>
      <c r="D76" t="n">
        <v>6.8125</v>
      </c>
      <c r="E76" s="30" t="n">
        <v>35661</v>
      </c>
    </row>
    <row r="77">
      <c r="A77" t="inlineStr">
        <is>
          <t>MC</t>
        </is>
      </c>
      <c r="B77" t="n">
        <v>1997</v>
      </c>
      <c r="C77" t="n">
        <v>9</v>
      </c>
      <c r="D77" t="n">
        <v>18.96875</v>
      </c>
      <c r="E77" s="30" t="n">
        <v>35683</v>
      </c>
    </row>
    <row r="78">
      <c r="A78" t="inlineStr">
        <is>
          <t>SB</t>
        </is>
      </c>
      <c r="B78" t="n">
        <v>1997</v>
      </c>
      <c r="C78" t="n">
        <v>9</v>
      </c>
      <c r="D78" t="n">
        <v>6.9448275862069</v>
      </c>
      <c r="E78" s="30" t="n">
        <v>35684</v>
      </c>
    </row>
    <row r="79">
      <c r="A79" t="inlineStr">
        <is>
          <t>MB</t>
        </is>
      </c>
      <c r="B79" t="n">
        <v>1997</v>
      </c>
      <c r="C79" t="n">
        <v>9</v>
      </c>
      <c r="D79" t="n">
        <v>7.69846153846154</v>
      </c>
      <c r="E79" s="30" t="n">
        <v>35689</v>
      </c>
    </row>
    <row r="80">
      <c r="A80" t="inlineStr">
        <is>
          <t>SB</t>
        </is>
      </c>
      <c r="B80" t="n">
        <v>1997</v>
      </c>
      <c r="C80" t="n">
        <v>10</v>
      </c>
      <c r="D80" t="n">
        <v>6.23969696969697</v>
      </c>
      <c r="E80" s="30" t="n">
        <v>35719</v>
      </c>
    </row>
    <row r="81">
      <c r="A81" t="inlineStr">
        <is>
          <t>MC</t>
        </is>
      </c>
      <c r="B81" t="n">
        <v>1997</v>
      </c>
      <c r="C81" t="n">
        <v>10</v>
      </c>
      <c r="D81" t="n">
        <v>13.6316666666667</v>
      </c>
      <c r="E81" s="30" t="n">
        <v>35720</v>
      </c>
    </row>
    <row r="82">
      <c r="A82" t="inlineStr">
        <is>
          <t>MB</t>
        </is>
      </c>
      <c r="B82" t="n">
        <v>1997</v>
      </c>
      <c r="C82" t="n">
        <v>10</v>
      </c>
      <c r="D82" t="n">
        <v>19.0228571428571</v>
      </c>
      <c r="E82" s="30" t="n">
        <v>35722</v>
      </c>
    </row>
    <row r="83">
      <c r="A83" t="inlineStr">
        <is>
          <t>SB</t>
        </is>
      </c>
      <c r="B83" t="n">
        <v>1997</v>
      </c>
      <c r="C83" t="n">
        <v>11</v>
      </c>
      <c r="D83" t="n">
        <v>8.119999999999999</v>
      </c>
      <c r="E83" s="30" t="n">
        <v>35747</v>
      </c>
    </row>
    <row r="84">
      <c r="A84" t="inlineStr">
        <is>
          <t>MC</t>
        </is>
      </c>
      <c r="B84" t="n">
        <v>1997</v>
      </c>
      <c r="C84" t="n">
        <v>11</v>
      </c>
      <c r="D84" t="n">
        <v>55.5925</v>
      </c>
      <c r="E84" s="30" t="n">
        <v>35747</v>
      </c>
    </row>
    <row r="85">
      <c r="A85" t="inlineStr">
        <is>
          <t>MB</t>
        </is>
      </c>
      <c r="B85" t="n">
        <v>1997</v>
      </c>
      <c r="C85" t="n">
        <v>11</v>
      </c>
      <c r="D85" t="n">
        <v>14.88</v>
      </c>
      <c r="E85" s="30" t="n">
        <v>35748</v>
      </c>
    </row>
    <row r="86">
      <c r="A86" t="inlineStr">
        <is>
          <t>MC</t>
        </is>
      </c>
      <c r="B86" t="n">
        <v>1997</v>
      </c>
      <c r="C86" t="n">
        <v>12</v>
      </c>
      <c r="D86" t="n">
        <v>3.93333333333333</v>
      </c>
      <c r="E86" s="30" t="n">
        <v>35771</v>
      </c>
    </row>
    <row r="87">
      <c r="A87" t="inlineStr">
        <is>
          <t>MB</t>
        </is>
      </c>
      <c r="B87" t="n">
        <v>1997</v>
      </c>
      <c r="C87" t="n">
        <v>12</v>
      </c>
      <c r="D87" t="n">
        <v>19.22375</v>
      </c>
      <c r="E87" s="30" t="n">
        <v>35779</v>
      </c>
    </row>
    <row r="88">
      <c r="A88" t="inlineStr">
        <is>
          <t>SB</t>
        </is>
      </c>
      <c r="B88" t="n">
        <v>1997</v>
      </c>
      <c r="C88" t="n">
        <v>12</v>
      </c>
      <c r="D88" t="n">
        <v>14.9325</v>
      </c>
      <c r="E88" s="30" t="n">
        <v>35781</v>
      </c>
    </row>
    <row r="89">
      <c r="A89" t="inlineStr">
        <is>
          <t>MC</t>
        </is>
      </c>
      <c r="B89" t="n">
        <v>1998</v>
      </c>
      <c r="C89" t="n">
        <v>1</v>
      </c>
      <c r="D89" t="n">
        <v>15.015</v>
      </c>
      <c r="E89" s="30" t="n">
        <v>35799</v>
      </c>
    </row>
    <row r="90">
      <c r="A90" t="inlineStr">
        <is>
          <t>MB</t>
        </is>
      </c>
      <c r="B90" t="n">
        <v>1998</v>
      </c>
      <c r="C90" t="n">
        <v>1</v>
      </c>
      <c r="D90" t="n">
        <v>17.741</v>
      </c>
      <c r="E90" s="30" t="n">
        <v>35814</v>
      </c>
    </row>
    <row r="91">
      <c r="A91" t="inlineStr">
        <is>
          <t>SB</t>
        </is>
      </c>
      <c r="B91" t="n">
        <v>1998</v>
      </c>
      <c r="C91" t="n">
        <v>1</v>
      </c>
      <c r="D91" t="n">
        <v>2.905</v>
      </c>
      <c r="E91" s="30" t="n">
        <v>35823</v>
      </c>
    </row>
    <row r="92">
      <c r="A92" t="inlineStr">
        <is>
          <t>MC</t>
        </is>
      </c>
      <c r="B92" t="n">
        <v>1998</v>
      </c>
      <c r="C92" t="n">
        <v>2</v>
      </c>
      <c r="D92" t="n">
        <v>8.02</v>
      </c>
      <c r="E92" s="30" t="n">
        <v>35829</v>
      </c>
    </row>
    <row r="93">
      <c r="A93" t="inlineStr">
        <is>
          <t>SB</t>
        </is>
      </c>
      <c r="B93" t="n">
        <v>1998</v>
      </c>
      <c r="C93" t="n">
        <v>2</v>
      </c>
      <c r="D93" t="n">
        <v>22.6566666666667</v>
      </c>
      <c r="E93" s="30" t="n">
        <v>35832</v>
      </c>
    </row>
    <row r="94">
      <c r="A94" t="inlineStr">
        <is>
          <t>MB</t>
        </is>
      </c>
      <c r="B94" t="n">
        <v>1998</v>
      </c>
      <c r="C94" t="n">
        <v>2</v>
      </c>
      <c r="D94" t="n">
        <v>7.49555555555556</v>
      </c>
      <c r="E94" s="30" t="n">
        <v>35840</v>
      </c>
    </row>
    <row r="95">
      <c r="A95" t="inlineStr">
        <is>
          <t>SB</t>
        </is>
      </c>
      <c r="B95" t="n">
        <v>1998</v>
      </c>
      <c r="C95" t="n">
        <v>3</v>
      </c>
      <c r="D95" t="n">
        <v>11.0909523809524</v>
      </c>
      <c r="E95" s="30" t="n">
        <v>35871</v>
      </c>
    </row>
    <row r="96">
      <c r="A96" t="inlineStr">
        <is>
          <t>MB</t>
        </is>
      </c>
      <c r="B96" t="n">
        <v>1998</v>
      </c>
      <c r="C96" t="n">
        <v>3</v>
      </c>
      <c r="D96" t="n">
        <v>9.81838709677419</v>
      </c>
      <c r="E96" s="30" t="n">
        <v>35872</v>
      </c>
    </row>
    <row r="97">
      <c r="A97" t="inlineStr">
        <is>
          <t>MB</t>
        </is>
      </c>
      <c r="B97" t="n">
        <v>1998</v>
      </c>
      <c r="C97" t="n">
        <v>4</v>
      </c>
      <c r="D97" t="n">
        <v>10.3020689655172</v>
      </c>
      <c r="E97" s="30" t="n">
        <v>35897</v>
      </c>
    </row>
    <row r="98">
      <c r="A98" t="inlineStr">
        <is>
          <t>SB</t>
        </is>
      </c>
      <c r="B98" t="n">
        <v>1998</v>
      </c>
      <c r="C98" t="n">
        <v>4</v>
      </c>
      <c r="D98" t="n">
        <v>11.1384210526316</v>
      </c>
      <c r="E98" s="30" t="n">
        <v>35901</v>
      </c>
    </row>
    <row r="99">
      <c r="A99" t="inlineStr">
        <is>
          <t>MC</t>
        </is>
      </c>
      <c r="B99" t="n">
        <v>1998</v>
      </c>
      <c r="C99" t="n">
        <v>4</v>
      </c>
      <c r="D99" t="n">
        <v>11.185</v>
      </c>
      <c r="E99" s="30" t="n">
        <v>35901</v>
      </c>
    </row>
    <row r="100">
      <c r="A100" t="inlineStr">
        <is>
          <t>MC</t>
        </is>
      </c>
      <c r="B100" t="n">
        <v>1998</v>
      </c>
      <c r="C100" t="n">
        <v>5</v>
      </c>
      <c r="D100" t="n">
        <v>8.535</v>
      </c>
      <c r="E100" s="30" t="n">
        <v>35931</v>
      </c>
    </row>
    <row r="101">
      <c r="A101" t="inlineStr">
        <is>
          <t>MB</t>
        </is>
      </c>
      <c r="B101" t="n">
        <v>1998</v>
      </c>
      <c r="C101" t="n">
        <v>5</v>
      </c>
      <c r="D101" t="n">
        <v>9.612916666666671</v>
      </c>
      <c r="E101" s="30" t="n">
        <v>35932</v>
      </c>
    </row>
    <row r="102">
      <c r="A102" t="inlineStr">
        <is>
          <t>SB</t>
        </is>
      </c>
      <c r="B102" t="n">
        <v>1998</v>
      </c>
      <c r="C102" t="n">
        <v>5</v>
      </c>
      <c r="D102" t="n">
        <v>7.95761904761905</v>
      </c>
      <c r="E102" s="30" t="n">
        <v>35933</v>
      </c>
    </row>
    <row r="103">
      <c r="A103" t="inlineStr">
        <is>
          <t>MC</t>
        </is>
      </c>
      <c r="B103" t="n">
        <v>1998</v>
      </c>
      <c r="C103" t="n">
        <v>6</v>
      </c>
      <c r="D103" t="n">
        <v>22.128</v>
      </c>
      <c r="E103" s="30" t="n">
        <v>35963</v>
      </c>
    </row>
    <row r="104">
      <c r="A104" t="inlineStr">
        <is>
          <t>MB</t>
        </is>
      </c>
      <c r="B104" t="n">
        <v>1998</v>
      </c>
      <c r="C104" t="n">
        <v>6</v>
      </c>
      <c r="D104" t="n">
        <v>9.99375</v>
      </c>
      <c r="E104" s="30" t="n">
        <v>35964</v>
      </c>
    </row>
    <row r="105">
      <c r="A105" t="inlineStr">
        <is>
          <t>SB</t>
        </is>
      </c>
      <c r="B105" t="n">
        <v>1998</v>
      </c>
      <c r="C105" t="n">
        <v>6</v>
      </c>
      <c r="D105" t="n">
        <v>6.83285714285714</v>
      </c>
      <c r="E105" s="30" t="n">
        <v>35965</v>
      </c>
    </row>
    <row r="106">
      <c r="A106" t="inlineStr">
        <is>
          <t>MC</t>
        </is>
      </c>
      <c r="B106" t="n">
        <v>1998</v>
      </c>
      <c r="C106" t="n">
        <v>7</v>
      </c>
      <c r="D106" t="n">
        <v>9.199999999999999</v>
      </c>
      <c r="E106" s="30" t="n">
        <v>35989</v>
      </c>
    </row>
    <row r="107">
      <c r="A107" t="inlineStr">
        <is>
          <t>MB</t>
        </is>
      </c>
      <c r="B107" t="n">
        <v>1998</v>
      </c>
      <c r="C107" t="n">
        <v>7</v>
      </c>
      <c r="D107" t="n">
        <v>13.3844</v>
      </c>
      <c r="E107" s="30" t="n">
        <v>35993</v>
      </c>
    </row>
    <row r="108">
      <c r="A108" t="inlineStr">
        <is>
          <t>SB</t>
        </is>
      </c>
      <c r="B108" t="n">
        <v>1998</v>
      </c>
      <c r="C108" t="n">
        <v>7</v>
      </c>
      <c r="D108" t="n">
        <v>12.4975</v>
      </c>
      <c r="E108" s="30" t="n">
        <v>35993</v>
      </c>
    </row>
    <row r="109">
      <c r="A109" t="inlineStr">
        <is>
          <t>MB</t>
        </is>
      </c>
      <c r="B109" t="n">
        <v>1998</v>
      </c>
      <c r="C109" t="n">
        <v>8</v>
      </c>
      <c r="D109" t="n">
        <v>14.5276470588235</v>
      </c>
      <c r="E109" s="30" t="n">
        <v>36024</v>
      </c>
    </row>
    <row r="110">
      <c r="A110" t="inlineStr">
        <is>
          <t>SB</t>
        </is>
      </c>
      <c r="B110" t="n">
        <v>1998</v>
      </c>
      <c r="C110" t="n">
        <v>8</v>
      </c>
      <c r="D110" t="n">
        <v>11.205625</v>
      </c>
      <c r="E110" s="30" t="n">
        <v>36025</v>
      </c>
    </row>
    <row r="111">
      <c r="A111" t="inlineStr">
        <is>
          <t>MC</t>
        </is>
      </c>
      <c r="B111" t="n">
        <v>1998</v>
      </c>
      <c r="C111" t="n">
        <v>8</v>
      </c>
      <c r="D111" t="n">
        <v>10.31</v>
      </c>
      <c r="E111" s="30" t="n">
        <v>36031</v>
      </c>
    </row>
    <row r="112">
      <c r="A112" t="inlineStr">
        <is>
          <t>SB</t>
        </is>
      </c>
      <c r="B112" t="n">
        <v>1998</v>
      </c>
      <c r="C112" t="n">
        <v>9</v>
      </c>
      <c r="D112" t="n">
        <v>6.01882352941176</v>
      </c>
      <c r="E112" s="30" t="n">
        <v>36052</v>
      </c>
    </row>
    <row r="113">
      <c r="A113" t="inlineStr">
        <is>
          <t>MC</t>
        </is>
      </c>
      <c r="B113" t="n">
        <v>1998</v>
      </c>
      <c r="C113" t="n">
        <v>9</v>
      </c>
      <c r="D113" t="n">
        <v>3.7</v>
      </c>
      <c r="E113" s="30" t="n">
        <v>36054</v>
      </c>
    </row>
    <row r="114">
      <c r="A114" t="inlineStr">
        <is>
          <t>MB</t>
        </is>
      </c>
      <c r="B114" t="n">
        <v>1998</v>
      </c>
      <c r="C114" t="n">
        <v>9</v>
      </c>
      <c r="D114" t="n">
        <v>11.3668181818182</v>
      </c>
      <c r="E114" s="30" t="n">
        <v>36055</v>
      </c>
    </row>
    <row r="115">
      <c r="A115" t="inlineStr">
        <is>
          <t>MB</t>
        </is>
      </c>
      <c r="B115" t="n">
        <v>1998</v>
      </c>
      <c r="C115" t="n">
        <v>10</v>
      </c>
      <c r="D115" t="n">
        <v>17.2</v>
      </c>
      <c r="E115" s="30" t="n">
        <v>36083</v>
      </c>
    </row>
    <row r="116">
      <c r="A116" t="inlineStr">
        <is>
          <t>SB</t>
        </is>
      </c>
      <c r="B116" t="n">
        <v>1998</v>
      </c>
      <c r="C116" t="n">
        <v>10</v>
      </c>
      <c r="D116" t="n">
        <v>12.955</v>
      </c>
      <c r="E116" s="30" t="n">
        <v>36086</v>
      </c>
    </row>
    <row r="117">
      <c r="A117" t="inlineStr">
        <is>
          <t>MC</t>
        </is>
      </c>
      <c r="B117" t="n">
        <v>1998</v>
      </c>
      <c r="C117" t="n">
        <v>10</v>
      </c>
      <c r="D117" t="n">
        <v>8.17</v>
      </c>
      <c r="E117" s="30" t="n">
        <v>36097</v>
      </c>
    </row>
    <row r="118">
      <c r="A118" t="inlineStr">
        <is>
          <t>SB</t>
        </is>
      </c>
      <c r="B118" t="n">
        <v>1998</v>
      </c>
      <c r="C118" t="n">
        <v>11</v>
      </c>
      <c r="D118" t="n">
        <v>11.755625</v>
      </c>
      <c r="E118" s="30" t="n">
        <v>36115</v>
      </c>
    </row>
    <row r="119">
      <c r="A119" t="inlineStr">
        <is>
          <t>MB</t>
        </is>
      </c>
      <c r="B119" t="n">
        <v>1998</v>
      </c>
      <c r="C119" t="n">
        <v>11</v>
      </c>
      <c r="D119" t="n">
        <v>10.3379166666667</v>
      </c>
      <c r="E119" s="30" t="n">
        <v>36116</v>
      </c>
    </row>
    <row r="120">
      <c r="A120" t="inlineStr">
        <is>
          <t>MC</t>
        </is>
      </c>
      <c r="B120" t="n">
        <v>1998</v>
      </c>
      <c r="C120" t="n">
        <v>11</v>
      </c>
      <c r="D120" t="n">
        <v>14.2425</v>
      </c>
      <c r="E120" s="30" t="n">
        <v>36121</v>
      </c>
    </row>
    <row r="121">
      <c r="A121" t="inlineStr">
        <is>
          <t>SB</t>
        </is>
      </c>
      <c r="B121" t="n">
        <v>1998</v>
      </c>
      <c r="C121" t="n">
        <v>12</v>
      </c>
      <c r="D121" t="n">
        <v>23.518125</v>
      </c>
      <c r="E121" s="30" t="n">
        <v>36144</v>
      </c>
    </row>
    <row r="122">
      <c r="A122" t="inlineStr">
        <is>
          <t>MB</t>
        </is>
      </c>
      <c r="B122" t="n">
        <v>1998</v>
      </c>
      <c r="C122" t="n">
        <v>12</v>
      </c>
      <c r="D122" t="n">
        <v>16.3847222222222</v>
      </c>
      <c r="E122" s="30" t="n">
        <v>36145</v>
      </c>
    </row>
    <row r="123">
      <c r="A123" t="inlineStr">
        <is>
          <t>MC</t>
        </is>
      </c>
      <c r="B123" t="n">
        <v>1998</v>
      </c>
      <c r="C123" t="n">
        <v>12</v>
      </c>
      <c r="D123" t="n">
        <v>39.125</v>
      </c>
      <c r="E123" s="30" t="n">
        <v>36151</v>
      </c>
    </row>
    <row r="124">
      <c r="A124" t="inlineStr">
        <is>
          <t>MB</t>
        </is>
      </c>
      <c r="B124" t="n">
        <v>1999</v>
      </c>
      <c r="C124" t="n">
        <v>1</v>
      </c>
      <c r="D124" t="n">
        <v>18.6906896551724</v>
      </c>
      <c r="E124" s="30" t="n">
        <v>36177</v>
      </c>
    </row>
    <row r="125">
      <c r="A125" t="inlineStr">
        <is>
          <t>MC</t>
        </is>
      </c>
      <c r="B125" t="n">
        <v>1999</v>
      </c>
      <c r="C125" t="n">
        <v>1</v>
      </c>
      <c r="D125" t="n">
        <v>11.1128571428571</v>
      </c>
      <c r="E125" s="30" t="n">
        <v>36181</v>
      </c>
    </row>
    <row r="126">
      <c r="A126" t="inlineStr">
        <is>
          <t>SB</t>
        </is>
      </c>
      <c r="B126" t="n">
        <v>1999</v>
      </c>
      <c r="C126" t="n">
        <v>1</v>
      </c>
      <c r="D126" t="n">
        <v>6.25705882352941</v>
      </c>
      <c r="E126" s="30" t="n">
        <v>36181</v>
      </c>
    </row>
    <row r="127">
      <c r="A127" t="inlineStr">
        <is>
          <t>MC</t>
        </is>
      </c>
      <c r="B127" t="n">
        <v>1999</v>
      </c>
      <c r="C127" t="n">
        <v>2</v>
      </c>
      <c r="D127" t="n">
        <v>16.806</v>
      </c>
      <c r="E127" s="30" t="n">
        <v>36202</v>
      </c>
    </row>
    <row r="128">
      <c r="A128" t="inlineStr">
        <is>
          <t>SB</t>
        </is>
      </c>
      <c r="B128" t="n">
        <v>1999</v>
      </c>
      <c r="C128" t="n">
        <v>2</v>
      </c>
      <c r="D128" t="n">
        <v>28.5547368421053</v>
      </c>
      <c r="E128" s="30" t="n">
        <v>36206</v>
      </c>
    </row>
    <row r="129">
      <c r="A129" t="inlineStr">
        <is>
          <t>MB</t>
        </is>
      </c>
      <c r="B129" t="n">
        <v>1999</v>
      </c>
      <c r="C129" t="n">
        <v>2</v>
      </c>
      <c r="D129" t="n">
        <v>8.647500000000001</v>
      </c>
      <c r="E129" s="30" t="n">
        <v>36206</v>
      </c>
    </row>
    <row r="130">
      <c r="A130" t="inlineStr">
        <is>
          <t>MC</t>
        </is>
      </c>
      <c r="B130" t="n">
        <v>1999</v>
      </c>
      <c r="C130" t="n">
        <v>3</v>
      </c>
      <c r="D130" t="n">
        <v>10.1275</v>
      </c>
      <c r="E130" s="30" t="n">
        <v>36232</v>
      </c>
    </row>
    <row r="131">
      <c r="A131" t="inlineStr">
        <is>
          <t>SB</t>
        </is>
      </c>
      <c r="B131" t="n">
        <v>1999</v>
      </c>
      <c r="C131" t="n">
        <v>3</v>
      </c>
      <c r="D131" t="n">
        <v>12.9205882352941</v>
      </c>
      <c r="E131" s="30" t="n">
        <v>36233</v>
      </c>
    </row>
    <row r="132">
      <c r="A132" t="inlineStr">
        <is>
          <t>MB</t>
        </is>
      </c>
      <c r="B132" t="n">
        <v>1999</v>
      </c>
      <c r="C132" t="n">
        <v>3</v>
      </c>
      <c r="D132" t="n">
        <v>10.8778378378378</v>
      </c>
      <c r="E132" s="30" t="n">
        <v>36238</v>
      </c>
    </row>
    <row r="133">
      <c r="A133" t="inlineStr">
        <is>
          <t>SB</t>
        </is>
      </c>
      <c r="B133" t="n">
        <v>1999</v>
      </c>
      <c r="C133" t="n">
        <v>4</v>
      </c>
      <c r="D133" t="n">
        <v>13.44625</v>
      </c>
      <c r="E133" s="30" t="n">
        <v>36266</v>
      </c>
    </row>
    <row r="134">
      <c r="A134" t="inlineStr">
        <is>
          <t>MB</t>
        </is>
      </c>
      <c r="B134" t="n">
        <v>1999</v>
      </c>
      <c r="C134" t="n">
        <v>4</v>
      </c>
      <c r="D134" t="n">
        <v>5.52625</v>
      </c>
      <c r="E134" s="30" t="n">
        <v>36270</v>
      </c>
    </row>
    <row r="135">
      <c r="A135" t="inlineStr">
        <is>
          <t>MC</t>
        </is>
      </c>
      <c r="B135" t="n">
        <v>1999</v>
      </c>
      <c r="C135" t="n">
        <v>4</v>
      </c>
      <c r="D135" t="n">
        <v>7.97125</v>
      </c>
      <c r="E135" s="30" t="n">
        <v>36274</v>
      </c>
    </row>
    <row r="136">
      <c r="A136" t="inlineStr">
        <is>
          <t>MB</t>
        </is>
      </c>
      <c r="B136" t="n">
        <v>1999</v>
      </c>
      <c r="C136" t="n">
        <v>5</v>
      </c>
      <c r="D136" t="n">
        <v>11.0253125</v>
      </c>
      <c r="E136" s="30" t="n">
        <v>36293</v>
      </c>
    </row>
    <row r="137">
      <c r="A137" t="inlineStr">
        <is>
          <t>MC</t>
        </is>
      </c>
      <c r="B137" t="n">
        <v>1999</v>
      </c>
      <c r="C137" t="n">
        <v>5</v>
      </c>
      <c r="D137" t="n">
        <v>22.1742857142857</v>
      </c>
      <c r="E137" s="30" t="n">
        <v>36299</v>
      </c>
    </row>
    <row r="138">
      <c r="A138" t="inlineStr">
        <is>
          <t>SB</t>
        </is>
      </c>
      <c r="B138" t="n">
        <v>1999</v>
      </c>
      <c r="C138" t="n">
        <v>5</v>
      </c>
      <c r="D138" t="n">
        <v>16.0048148148148</v>
      </c>
      <c r="E138" s="30" t="n">
        <v>36299</v>
      </c>
    </row>
    <row r="139">
      <c r="A139" t="inlineStr">
        <is>
          <t>MC</t>
        </is>
      </c>
      <c r="B139" t="n">
        <v>1999</v>
      </c>
      <c r="C139" t="n">
        <v>6</v>
      </c>
      <c r="D139" t="n">
        <v>10.028</v>
      </c>
      <c r="E139" s="30" t="n">
        <v>36324</v>
      </c>
    </row>
    <row r="140">
      <c r="A140" t="inlineStr">
        <is>
          <t>MB</t>
        </is>
      </c>
      <c r="B140" t="n">
        <v>1999</v>
      </c>
      <c r="C140" t="n">
        <v>6</v>
      </c>
      <c r="D140" t="n">
        <v>12.17</v>
      </c>
      <c r="E140" s="30" t="n">
        <v>36326</v>
      </c>
    </row>
    <row r="141">
      <c r="A141" t="inlineStr">
        <is>
          <t>SB</t>
        </is>
      </c>
      <c r="B141" t="n">
        <v>1999</v>
      </c>
      <c r="C141" t="n">
        <v>6</v>
      </c>
      <c r="D141" t="n">
        <v>6.354</v>
      </c>
      <c r="E141" s="30" t="n">
        <v>36329</v>
      </c>
    </row>
    <row r="142">
      <c r="A142" t="inlineStr">
        <is>
          <t>MB</t>
        </is>
      </c>
      <c r="B142" t="n">
        <v>1999</v>
      </c>
      <c r="C142" t="n">
        <v>7</v>
      </c>
      <c r="D142" t="n">
        <v>3.08142857142857</v>
      </c>
      <c r="E142" s="30" t="n">
        <v>36357</v>
      </c>
    </row>
    <row r="143">
      <c r="A143" t="inlineStr">
        <is>
          <t>SB</t>
        </is>
      </c>
      <c r="B143" t="n">
        <v>1999</v>
      </c>
      <c r="C143" t="n">
        <v>7</v>
      </c>
      <c r="D143" t="n">
        <v>17.5725</v>
      </c>
      <c r="E143" s="30" t="n">
        <v>36358</v>
      </c>
    </row>
    <row r="144">
      <c r="A144" t="inlineStr">
        <is>
          <t>MC</t>
        </is>
      </c>
      <c r="B144" t="n">
        <v>1999</v>
      </c>
      <c r="C144" t="n">
        <v>7</v>
      </c>
      <c r="D144" t="n">
        <v>6.355</v>
      </c>
      <c r="E144" s="30" t="n">
        <v>36367</v>
      </c>
    </row>
    <row r="145">
      <c r="A145" t="inlineStr">
        <is>
          <t>SB</t>
        </is>
      </c>
      <c r="B145" t="n">
        <v>1999</v>
      </c>
      <c r="C145" t="n">
        <v>8</v>
      </c>
      <c r="D145" t="n">
        <v>5.55444444444444</v>
      </c>
      <c r="E145" s="30" t="n">
        <v>36380</v>
      </c>
    </row>
    <row r="146">
      <c r="A146" t="inlineStr">
        <is>
          <t>MB</t>
        </is>
      </c>
      <c r="B146" t="n">
        <v>1999</v>
      </c>
      <c r="C146" t="n">
        <v>8</v>
      </c>
      <c r="D146" t="n">
        <v>18.5882352941176</v>
      </c>
      <c r="E146" s="30" t="n">
        <v>36391</v>
      </c>
    </row>
    <row r="147">
      <c r="A147" t="inlineStr">
        <is>
          <t>MC</t>
        </is>
      </c>
      <c r="B147" t="n">
        <v>1999</v>
      </c>
      <c r="C147" t="n">
        <v>8</v>
      </c>
      <c r="D147" t="n">
        <v>2.75</v>
      </c>
      <c r="E147" s="30" t="n">
        <v>36399</v>
      </c>
    </row>
    <row r="148">
      <c r="A148" t="inlineStr">
        <is>
          <t>MB</t>
        </is>
      </c>
      <c r="B148" t="n">
        <v>1999</v>
      </c>
      <c r="C148" t="n">
        <v>9</v>
      </c>
      <c r="D148" t="n">
        <v>7.51142857142857</v>
      </c>
      <c r="E148" s="30" t="n">
        <v>36420</v>
      </c>
    </row>
    <row r="149">
      <c r="A149" t="inlineStr">
        <is>
          <t>SB</t>
        </is>
      </c>
      <c r="B149" t="n">
        <v>1999</v>
      </c>
      <c r="C149" t="n">
        <v>9</v>
      </c>
      <c r="D149" t="n">
        <v>8.555</v>
      </c>
      <c r="E149" s="30" t="n">
        <v>36421</v>
      </c>
    </row>
    <row r="150">
      <c r="A150" t="inlineStr">
        <is>
          <t>MB</t>
        </is>
      </c>
      <c r="B150" t="n">
        <v>1999</v>
      </c>
      <c r="C150" t="n">
        <v>10</v>
      </c>
      <c r="D150" t="n">
        <v>12.805</v>
      </c>
      <c r="E150" s="30" t="n">
        <v>36446</v>
      </c>
    </row>
    <row r="151">
      <c r="A151" t="inlineStr">
        <is>
          <t>SB</t>
        </is>
      </c>
      <c r="B151" t="n">
        <v>1999</v>
      </c>
      <c r="C151" t="n">
        <v>10</v>
      </c>
      <c r="D151" t="n">
        <v>14.4185</v>
      </c>
      <c r="E151" s="30" t="n">
        <v>36450</v>
      </c>
    </row>
    <row r="152">
      <c r="A152" t="inlineStr">
        <is>
          <t>MC</t>
        </is>
      </c>
      <c r="B152" t="n">
        <v>1999</v>
      </c>
      <c r="C152" t="n">
        <v>11</v>
      </c>
      <c r="D152" t="n">
        <v>6.38666666666667</v>
      </c>
      <c r="E152" s="30" t="n">
        <v>36468</v>
      </c>
    </row>
    <row r="153">
      <c r="A153" t="inlineStr">
        <is>
          <t>SB</t>
        </is>
      </c>
      <c r="B153" t="n">
        <v>1999</v>
      </c>
      <c r="C153" t="n">
        <v>11</v>
      </c>
      <c r="D153" t="n">
        <v>14.3506666666667</v>
      </c>
      <c r="E153" s="30" t="n">
        <v>36477</v>
      </c>
    </row>
    <row r="154">
      <c r="A154" t="inlineStr">
        <is>
          <t>MB</t>
        </is>
      </c>
      <c r="B154" t="n">
        <v>1999</v>
      </c>
      <c r="C154" t="n">
        <v>11</v>
      </c>
      <c r="D154" t="n">
        <v>14.2494117647059</v>
      </c>
      <c r="E154" s="30" t="n">
        <v>36482</v>
      </c>
    </row>
    <row r="155">
      <c r="A155" t="inlineStr">
        <is>
          <t>MC</t>
        </is>
      </c>
      <c r="B155" t="n">
        <v>1999</v>
      </c>
      <c r="C155" t="n">
        <v>12</v>
      </c>
      <c r="D155" t="n">
        <v>5.83666666666667</v>
      </c>
      <c r="E155" s="30" t="n">
        <v>36505</v>
      </c>
    </row>
    <row r="156">
      <c r="A156" t="inlineStr">
        <is>
          <t>SB</t>
        </is>
      </c>
      <c r="B156" t="n">
        <v>1999</v>
      </c>
      <c r="C156" t="n">
        <v>12</v>
      </c>
      <c r="D156" t="n">
        <v>14.7694736842105</v>
      </c>
      <c r="E156" s="30" t="n">
        <v>36510</v>
      </c>
    </row>
    <row r="157">
      <c r="A157" t="inlineStr">
        <is>
          <t>MB</t>
        </is>
      </c>
      <c r="B157" t="n">
        <v>1999</v>
      </c>
      <c r="C157" t="n">
        <v>12</v>
      </c>
      <c r="D157" t="n">
        <v>12.4104</v>
      </c>
      <c r="E157" s="30" t="n">
        <v>36513</v>
      </c>
    </row>
    <row r="158">
      <c r="A158" t="inlineStr">
        <is>
          <t>MB</t>
        </is>
      </c>
      <c r="B158" t="n">
        <v>2000</v>
      </c>
      <c r="C158" t="n">
        <v>1</v>
      </c>
      <c r="D158" t="n">
        <v>14.094</v>
      </c>
      <c r="E158" s="30" t="n">
        <v>36542</v>
      </c>
    </row>
    <row r="159">
      <c r="A159" t="inlineStr">
        <is>
          <t>SB</t>
        </is>
      </c>
      <c r="B159" t="n">
        <v>2000</v>
      </c>
      <c r="C159" t="n">
        <v>1</v>
      </c>
      <c r="D159" t="n">
        <v>15.0166666666667</v>
      </c>
      <c r="E159" s="30" t="n">
        <v>36543</v>
      </c>
    </row>
    <row r="160">
      <c r="A160" t="inlineStr">
        <is>
          <t>MB</t>
        </is>
      </c>
      <c r="B160" t="n">
        <v>2000</v>
      </c>
      <c r="C160" t="n">
        <v>2</v>
      </c>
      <c r="D160" t="n">
        <v>8.026756756756759</v>
      </c>
      <c r="E160" s="30" t="n">
        <v>36569</v>
      </c>
    </row>
    <row r="161">
      <c r="A161" t="inlineStr">
        <is>
          <t>SB</t>
        </is>
      </c>
      <c r="B161" t="n">
        <v>2000</v>
      </c>
      <c r="C161" t="n">
        <v>2</v>
      </c>
      <c r="D161" t="n">
        <v>5.586</v>
      </c>
      <c r="E161" s="30" t="n">
        <v>36574</v>
      </c>
    </row>
    <row r="162">
      <c r="A162" t="inlineStr">
        <is>
          <t>MC</t>
        </is>
      </c>
      <c r="B162" t="n">
        <v>2000</v>
      </c>
      <c r="C162" t="n">
        <v>2</v>
      </c>
      <c r="D162" t="n">
        <v>6.5725</v>
      </c>
      <c r="E162" s="30" t="n">
        <v>36576</v>
      </c>
    </row>
    <row r="163">
      <c r="A163" t="inlineStr">
        <is>
          <t>MB</t>
        </is>
      </c>
      <c r="B163" t="n">
        <v>2000</v>
      </c>
      <c r="C163" t="n">
        <v>3</v>
      </c>
      <c r="D163" t="n">
        <v>4.07115384615385</v>
      </c>
      <c r="E163" s="30" t="n">
        <v>36598</v>
      </c>
    </row>
    <row r="164">
      <c r="A164" t="inlineStr">
        <is>
          <t>SB</t>
        </is>
      </c>
      <c r="B164" t="n">
        <v>2000</v>
      </c>
      <c r="C164" t="n">
        <v>3</v>
      </c>
      <c r="D164" t="n">
        <v>8.32666666666667</v>
      </c>
      <c r="E164" s="30" t="n">
        <v>36600</v>
      </c>
    </row>
    <row r="165">
      <c r="A165" t="inlineStr">
        <is>
          <t>MC</t>
        </is>
      </c>
      <c r="B165" t="n">
        <v>2000</v>
      </c>
      <c r="C165" t="n">
        <v>3</v>
      </c>
      <c r="D165" t="n">
        <v>15.0516666666667</v>
      </c>
      <c r="E165" s="30" t="n">
        <v>36606</v>
      </c>
    </row>
    <row r="166">
      <c r="A166" t="inlineStr">
        <is>
          <t>MB</t>
        </is>
      </c>
      <c r="B166" t="n">
        <v>2000</v>
      </c>
      <c r="C166" t="n">
        <v>4</v>
      </c>
      <c r="D166" t="n">
        <v>10.0425</v>
      </c>
      <c r="E166" s="30" t="n">
        <v>36632</v>
      </c>
    </row>
    <row r="167">
      <c r="A167" t="inlineStr">
        <is>
          <t>SB</t>
        </is>
      </c>
      <c r="B167" t="n">
        <v>2000</v>
      </c>
      <c r="C167" t="n">
        <v>4</v>
      </c>
      <c r="D167" t="n">
        <v>8.34433333333333</v>
      </c>
      <c r="E167" s="30" t="n">
        <v>36632</v>
      </c>
    </row>
    <row r="168">
      <c r="A168" t="inlineStr">
        <is>
          <t>MC</t>
        </is>
      </c>
      <c r="B168" t="n">
        <v>2000</v>
      </c>
      <c r="C168" t="n">
        <v>4</v>
      </c>
      <c r="D168" t="n">
        <v>5.3</v>
      </c>
      <c r="E168" s="30" t="n">
        <v>36638</v>
      </c>
    </row>
    <row r="169">
      <c r="A169" t="inlineStr">
        <is>
          <t>SB</t>
        </is>
      </c>
      <c r="B169" t="n">
        <v>2000</v>
      </c>
      <c r="C169" t="n">
        <v>5</v>
      </c>
      <c r="D169" t="n">
        <v>11.7115384615385</v>
      </c>
      <c r="E169" s="30" t="n">
        <v>36658</v>
      </c>
    </row>
    <row r="170">
      <c r="A170" t="inlineStr">
        <is>
          <t>MB</t>
        </is>
      </c>
      <c r="B170" t="n">
        <v>2000</v>
      </c>
      <c r="C170" t="n">
        <v>5</v>
      </c>
      <c r="D170" t="n">
        <v>7.91586206896552</v>
      </c>
      <c r="E170" s="30" t="n">
        <v>36662</v>
      </c>
    </row>
    <row r="171">
      <c r="A171" t="inlineStr">
        <is>
          <t>MC</t>
        </is>
      </c>
      <c r="B171" t="n">
        <v>2000</v>
      </c>
      <c r="C171" t="n">
        <v>5</v>
      </c>
      <c r="D171" t="n">
        <v>6.355</v>
      </c>
      <c r="E171" s="30" t="n">
        <v>36665</v>
      </c>
    </row>
    <row r="172">
      <c r="A172" t="inlineStr">
        <is>
          <t>MB</t>
        </is>
      </c>
      <c r="B172" t="n">
        <v>2000</v>
      </c>
      <c r="C172" t="n">
        <v>6</v>
      </c>
      <c r="D172" t="n">
        <v>5.92961538461538</v>
      </c>
      <c r="E172" s="30" t="n">
        <v>36693</v>
      </c>
    </row>
    <row r="173">
      <c r="A173" t="inlineStr">
        <is>
          <t>SB</t>
        </is>
      </c>
      <c r="B173" t="n">
        <v>2000</v>
      </c>
      <c r="C173" t="n">
        <v>6</v>
      </c>
      <c r="D173" t="n">
        <v>7.72785714285714</v>
      </c>
      <c r="E173" s="30" t="n">
        <v>36694</v>
      </c>
    </row>
    <row r="174">
      <c r="A174" t="inlineStr">
        <is>
          <t>MC</t>
        </is>
      </c>
      <c r="B174" t="n">
        <v>2000</v>
      </c>
      <c r="C174" t="n">
        <v>6</v>
      </c>
      <c r="D174" t="n">
        <v>1.91333333333333</v>
      </c>
      <c r="E174" s="30" t="n">
        <v>36701</v>
      </c>
    </row>
    <row r="175">
      <c r="A175" t="inlineStr">
        <is>
          <t>MC</t>
        </is>
      </c>
      <c r="B175" t="n">
        <v>2000</v>
      </c>
      <c r="C175" t="n">
        <v>7</v>
      </c>
      <c r="D175" t="n">
        <v>19.19</v>
      </c>
      <c r="E175" s="30" t="n">
        <v>36727</v>
      </c>
    </row>
    <row r="176">
      <c r="A176" t="inlineStr">
        <is>
          <t>MB</t>
        </is>
      </c>
      <c r="B176" t="n">
        <v>2000</v>
      </c>
      <c r="C176" t="n">
        <v>7</v>
      </c>
      <c r="D176" t="n">
        <v>7.74304347826087</v>
      </c>
      <c r="E176" s="30" t="n">
        <v>36727</v>
      </c>
    </row>
    <row r="177">
      <c r="A177" t="inlineStr">
        <is>
          <t>SB</t>
        </is>
      </c>
      <c r="B177" t="n">
        <v>2000</v>
      </c>
      <c r="C177" t="n">
        <v>7</v>
      </c>
      <c r="D177" t="n">
        <v>8.362857142857139</v>
      </c>
      <c r="E177" s="30" t="n">
        <v>36728</v>
      </c>
    </row>
    <row r="178">
      <c r="A178" t="inlineStr">
        <is>
          <t>SB</t>
        </is>
      </c>
      <c r="B178" t="n">
        <v>2000</v>
      </c>
      <c r="C178" t="n">
        <v>8</v>
      </c>
      <c r="D178" t="n">
        <v>6.45166666666667</v>
      </c>
      <c r="E178" s="30" t="n">
        <v>36751</v>
      </c>
    </row>
    <row r="179">
      <c r="A179" t="inlineStr">
        <is>
          <t>MB</t>
        </is>
      </c>
      <c r="B179" t="n">
        <v>2000</v>
      </c>
      <c r="C179" t="n">
        <v>8</v>
      </c>
      <c r="D179" t="n">
        <v>6.9237037037037</v>
      </c>
      <c r="E179" s="30" t="n">
        <v>36753</v>
      </c>
    </row>
    <row r="180">
      <c r="A180" t="inlineStr">
        <is>
          <t>SB</t>
        </is>
      </c>
      <c r="B180" t="n">
        <v>2000</v>
      </c>
      <c r="C180" t="n">
        <v>9</v>
      </c>
      <c r="D180" t="n">
        <v>3.724</v>
      </c>
      <c r="E180" s="30" t="n">
        <v>36777</v>
      </c>
    </row>
    <row r="181">
      <c r="A181" t="inlineStr">
        <is>
          <t>MB</t>
        </is>
      </c>
      <c r="B181" t="n">
        <v>2000</v>
      </c>
      <c r="C181" t="n">
        <v>9</v>
      </c>
      <c r="D181" t="n">
        <v>5.19071428571429</v>
      </c>
      <c r="E181" s="30" t="n">
        <v>36781</v>
      </c>
    </row>
    <row r="182">
      <c r="A182" t="inlineStr">
        <is>
          <t>MC</t>
        </is>
      </c>
      <c r="B182" t="n">
        <v>2000</v>
      </c>
      <c r="C182" t="n">
        <v>9</v>
      </c>
      <c r="D182" t="n">
        <v>2.31</v>
      </c>
      <c r="E182" s="30" t="n">
        <v>36791</v>
      </c>
    </row>
    <row r="183">
      <c r="A183" t="inlineStr">
        <is>
          <t>MC</t>
        </is>
      </c>
      <c r="B183" t="n">
        <v>2000</v>
      </c>
      <c r="C183" t="n">
        <v>10</v>
      </c>
      <c r="D183" t="n">
        <v>1.5</v>
      </c>
      <c r="E183" s="30" t="n">
        <v>36813</v>
      </c>
    </row>
    <row r="184">
      <c r="A184" t="inlineStr">
        <is>
          <t>MB</t>
        </is>
      </c>
      <c r="B184" t="n">
        <v>2000</v>
      </c>
      <c r="C184" t="n">
        <v>10</v>
      </c>
      <c r="D184" t="n">
        <v>9.69125</v>
      </c>
      <c r="E184" s="30" t="n">
        <v>36815</v>
      </c>
    </row>
    <row r="185">
      <c r="A185" t="inlineStr">
        <is>
          <t>SB</t>
        </is>
      </c>
      <c r="B185" t="n">
        <v>2000</v>
      </c>
      <c r="C185" t="n">
        <v>10</v>
      </c>
      <c r="D185" t="n">
        <v>1.90222222222222</v>
      </c>
      <c r="E185" s="30" t="n">
        <v>36816</v>
      </c>
    </row>
    <row r="186">
      <c r="A186" t="inlineStr">
        <is>
          <t>MC</t>
        </is>
      </c>
      <c r="B186" t="n">
        <v>2000</v>
      </c>
      <c r="C186" t="n">
        <v>11</v>
      </c>
      <c r="D186" t="n">
        <v>5.0225</v>
      </c>
      <c r="E186" s="30" t="n">
        <v>36846</v>
      </c>
    </row>
    <row r="187">
      <c r="A187" t="inlineStr">
        <is>
          <t>MB</t>
        </is>
      </c>
      <c r="B187" t="n">
        <v>2000</v>
      </c>
      <c r="C187" t="n">
        <v>11</v>
      </c>
      <c r="D187" t="n">
        <v>5.12866666666667</v>
      </c>
      <c r="E187" s="30" t="n">
        <v>36848</v>
      </c>
    </row>
    <row r="188">
      <c r="A188" t="inlineStr">
        <is>
          <t>SB</t>
        </is>
      </c>
      <c r="B188" t="n">
        <v>2000</v>
      </c>
      <c r="C188" t="n">
        <v>11</v>
      </c>
      <c r="D188" t="n">
        <v>3.39333333333333</v>
      </c>
      <c r="E188" s="30" t="n">
        <v>36849</v>
      </c>
    </row>
    <row r="189">
      <c r="A189" t="inlineStr">
        <is>
          <t>SB</t>
        </is>
      </c>
      <c r="B189" t="n">
        <v>2000</v>
      </c>
      <c r="C189" t="n">
        <v>12</v>
      </c>
      <c r="D189" t="n">
        <v>2.28833333333333</v>
      </c>
      <c r="E189" s="30" t="n">
        <v>36877</v>
      </c>
    </row>
    <row r="190">
      <c r="A190" t="inlineStr">
        <is>
          <t>MB</t>
        </is>
      </c>
      <c r="B190" t="n">
        <v>2000</v>
      </c>
      <c r="C190" t="n">
        <v>12</v>
      </c>
      <c r="D190" t="n">
        <v>12.3631034482759</v>
      </c>
      <c r="E190" s="30" t="n">
        <v>36880</v>
      </c>
    </row>
    <row r="191">
      <c r="A191" t="inlineStr">
        <is>
          <t>MC</t>
        </is>
      </c>
      <c r="B191" t="n">
        <v>2000</v>
      </c>
      <c r="C191" t="n">
        <v>12</v>
      </c>
      <c r="D191" t="n">
        <v>0.62</v>
      </c>
      <c r="E191" s="30" t="n">
        <v>36888</v>
      </c>
    </row>
    <row r="192">
      <c r="A192" t="inlineStr">
        <is>
          <t>SB</t>
        </is>
      </c>
      <c r="B192" t="n">
        <v>2001</v>
      </c>
      <c r="C192" t="n">
        <v>1</v>
      </c>
      <c r="D192" t="n">
        <v>3.125</v>
      </c>
      <c r="E192" s="30" t="n">
        <v>36909</v>
      </c>
    </row>
    <row r="193">
      <c r="A193" t="inlineStr">
        <is>
          <t>MC</t>
        </is>
      </c>
      <c r="B193" t="n">
        <v>2001</v>
      </c>
      <c r="C193" t="n">
        <v>1</v>
      </c>
      <c r="D193" t="n">
        <v>5.13</v>
      </c>
      <c r="E193" s="30" t="n">
        <v>36910</v>
      </c>
    </row>
    <row r="194">
      <c r="A194" t="inlineStr">
        <is>
          <t>MB</t>
        </is>
      </c>
      <c r="B194" t="n">
        <v>2001</v>
      </c>
      <c r="C194" t="n">
        <v>1</v>
      </c>
      <c r="D194" t="n">
        <v>3.0372</v>
      </c>
      <c r="E194" s="30" t="n">
        <v>36910</v>
      </c>
    </row>
    <row r="195">
      <c r="A195" t="inlineStr">
        <is>
          <t>SB</t>
        </is>
      </c>
      <c r="B195" t="n">
        <v>2001</v>
      </c>
      <c r="C195" t="n">
        <v>2</v>
      </c>
      <c r="D195" t="n">
        <v>3.63333333333333</v>
      </c>
      <c r="E195" s="30" t="n">
        <v>36937</v>
      </c>
    </row>
    <row r="196">
      <c r="A196" t="inlineStr">
        <is>
          <t>MB</t>
        </is>
      </c>
      <c r="B196" t="n">
        <v>2001</v>
      </c>
      <c r="C196" t="n">
        <v>2</v>
      </c>
      <c r="D196" t="n">
        <v>3.59777777777778</v>
      </c>
      <c r="E196" s="30" t="n">
        <v>36937</v>
      </c>
    </row>
    <row r="197">
      <c r="A197" t="inlineStr">
        <is>
          <t>MC</t>
        </is>
      </c>
      <c r="B197" t="n">
        <v>2001</v>
      </c>
      <c r="C197" t="n">
        <v>2</v>
      </c>
      <c r="D197" t="n">
        <v>4.10666666666667</v>
      </c>
      <c r="E197" s="30" t="n">
        <v>36939</v>
      </c>
    </row>
    <row r="198">
      <c r="A198" t="inlineStr">
        <is>
          <t>SB</t>
        </is>
      </c>
      <c r="B198" t="n">
        <v>2001</v>
      </c>
      <c r="C198" t="n">
        <v>3</v>
      </c>
      <c r="D198" t="n">
        <v>2.32</v>
      </c>
      <c r="E198" s="30" t="n">
        <v>36966</v>
      </c>
    </row>
    <row r="199">
      <c r="A199" t="inlineStr">
        <is>
          <t>MB</t>
        </is>
      </c>
      <c r="B199" t="n">
        <v>2001</v>
      </c>
      <c r="C199" t="n">
        <v>3</v>
      </c>
      <c r="D199" t="n">
        <v>17.8425</v>
      </c>
      <c r="E199" s="30" t="n">
        <v>36967</v>
      </c>
    </row>
    <row r="200">
      <c r="A200" t="inlineStr">
        <is>
          <t>MC</t>
        </is>
      </c>
      <c r="B200" t="n">
        <v>2001</v>
      </c>
      <c r="C200" t="n">
        <v>3</v>
      </c>
      <c r="D200" t="n">
        <v>3.27</v>
      </c>
      <c r="E200" s="30" t="n">
        <v>36971</v>
      </c>
    </row>
    <row r="201">
      <c r="A201" t="inlineStr">
        <is>
          <t>MC</t>
        </is>
      </c>
      <c r="B201" t="n">
        <v>2001</v>
      </c>
      <c r="C201" t="n">
        <v>4</v>
      </c>
      <c r="D201" t="n">
        <v>4.36</v>
      </c>
      <c r="E201" s="30" t="n">
        <v>36991</v>
      </c>
    </row>
    <row r="202">
      <c r="A202" t="inlineStr">
        <is>
          <t>MB</t>
        </is>
      </c>
      <c r="B202" t="n">
        <v>2001</v>
      </c>
      <c r="C202" t="n">
        <v>4</v>
      </c>
      <c r="D202" t="n">
        <v>4.51142857142857</v>
      </c>
      <c r="E202" s="30" t="n">
        <v>36996</v>
      </c>
    </row>
    <row r="203">
      <c r="A203" t="inlineStr">
        <is>
          <t>SB</t>
        </is>
      </c>
      <c r="B203" t="n">
        <v>2001</v>
      </c>
      <c r="C203" t="n">
        <v>4</v>
      </c>
      <c r="D203" t="n">
        <v>1.965</v>
      </c>
      <c r="E203" s="30" t="n">
        <v>37011</v>
      </c>
    </row>
    <row r="204">
      <c r="A204" t="inlineStr">
        <is>
          <t>SB</t>
        </is>
      </c>
      <c r="B204" t="n">
        <v>2001</v>
      </c>
      <c r="C204" t="n">
        <v>5</v>
      </c>
      <c r="D204" t="n">
        <v>6.30333333333333</v>
      </c>
      <c r="E204" s="30" t="n">
        <v>37022</v>
      </c>
    </row>
    <row r="205">
      <c r="A205" t="inlineStr">
        <is>
          <t>MC</t>
        </is>
      </c>
      <c r="B205" t="n">
        <v>2001</v>
      </c>
      <c r="C205" t="n">
        <v>5</v>
      </c>
      <c r="D205" t="n">
        <v>20.06</v>
      </c>
      <c r="E205" s="30" t="n">
        <v>37030</v>
      </c>
    </row>
    <row r="206">
      <c r="A206" t="inlineStr">
        <is>
          <t>MB</t>
        </is>
      </c>
      <c r="B206" t="n">
        <v>2001</v>
      </c>
      <c r="C206" t="n">
        <v>5</v>
      </c>
      <c r="D206" t="n">
        <v>3.58071428571429</v>
      </c>
      <c r="E206" s="30" t="n">
        <v>37031</v>
      </c>
    </row>
    <row r="207">
      <c r="A207" t="inlineStr">
        <is>
          <t>MC</t>
        </is>
      </c>
      <c r="B207" t="n">
        <v>2001</v>
      </c>
      <c r="C207" t="n">
        <v>6</v>
      </c>
      <c r="D207" t="n">
        <v>4.93333333333333</v>
      </c>
      <c r="E207" s="30" t="n">
        <v>37051</v>
      </c>
    </row>
    <row r="208">
      <c r="A208" t="inlineStr">
        <is>
          <t>MB</t>
        </is>
      </c>
      <c r="B208" t="n">
        <v>2001</v>
      </c>
      <c r="C208" t="n">
        <v>6</v>
      </c>
      <c r="D208" t="n">
        <v>9.210909090909089</v>
      </c>
      <c r="E208" s="30" t="n">
        <v>37059</v>
      </c>
    </row>
    <row r="209">
      <c r="A209" t="inlineStr">
        <is>
          <t>SB</t>
        </is>
      </c>
      <c r="B209" t="n">
        <v>2001</v>
      </c>
      <c r="C209" t="n">
        <v>6</v>
      </c>
      <c r="D209" t="n">
        <v>8.880000000000001</v>
      </c>
      <c r="E209" s="30" t="n">
        <v>37061</v>
      </c>
    </row>
    <row r="210">
      <c r="A210" t="inlineStr">
        <is>
          <t>MC</t>
        </is>
      </c>
      <c r="B210" t="n">
        <v>2001</v>
      </c>
      <c r="C210" t="n">
        <v>7</v>
      </c>
      <c r="D210" t="n">
        <v>8</v>
      </c>
      <c r="E210" s="30" t="n">
        <v>37075</v>
      </c>
    </row>
    <row r="211">
      <c r="A211" t="inlineStr">
        <is>
          <t>MB</t>
        </is>
      </c>
      <c r="B211" t="n">
        <v>2001</v>
      </c>
      <c r="C211" t="n">
        <v>7</v>
      </c>
      <c r="D211" t="n">
        <v>9.119999999999999</v>
      </c>
      <c r="E211" s="30" t="n">
        <v>37085</v>
      </c>
    </row>
    <row r="212">
      <c r="A212" t="inlineStr">
        <is>
          <t>SB</t>
        </is>
      </c>
      <c r="B212" t="n">
        <v>2001</v>
      </c>
      <c r="C212" t="n">
        <v>7</v>
      </c>
      <c r="D212" t="n">
        <v>1.814</v>
      </c>
      <c r="E212" s="30" t="n">
        <v>37092</v>
      </c>
    </row>
    <row r="213">
      <c r="A213" t="inlineStr">
        <is>
          <t>MC</t>
        </is>
      </c>
      <c r="B213" t="n">
        <v>2001</v>
      </c>
      <c r="C213" t="n">
        <v>8</v>
      </c>
      <c r="D213" t="n">
        <v>10.98</v>
      </c>
      <c r="E213" s="30" t="n">
        <v>37118</v>
      </c>
    </row>
    <row r="214">
      <c r="A214" t="inlineStr">
        <is>
          <t>SB</t>
        </is>
      </c>
      <c r="B214" t="n">
        <v>2001</v>
      </c>
      <c r="C214" t="n">
        <v>8</v>
      </c>
      <c r="D214" t="n">
        <v>9.429166666666671</v>
      </c>
      <c r="E214" s="30" t="n">
        <v>37118</v>
      </c>
    </row>
    <row r="215">
      <c r="A215" t="inlineStr">
        <is>
          <t>MB</t>
        </is>
      </c>
      <c r="B215" t="n">
        <v>2001</v>
      </c>
      <c r="C215" t="n">
        <v>8</v>
      </c>
      <c r="D215" t="n">
        <v>8.56086956521739</v>
      </c>
      <c r="E215" s="30" t="n">
        <v>37121</v>
      </c>
    </row>
    <row r="216">
      <c r="A216" t="inlineStr">
        <is>
          <t>SB</t>
        </is>
      </c>
      <c r="B216" t="n">
        <v>2001</v>
      </c>
      <c r="C216" t="n">
        <v>9</v>
      </c>
      <c r="D216" t="n">
        <v>4.18294117647059</v>
      </c>
      <c r="E216" s="30" t="n">
        <v>37146</v>
      </c>
    </row>
    <row r="217">
      <c r="A217" t="inlineStr">
        <is>
          <t>MB</t>
        </is>
      </c>
      <c r="B217" t="n">
        <v>2001</v>
      </c>
      <c r="C217" t="n">
        <v>9</v>
      </c>
      <c r="D217" t="n">
        <v>2.48818181818182</v>
      </c>
      <c r="E217" s="30" t="n">
        <v>37154</v>
      </c>
    </row>
    <row r="218">
      <c r="A218" t="inlineStr">
        <is>
          <t>MB</t>
        </is>
      </c>
      <c r="B218" t="n">
        <v>2001</v>
      </c>
      <c r="C218" t="n">
        <v>10</v>
      </c>
      <c r="D218" t="n">
        <v>1.83</v>
      </c>
      <c r="E218" s="30" t="n">
        <v>37178</v>
      </c>
    </row>
    <row r="219">
      <c r="A219" t="inlineStr">
        <is>
          <t>SB</t>
        </is>
      </c>
      <c r="B219" t="n">
        <v>2001</v>
      </c>
      <c r="C219" t="n">
        <v>10</v>
      </c>
      <c r="D219" t="n">
        <v>7.615</v>
      </c>
      <c r="E219" s="30" t="n">
        <v>37181</v>
      </c>
    </row>
    <row r="220">
      <c r="A220" t="inlineStr">
        <is>
          <t>MB</t>
        </is>
      </c>
      <c r="B220" t="n">
        <v>2001</v>
      </c>
      <c r="C220" t="n">
        <v>11</v>
      </c>
      <c r="D220" t="n">
        <v>24.21</v>
      </c>
      <c r="E220" s="30" t="n">
        <v>37208</v>
      </c>
    </row>
    <row r="221">
      <c r="A221" t="inlineStr">
        <is>
          <t>SB</t>
        </is>
      </c>
      <c r="B221" t="n">
        <v>2001</v>
      </c>
      <c r="C221" t="n">
        <v>11</v>
      </c>
      <c r="D221" t="n">
        <v>3.25076923076923</v>
      </c>
      <c r="E221" s="30" t="n">
        <v>37211</v>
      </c>
    </row>
    <row r="222">
      <c r="A222" t="inlineStr">
        <is>
          <t>MC</t>
        </is>
      </c>
      <c r="B222" t="n">
        <v>2001</v>
      </c>
      <c r="C222" t="n">
        <v>12</v>
      </c>
      <c r="D222" t="n">
        <v>68.33</v>
      </c>
      <c r="E222" s="30" t="n">
        <v>37242</v>
      </c>
    </row>
    <row r="223">
      <c r="A223" t="inlineStr">
        <is>
          <t>SB</t>
        </is>
      </c>
      <c r="B223" t="n">
        <v>2001</v>
      </c>
      <c r="C223" t="n">
        <v>12</v>
      </c>
      <c r="D223" t="n">
        <v>12.1928571428571</v>
      </c>
      <c r="E223" s="30" t="n">
        <v>37244</v>
      </c>
    </row>
    <row r="224">
      <c r="A224" t="inlineStr">
        <is>
          <t>MB</t>
        </is>
      </c>
      <c r="B224" t="n">
        <v>2001</v>
      </c>
      <c r="C224" t="n">
        <v>12</v>
      </c>
      <c r="D224" t="n">
        <v>5.20090909090909</v>
      </c>
      <c r="E224" s="30" t="n">
        <v>37246</v>
      </c>
    </row>
    <row r="225">
      <c r="A225" t="inlineStr">
        <is>
          <t>MC</t>
        </is>
      </c>
      <c r="B225" t="n">
        <v>2002</v>
      </c>
      <c r="C225" t="n">
        <v>1</v>
      </c>
      <c r="D225" t="n">
        <v>44.95</v>
      </c>
      <c r="E225" s="30" t="n">
        <v>37272</v>
      </c>
    </row>
    <row r="226">
      <c r="A226" t="inlineStr">
        <is>
          <t>SB</t>
        </is>
      </c>
      <c r="B226" t="n">
        <v>2002</v>
      </c>
      <c r="C226" t="n">
        <v>1</v>
      </c>
      <c r="D226" t="n">
        <v>11.6758620689655</v>
      </c>
      <c r="E226" s="30" t="n">
        <v>37276</v>
      </c>
    </row>
    <row r="227">
      <c r="A227" t="inlineStr">
        <is>
          <t>MB</t>
        </is>
      </c>
      <c r="B227" t="n">
        <v>2002</v>
      </c>
      <c r="C227" t="n">
        <v>1</v>
      </c>
      <c r="D227" t="n">
        <v>14.2071428571429</v>
      </c>
      <c r="E227" s="30" t="n">
        <v>37280</v>
      </c>
    </row>
    <row r="228">
      <c r="A228" t="inlineStr">
        <is>
          <t>MB</t>
        </is>
      </c>
      <c r="B228" t="n">
        <v>2002</v>
      </c>
      <c r="C228" t="n">
        <v>2</v>
      </c>
      <c r="D228" t="n">
        <v>4.94357142857143</v>
      </c>
      <c r="E228" s="30" t="n">
        <v>37298</v>
      </c>
    </row>
    <row r="229">
      <c r="A229" t="inlineStr">
        <is>
          <t>SB</t>
        </is>
      </c>
      <c r="B229" t="n">
        <v>2002</v>
      </c>
      <c r="C229" t="n">
        <v>2</v>
      </c>
      <c r="D229" t="n">
        <v>5.68764705882353</v>
      </c>
      <c r="E229" s="30" t="n">
        <v>37302</v>
      </c>
    </row>
    <row r="230">
      <c r="A230" t="inlineStr">
        <is>
          <t>MC</t>
        </is>
      </c>
      <c r="B230" t="n">
        <v>2002</v>
      </c>
      <c r="C230" t="n">
        <v>2</v>
      </c>
      <c r="D230" t="n">
        <v>15.0875</v>
      </c>
      <c r="E230" s="30" t="n">
        <v>37307</v>
      </c>
    </row>
    <row r="231">
      <c r="A231" t="inlineStr">
        <is>
          <t>MC</t>
        </is>
      </c>
      <c r="B231" t="n">
        <v>2002</v>
      </c>
      <c r="C231" t="n">
        <v>3</v>
      </c>
      <c r="D231" t="n">
        <v>10.9833333333333</v>
      </c>
      <c r="E231" s="30" t="n">
        <v>37324</v>
      </c>
    </row>
    <row r="232">
      <c r="A232" t="inlineStr">
        <is>
          <t>MB</t>
        </is>
      </c>
      <c r="B232" t="n">
        <v>2002</v>
      </c>
      <c r="C232" t="n">
        <v>3</v>
      </c>
      <c r="D232" t="n">
        <v>8.911428571428569</v>
      </c>
      <c r="E232" s="30" t="n">
        <v>37327</v>
      </c>
    </row>
    <row r="233">
      <c r="A233" t="inlineStr">
        <is>
          <t>SB</t>
        </is>
      </c>
      <c r="B233" t="n">
        <v>2002</v>
      </c>
      <c r="C233" t="n">
        <v>3</v>
      </c>
      <c r="D233" t="n">
        <v>11.73625</v>
      </c>
      <c r="E233" s="30" t="n">
        <v>37329</v>
      </c>
    </row>
    <row r="234">
      <c r="A234" t="inlineStr">
        <is>
          <t>MC</t>
        </is>
      </c>
      <c r="B234" t="n">
        <v>2002</v>
      </c>
      <c r="C234" t="n">
        <v>4</v>
      </c>
      <c r="D234" t="n">
        <v>3.66</v>
      </c>
      <c r="E234" s="30" t="n">
        <v>37358</v>
      </c>
    </row>
    <row r="235">
      <c r="A235" t="inlineStr">
        <is>
          <t>MB</t>
        </is>
      </c>
      <c r="B235" t="n">
        <v>2002</v>
      </c>
      <c r="C235" t="n">
        <v>4</v>
      </c>
      <c r="D235" t="n">
        <v>22.3830769230769</v>
      </c>
      <c r="E235" s="30" t="n">
        <v>37363</v>
      </c>
    </row>
    <row r="236">
      <c r="A236" t="inlineStr">
        <is>
          <t>SB</t>
        </is>
      </c>
      <c r="B236" t="n">
        <v>2002</v>
      </c>
      <c r="C236" t="n">
        <v>4</v>
      </c>
      <c r="D236" t="n">
        <v>5.030625</v>
      </c>
      <c r="E236" s="30" t="n">
        <v>37364</v>
      </c>
    </row>
    <row r="237">
      <c r="A237" t="inlineStr">
        <is>
          <t>SB</t>
        </is>
      </c>
      <c r="B237" t="n">
        <v>2002</v>
      </c>
      <c r="C237" t="n">
        <v>5</v>
      </c>
      <c r="D237" t="n">
        <v>6.30166666666667</v>
      </c>
      <c r="E237" s="30" t="n">
        <v>37391</v>
      </c>
    </row>
    <row r="238">
      <c r="A238" t="inlineStr">
        <is>
          <t>MB</t>
        </is>
      </c>
      <c r="B238" t="n">
        <v>2002</v>
      </c>
      <c r="C238" t="n">
        <v>5</v>
      </c>
      <c r="D238" t="n">
        <v>6.26575757575758</v>
      </c>
      <c r="E238" s="30" t="n">
        <v>37394</v>
      </c>
    </row>
    <row r="239">
      <c r="A239" t="inlineStr">
        <is>
          <t>MC</t>
        </is>
      </c>
      <c r="B239" t="n">
        <v>2002</v>
      </c>
      <c r="C239" t="n">
        <v>5</v>
      </c>
      <c r="D239" t="n">
        <v>2.33</v>
      </c>
      <c r="E239" s="30" t="n">
        <v>37398</v>
      </c>
    </row>
    <row r="240">
      <c r="A240" t="inlineStr">
        <is>
          <t>MC</t>
        </is>
      </c>
      <c r="B240" t="n">
        <v>2002</v>
      </c>
      <c r="C240" t="n">
        <v>6</v>
      </c>
      <c r="D240" t="n">
        <v>5.08</v>
      </c>
      <c r="E240" s="30" t="n">
        <v>37417</v>
      </c>
    </row>
    <row r="241">
      <c r="A241" t="inlineStr">
        <is>
          <t>SB</t>
        </is>
      </c>
      <c r="B241" t="n">
        <v>2002</v>
      </c>
      <c r="C241" t="n">
        <v>6</v>
      </c>
      <c r="D241" t="n">
        <v>17.9714285714286</v>
      </c>
      <c r="E241" s="30" t="n">
        <v>37422</v>
      </c>
    </row>
    <row r="242">
      <c r="A242" t="inlineStr">
        <is>
          <t>MB</t>
        </is>
      </c>
      <c r="B242" t="n">
        <v>2002</v>
      </c>
      <c r="C242" t="n">
        <v>6</v>
      </c>
      <c r="D242" t="n">
        <v>8.472250000000001</v>
      </c>
      <c r="E242" s="30" t="n">
        <v>37425</v>
      </c>
    </row>
    <row r="243">
      <c r="A243" t="inlineStr">
        <is>
          <t>SB</t>
        </is>
      </c>
      <c r="B243" t="n">
        <v>2002</v>
      </c>
      <c r="C243" t="n">
        <v>7</v>
      </c>
      <c r="D243" t="n">
        <v>4.785</v>
      </c>
      <c r="E243" s="30" t="n">
        <v>37454</v>
      </c>
    </row>
    <row r="244">
      <c r="A244" t="inlineStr">
        <is>
          <t>MC</t>
        </is>
      </c>
      <c r="B244" t="n">
        <v>2002</v>
      </c>
      <c r="C244" t="n">
        <v>7</v>
      </c>
      <c r="D244" t="n">
        <v>6.015</v>
      </c>
      <c r="E244" s="30" t="n">
        <v>37456</v>
      </c>
    </row>
    <row r="245">
      <c r="A245" t="inlineStr">
        <is>
          <t>MB</t>
        </is>
      </c>
      <c r="B245" t="n">
        <v>2002</v>
      </c>
      <c r="C245" t="n">
        <v>7</v>
      </c>
      <c r="D245" t="n">
        <v>3.85820512820513</v>
      </c>
      <c r="E245" s="30" t="n">
        <v>37456</v>
      </c>
    </row>
    <row r="246">
      <c r="A246" t="inlineStr">
        <is>
          <t>MB</t>
        </is>
      </c>
      <c r="B246" t="n">
        <v>2002</v>
      </c>
      <c r="C246" t="n">
        <v>8</v>
      </c>
      <c r="D246" t="n">
        <v>3.85454545454545</v>
      </c>
      <c r="E246" s="30" t="n">
        <v>37485</v>
      </c>
    </row>
    <row r="247">
      <c r="A247" t="inlineStr">
        <is>
          <t>SB</t>
        </is>
      </c>
      <c r="B247" t="n">
        <v>2002</v>
      </c>
      <c r="C247" t="n">
        <v>8</v>
      </c>
      <c r="D247" t="n">
        <v>2.5575</v>
      </c>
      <c r="E247" s="30" t="n">
        <v>37486</v>
      </c>
    </row>
    <row r="248">
      <c r="A248" t="inlineStr">
        <is>
          <t>MC</t>
        </is>
      </c>
      <c r="B248" t="n">
        <v>2002</v>
      </c>
      <c r="C248" t="n">
        <v>8</v>
      </c>
      <c r="D248" t="n">
        <v>7.295</v>
      </c>
      <c r="E248" s="30" t="n">
        <v>37488</v>
      </c>
    </row>
    <row r="249">
      <c r="A249" t="inlineStr">
        <is>
          <t>SB</t>
        </is>
      </c>
      <c r="B249" t="n">
        <v>2002</v>
      </c>
      <c r="C249" t="n">
        <v>9</v>
      </c>
      <c r="D249" t="n">
        <v>6.70090909090909</v>
      </c>
      <c r="E249" s="30" t="n">
        <v>37510</v>
      </c>
    </row>
    <row r="250">
      <c r="A250" t="inlineStr">
        <is>
          <t>MC</t>
        </is>
      </c>
      <c r="B250" t="n">
        <v>2002</v>
      </c>
      <c r="C250" t="n">
        <v>9</v>
      </c>
      <c r="D250" t="n">
        <v>14.55</v>
      </c>
      <c r="E250" s="30" t="n">
        <v>37512</v>
      </c>
    </row>
    <row r="251">
      <c r="A251" t="inlineStr">
        <is>
          <t>MB</t>
        </is>
      </c>
      <c r="B251" t="n">
        <v>2002</v>
      </c>
      <c r="C251" t="n">
        <v>9</v>
      </c>
      <c r="D251" t="n">
        <v>8.001176470588231</v>
      </c>
      <c r="E251" s="30" t="n">
        <v>37513</v>
      </c>
    </row>
    <row r="252">
      <c r="A252" t="inlineStr">
        <is>
          <t>MC</t>
        </is>
      </c>
      <c r="B252" t="n">
        <v>2002</v>
      </c>
      <c r="C252" t="n">
        <v>10</v>
      </c>
      <c r="D252" t="n">
        <v>0.91</v>
      </c>
      <c r="E252" s="30" t="n">
        <v>37541</v>
      </c>
    </row>
    <row r="253">
      <c r="A253" t="inlineStr">
        <is>
          <t>MB</t>
        </is>
      </c>
      <c r="B253" t="n">
        <v>2002</v>
      </c>
      <c r="C253" t="n">
        <v>10</v>
      </c>
      <c r="D253" t="n">
        <v>8.0275</v>
      </c>
      <c r="E253" s="30" t="n">
        <v>37543</v>
      </c>
    </row>
    <row r="254">
      <c r="A254" t="inlineStr">
        <is>
          <t>SB</t>
        </is>
      </c>
      <c r="B254" t="n">
        <v>2002</v>
      </c>
      <c r="C254" t="n">
        <v>10</v>
      </c>
      <c r="D254" t="n">
        <v>6.24076923076923</v>
      </c>
      <c r="E254" s="30" t="n">
        <v>37543</v>
      </c>
    </row>
    <row r="255">
      <c r="A255" t="inlineStr">
        <is>
          <t>SB</t>
        </is>
      </c>
      <c r="B255" t="n">
        <v>2002</v>
      </c>
      <c r="C255" t="n">
        <v>11</v>
      </c>
      <c r="D255" t="n">
        <v>3.21</v>
      </c>
      <c r="E255" s="30" t="n">
        <v>37574</v>
      </c>
    </row>
    <row r="256">
      <c r="A256" t="inlineStr">
        <is>
          <t>MB</t>
        </is>
      </c>
      <c r="B256" t="n">
        <v>2002</v>
      </c>
      <c r="C256" t="n">
        <v>11</v>
      </c>
      <c r="D256" t="n">
        <v>8.77214285714286</v>
      </c>
      <c r="E256" s="30" t="n">
        <v>37576</v>
      </c>
    </row>
    <row r="257">
      <c r="A257" t="inlineStr">
        <is>
          <t>MC</t>
        </is>
      </c>
      <c r="B257" t="n">
        <v>2002</v>
      </c>
      <c r="C257" t="n">
        <v>12</v>
      </c>
      <c r="D257" t="n">
        <v>6.69</v>
      </c>
      <c r="E257" s="30" t="n">
        <v>37596</v>
      </c>
    </row>
    <row r="258">
      <c r="A258" t="inlineStr">
        <is>
          <t>SB</t>
        </is>
      </c>
      <c r="B258" t="n">
        <v>2002</v>
      </c>
      <c r="C258" t="n">
        <v>12</v>
      </c>
      <c r="D258" t="n">
        <v>9.16952380952381</v>
      </c>
      <c r="E258" s="30" t="n">
        <v>37606</v>
      </c>
    </row>
    <row r="259">
      <c r="A259" t="inlineStr">
        <is>
          <t>MB</t>
        </is>
      </c>
      <c r="B259" t="n">
        <v>2002</v>
      </c>
      <c r="C259" t="n">
        <v>12</v>
      </c>
      <c r="D259" t="n">
        <v>8.128</v>
      </c>
      <c r="E259" s="30" t="n">
        <v>37610</v>
      </c>
    </row>
    <row r="260">
      <c r="A260" t="inlineStr">
        <is>
          <t>MB</t>
        </is>
      </c>
      <c r="B260" t="n">
        <v>2003</v>
      </c>
      <c r="C260" t="n">
        <v>1</v>
      </c>
      <c r="D260" t="n">
        <v>6.01071428571429</v>
      </c>
      <c r="E260" s="30" t="n">
        <v>37640</v>
      </c>
    </row>
    <row r="261">
      <c r="A261" t="inlineStr">
        <is>
          <t>SB</t>
        </is>
      </c>
      <c r="B261" t="n">
        <v>2003</v>
      </c>
      <c r="C261" t="n">
        <v>1</v>
      </c>
      <c r="D261" t="n">
        <v>9.018750000000001</v>
      </c>
      <c r="E261" s="30" t="n">
        <v>37642</v>
      </c>
    </row>
    <row r="262">
      <c r="A262" t="inlineStr">
        <is>
          <t>SB</t>
        </is>
      </c>
      <c r="B262" t="n">
        <v>2003</v>
      </c>
      <c r="C262" t="n">
        <v>2</v>
      </c>
      <c r="D262" t="n">
        <v>3.34166666666667</v>
      </c>
      <c r="E262" s="30" t="n">
        <v>37666</v>
      </c>
    </row>
    <row r="263">
      <c r="A263" t="inlineStr">
        <is>
          <t>MC</t>
        </is>
      </c>
      <c r="B263" t="n">
        <v>2003</v>
      </c>
      <c r="C263" t="n">
        <v>2</v>
      </c>
      <c r="D263" t="n">
        <v>1.5</v>
      </c>
      <c r="E263" s="30" t="n">
        <v>37667</v>
      </c>
    </row>
    <row r="264">
      <c r="A264" t="inlineStr">
        <is>
          <t>MB</t>
        </is>
      </c>
      <c r="B264" t="n">
        <v>2003</v>
      </c>
      <c r="C264" t="n">
        <v>2</v>
      </c>
      <c r="D264" t="n">
        <v>5.56642857142857</v>
      </c>
      <c r="E264" s="30" t="n">
        <v>37668</v>
      </c>
    </row>
    <row r="265">
      <c r="A265" t="inlineStr">
        <is>
          <t>SB</t>
        </is>
      </c>
      <c r="B265" t="n">
        <v>2003</v>
      </c>
      <c r="C265" t="n">
        <v>3</v>
      </c>
      <c r="D265" t="n">
        <v>5.63857142857143</v>
      </c>
      <c r="E265" s="30" t="n">
        <v>37692</v>
      </c>
    </row>
    <row r="266">
      <c r="A266" t="inlineStr">
        <is>
          <t>MB</t>
        </is>
      </c>
      <c r="B266" t="n">
        <v>2003</v>
      </c>
      <c r="C266" t="n">
        <v>3</v>
      </c>
      <c r="D266" t="n">
        <v>14.1006666666667</v>
      </c>
      <c r="E266" s="30" t="n">
        <v>37698</v>
      </c>
    </row>
    <row r="267">
      <c r="A267" t="inlineStr">
        <is>
          <t>MC</t>
        </is>
      </c>
      <c r="B267" t="n">
        <v>2003</v>
      </c>
      <c r="C267" t="n">
        <v>3</v>
      </c>
      <c r="D267" t="n">
        <v>1.2</v>
      </c>
      <c r="E267" s="30" t="n">
        <v>37700</v>
      </c>
    </row>
    <row r="268">
      <c r="A268" t="inlineStr">
        <is>
          <t>SB</t>
        </is>
      </c>
      <c r="B268" t="n">
        <v>2003</v>
      </c>
      <c r="C268" t="n">
        <v>4</v>
      </c>
      <c r="D268" t="n">
        <v>2.98666666666667</v>
      </c>
      <c r="E268" s="30" t="n">
        <v>37723</v>
      </c>
    </row>
    <row r="269">
      <c r="A269" t="inlineStr">
        <is>
          <t>MB</t>
        </is>
      </c>
      <c r="B269" t="n">
        <v>2003</v>
      </c>
      <c r="C269" t="n">
        <v>4</v>
      </c>
      <c r="D269" t="n">
        <v>4.00823529411765</v>
      </c>
      <c r="E269" s="30" t="n">
        <v>37725</v>
      </c>
    </row>
    <row r="270">
      <c r="A270" t="inlineStr">
        <is>
          <t>SB</t>
        </is>
      </c>
      <c r="B270" t="n">
        <v>2003</v>
      </c>
      <c r="C270" t="n">
        <v>5</v>
      </c>
      <c r="D270" t="n">
        <v>3.40857142857143</v>
      </c>
      <c r="E270" s="30" t="n">
        <v>37757</v>
      </c>
    </row>
    <row r="271">
      <c r="A271" t="inlineStr">
        <is>
          <t>MB</t>
        </is>
      </c>
      <c r="B271" t="n">
        <v>2003</v>
      </c>
      <c r="C271" t="n">
        <v>5</v>
      </c>
      <c r="D271" t="n">
        <v>3.04588235294118</v>
      </c>
      <c r="E271" s="30" t="n">
        <v>37760</v>
      </c>
    </row>
    <row r="272">
      <c r="A272" t="inlineStr">
        <is>
          <t>MC</t>
        </is>
      </c>
      <c r="B272" t="n">
        <v>2003</v>
      </c>
      <c r="C272" t="n">
        <v>6</v>
      </c>
      <c r="D272" t="n">
        <v>2.2</v>
      </c>
      <c r="E272" s="30" t="n">
        <v>37788</v>
      </c>
    </row>
    <row r="273">
      <c r="A273" t="inlineStr">
        <is>
          <t>SB</t>
        </is>
      </c>
      <c r="B273" t="n">
        <v>2003</v>
      </c>
      <c r="C273" t="n">
        <v>6</v>
      </c>
      <c r="D273" t="n">
        <v>24.14</v>
      </c>
      <c r="E273" s="30" t="n">
        <v>37788</v>
      </c>
    </row>
    <row r="274">
      <c r="A274" t="inlineStr">
        <is>
          <t>MB</t>
        </is>
      </c>
      <c r="B274" t="n">
        <v>2003</v>
      </c>
      <c r="C274" t="n">
        <v>6</v>
      </c>
      <c r="D274" t="n">
        <v>4.78657894736842</v>
      </c>
      <c r="E274" s="30" t="n">
        <v>37789</v>
      </c>
    </row>
    <row r="275">
      <c r="A275" t="inlineStr">
        <is>
          <t>SB</t>
        </is>
      </c>
      <c r="B275" t="n">
        <v>2003</v>
      </c>
      <c r="C275" t="n">
        <v>7</v>
      </c>
      <c r="D275" t="n">
        <v>5.30944444444444</v>
      </c>
      <c r="E275" s="30" t="n">
        <v>37814</v>
      </c>
    </row>
    <row r="276">
      <c r="A276" t="inlineStr">
        <is>
          <t>MC</t>
        </is>
      </c>
      <c r="B276" t="n">
        <v>2003</v>
      </c>
      <c r="C276" t="n">
        <v>7</v>
      </c>
      <c r="D276" t="n">
        <v>8.33</v>
      </c>
      <c r="E276" s="30" t="n">
        <v>37815</v>
      </c>
    </row>
    <row r="277">
      <c r="A277" t="inlineStr">
        <is>
          <t>MB</t>
        </is>
      </c>
      <c r="B277" t="n">
        <v>2003</v>
      </c>
      <c r="C277" t="n">
        <v>7</v>
      </c>
      <c r="D277" t="n">
        <v>5.35461538461538</v>
      </c>
      <c r="E277" s="30" t="n">
        <v>37817</v>
      </c>
    </row>
    <row r="278">
      <c r="A278" t="inlineStr">
        <is>
          <t>MC</t>
        </is>
      </c>
      <c r="B278" t="n">
        <v>2003</v>
      </c>
      <c r="C278" t="n">
        <v>8</v>
      </c>
      <c r="D278" t="n">
        <v>8.77</v>
      </c>
      <c r="E278" s="30" t="n">
        <v>37840</v>
      </c>
    </row>
    <row r="279">
      <c r="A279" t="inlineStr">
        <is>
          <t>SB</t>
        </is>
      </c>
      <c r="B279" t="n">
        <v>2003</v>
      </c>
      <c r="C279" t="n">
        <v>8</v>
      </c>
      <c r="D279" t="n">
        <v>5.43208333333333</v>
      </c>
      <c r="E279" s="30" t="n">
        <v>37848</v>
      </c>
    </row>
    <row r="280">
      <c r="A280" t="inlineStr">
        <is>
          <t>MB</t>
        </is>
      </c>
      <c r="B280" t="n">
        <v>2003</v>
      </c>
      <c r="C280" t="n">
        <v>8</v>
      </c>
      <c r="D280" t="n">
        <v>6.07714285714286</v>
      </c>
      <c r="E280" s="30" t="n">
        <v>37849</v>
      </c>
    </row>
    <row r="281">
      <c r="A281" t="inlineStr">
        <is>
          <t>SB</t>
        </is>
      </c>
      <c r="B281" t="n">
        <v>2003</v>
      </c>
      <c r="C281" t="n">
        <v>9</v>
      </c>
      <c r="D281" t="n">
        <v>6.61958333333333</v>
      </c>
      <c r="E281" s="30" t="n">
        <v>37875</v>
      </c>
    </row>
    <row r="282">
      <c r="A282" t="inlineStr">
        <is>
          <t>MB</t>
        </is>
      </c>
      <c r="B282" t="n">
        <v>2003</v>
      </c>
      <c r="C282" t="n">
        <v>9</v>
      </c>
      <c r="D282" t="n">
        <v>3.64681818181818</v>
      </c>
      <c r="E282" s="30" t="n">
        <v>37879</v>
      </c>
    </row>
    <row r="283">
      <c r="A283" t="inlineStr">
        <is>
          <t>MC</t>
        </is>
      </c>
      <c r="B283" t="n">
        <v>2003</v>
      </c>
      <c r="C283" t="n">
        <v>9</v>
      </c>
      <c r="D283" t="n">
        <v>2.56333333333333</v>
      </c>
      <c r="E283" s="30" t="n">
        <v>37881</v>
      </c>
    </row>
    <row r="284">
      <c r="A284" t="inlineStr">
        <is>
          <t>SB</t>
        </is>
      </c>
      <c r="B284" t="n">
        <v>2003</v>
      </c>
      <c r="C284" t="n">
        <v>10</v>
      </c>
      <c r="D284" t="n">
        <v>6.13823529411765</v>
      </c>
      <c r="E284" s="30" t="n">
        <v>37910</v>
      </c>
    </row>
    <row r="285">
      <c r="A285" t="inlineStr">
        <is>
          <t>MB</t>
        </is>
      </c>
      <c r="B285" t="n">
        <v>2003</v>
      </c>
      <c r="C285" t="n">
        <v>10</v>
      </c>
      <c r="D285" t="n">
        <v>7.43208333333333</v>
      </c>
      <c r="E285" s="30" t="n">
        <v>37911</v>
      </c>
    </row>
    <row r="286">
      <c r="A286" t="inlineStr">
        <is>
          <t>MC</t>
        </is>
      </c>
      <c r="B286" t="n">
        <v>2003</v>
      </c>
      <c r="C286" t="n">
        <v>10</v>
      </c>
      <c r="D286" t="n">
        <v>3.11</v>
      </c>
      <c r="E286" s="30" t="n">
        <v>37920</v>
      </c>
    </row>
    <row r="287">
      <c r="A287" t="inlineStr">
        <is>
          <t>MB</t>
        </is>
      </c>
      <c r="B287" t="n">
        <v>2003</v>
      </c>
      <c r="C287" t="n">
        <v>11</v>
      </c>
      <c r="D287" t="n">
        <v>8.64521739130435</v>
      </c>
      <c r="E287" s="30" t="n">
        <v>37937</v>
      </c>
    </row>
    <row r="288">
      <c r="A288" t="inlineStr">
        <is>
          <t>SB</t>
        </is>
      </c>
      <c r="B288" t="n">
        <v>2003</v>
      </c>
      <c r="C288" t="n">
        <v>11</v>
      </c>
      <c r="D288" t="n">
        <v>4.46652173913043</v>
      </c>
      <c r="E288" s="30" t="n">
        <v>37940</v>
      </c>
    </row>
    <row r="289">
      <c r="A289" t="inlineStr">
        <is>
          <t>MC</t>
        </is>
      </c>
      <c r="B289" t="n">
        <v>2003</v>
      </c>
      <c r="C289" t="n">
        <v>11</v>
      </c>
      <c r="D289" t="n">
        <v>6.4325</v>
      </c>
      <c r="E289" s="30" t="n">
        <v>37941</v>
      </c>
    </row>
    <row r="290">
      <c r="A290" t="inlineStr">
        <is>
          <t>MB</t>
        </is>
      </c>
      <c r="B290" t="n">
        <v>2003</v>
      </c>
      <c r="C290" t="n">
        <v>12</v>
      </c>
      <c r="D290" t="n">
        <v>11.8541666666667</v>
      </c>
      <c r="E290" s="30" t="n">
        <v>37971</v>
      </c>
    </row>
    <row r="291">
      <c r="A291" t="inlineStr">
        <is>
          <t>SB</t>
        </is>
      </c>
      <c r="B291" t="n">
        <v>2003</v>
      </c>
      <c r="C291" t="n">
        <v>12</v>
      </c>
      <c r="D291" t="n">
        <v>4.87405405405405</v>
      </c>
      <c r="E291" s="30" t="n">
        <v>37975</v>
      </c>
    </row>
    <row r="292">
      <c r="A292" t="inlineStr">
        <is>
          <t>MC</t>
        </is>
      </c>
      <c r="B292" t="n">
        <v>2003</v>
      </c>
      <c r="C292" t="n">
        <v>12</v>
      </c>
      <c r="D292" t="n">
        <v>5.77857142857143</v>
      </c>
      <c r="E292" s="30" t="n">
        <v>37976</v>
      </c>
    </row>
    <row r="293">
      <c r="A293" t="inlineStr">
        <is>
          <t>MB</t>
        </is>
      </c>
      <c r="B293" t="n">
        <v>2004</v>
      </c>
      <c r="C293" t="n">
        <v>1</v>
      </c>
      <c r="D293" t="n">
        <v>10.34</v>
      </c>
      <c r="E293" s="30" t="n">
        <v>38001</v>
      </c>
    </row>
    <row r="294">
      <c r="A294" t="inlineStr">
        <is>
          <t>SB</t>
        </is>
      </c>
      <c r="B294" t="n">
        <v>2004</v>
      </c>
      <c r="C294" t="n">
        <v>1</v>
      </c>
      <c r="D294" t="n">
        <v>3.136875</v>
      </c>
      <c r="E294" s="30" t="n">
        <v>38011</v>
      </c>
    </row>
    <row r="295">
      <c r="A295" t="inlineStr">
        <is>
          <t>MC</t>
        </is>
      </c>
      <c r="B295" t="n">
        <v>2004</v>
      </c>
      <c r="C295" t="n">
        <v>2</v>
      </c>
      <c r="D295" t="n">
        <v>2.33</v>
      </c>
      <c r="E295" s="30" t="n">
        <v>38025</v>
      </c>
    </row>
    <row r="296">
      <c r="A296" t="inlineStr">
        <is>
          <t>SB</t>
        </is>
      </c>
      <c r="B296" t="n">
        <v>2004</v>
      </c>
      <c r="C296" t="n">
        <v>2</v>
      </c>
      <c r="D296" t="n">
        <v>2.578</v>
      </c>
      <c r="E296" s="30" t="n">
        <v>38031</v>
      </c>
    </row>
    <row r="297">
      <c r="A297" t="inlineStr">
        <is>
          <t>MB</t>
        </is>
      </c>
      <c r="B297" t="n">
        <v>2004</v>
      </c>
      <c r="C297" t="n">
        <v>2</v>
      </c>
      <c r="D297" t="n">
        <v>5.908125</v>
      </c>
      <c r="E297" s="30" t="n">
        <v>38033</v>
      </c>
    </row>
    <row r="298">
      <c r="A298" t="inlineStr">
        <is>
          <t>SB</t>
        </is>
      </c>
      <c r="B298" t="n">
        <v>2004</v>
      </c>
      <c r="C298" t="n">
        <v>3</v>
      </c>
      <c r="D298" t="n">
        <v>7.635</v>
      </c>
      <c r="E298" s="30" t="n">
        <v>38063</v>
      </c>
    </row>
    <row r="299">
      <c r="A299" t="inlineStr">
        <is>
          <t>MB</t>
        </is>
      </c>
      <c r="B299" t="n">
        <v>2004</v>
      </c>
      <c r="C299" t="n">
        <v>3</v>
      </c>
      <c r="D299" t="n">
        <v>8.547000000000001</v>
      </c>
      <c r="E299" s="30" t="n">
        <v>38066</v>
      </c>
    </row>
    <row r="300">
      <c r="A300" t="inlineStr">
        <is>
          <t>MC</t>
        </is>
      </c>
      <c r="B300" t="n">
        <v>2004</v>
      </c>
      <c r="C300" t="n">
        <v>3</v>
      </c>
      <c r="D300" t="n">
        <v>5.56</v>
      </c>
      <c r="E300" s="30" t="n">
        <v>38076</v>
      </c>
    </row>
    <row r="301">
      <c r="A301" t="inlineStr">
        <is>
          <t>SB</t>
        </is>
      </c>
      <c r="B301" t="n">
        <v>2004</v>
      </c>
      <c r="C301" t="n">
        <v>4</v>
      </c>
      <c r="D301" t="n">
        <v>2.86666666666667</v>
      </c>
      <c r="E301" s="30" t="n">
        <v>38090</v>
      </c>
    </row>
    <row r="302">
      <c r="A302" t="inlineStr">
        <is>
          <t>MB</t>
        </is>
      </c>
      <c r="B302" t="n">
        <v>2004</v>
      </c>
      <c r="C302" t="n">
        <v>4</v>
      </c>
      <c r="D302" t="n">
        <v>2.07071428571429</v>
      </c>
      <c r="E302" s="30" t="n">
        <v>38091</v>
      </c>
    </row>
    <row r="303">
      <c r="A303" t="inlineStr">
        <is>
          <t>MC</t>
        </is>
      </c>
      <c r="B303" t="n">
        <v>2004</v>
      </c>
      <c r="C303" t="n">
        <v>4</v>
      </c>
      <c r="D303" t="n">
        <v>0.78</v>
      </c>
      <c r="E303" s="30" t="n">
        <v>38095</v>
      </c>
    </row>
    <row r="304">
      <c r="A304" t="inlineStr">
        <is>
          <t>MB</t>
        </is>
      </c>
      <c r="B304" t="n">
        <v>2004</v>
      </c>
      <c r="C304" t="n">
        <v>5</v>
      </c>
      <c r="D304" t="n">
        <v>4.395625</v>
      </c>
      <c r="E304" s="30" t="n">
        <v>38121</v>
      </c>
    </row>
    <row r="305">
      <c r="A305" t="inlineStr">
        <is>
          <t>SB</t>
        </is>
      </c>
      <c r="B305" t="n">
        <v>2004</v>
      </c>
      <c r="C305" t="n">
        <v>5</v>
      </c>
      <c r="D305" t="n">
        <v>4.32571428571429</v>
      </c>
      <c r="E305" s="30" t="n">
        <v>38123</v>
      </c>
    </row>
    <row r="306">
      <c r="A306" t="inlineStr">
        <is>
          <t>MC</t>
        </is>
      </c>
      <c r="B306" t="n">
        <v>2004</v>
      </c>
      <c r="C306" t="n">
        <v>5</v>
      </c>
      <c r="D306" t="n">
        <v>5.05666666666667</v>
      </c>
      <c r="E306" s="30" t="n">
        <v>38127</v>
      </c>
    </row>
    <row r="307">
      <c r="A307" t="inlineStr">
        <is>
          <t>SB</t>
        </is>
      </c>
      <c r="B307" t="n">
        <v>2004</v>
      </c>
      <c r="C307" t="n">
        <v>6</v>
      </c>
      <c r="D307" t="n">
        <v>3.94846153846154</v>
      </c>
      <c r="E307" s="30" t="n">
        <v>38154</v>
      </c>
    </row>
    <row r="308">
      <c r="A308" t="inlineStr">
        <is>
          <t>MB</t>
        </is>
      </c>
      <c r="B308" t="n">
        <v>2004</v>
      </c>
      <c r="C308" t="n">
        <v>6</v>
      </c>
      <c r="D308" t="n">
        <v>2.1025</v>
      </c>
      <c r="E308" s="30" t="n">
        <v>38157</v>
      </c>
    </row>
    <row r="309">
      <c r="A309" t="inlineStr">
        <is>
          <t>MC</t>
        </is>
      </c>
      <c r="B309" t="n">
        <v>2004</v>
      </c>
      <c r="C309" t="n">
        <v>6</v>
      </c>
      <c r="D309" t="n">
        <v>2.86</v>
      </c>
      <c r="E309" s="30" t="n">
        <v>38160</v>
      </c>
    </row>
    <row r="310">
      <c r="A310" t="inlineStr">
        <is>
          <t>SB</t>
        </is>
      </c>
      <c r="B310" t="n">
        <v>2004</v>
      </c>
      <c r="C310" t="n">
        <v>7</v>
      </c>
      <c r="D310" t="n">
        <v>4.95206896551724</v>
      </c>
      <c r="E310" s="30" t="n">
        <v>38181</v>
      </c>
    </row>
    <row r="311">
      <c r="A311" t="inlineStr">
        <is>
          <t>MC</t>
        </is>
      </c>
      <c r="B311" t="n">
        <v>2004</v>
      </c>
      <c r="C311" t="n">
        <v>7</v>
      </c>
      <c r="D311" t="n">
        <v>4.20666666666667</v>
      </c>
      <c r="E311" s="30" t="n">
        <v>38182</v>
      </c>
    </row>
    <row r="312">
      <c r="A312" t="inlineStr">
        <is>
          <t>MB</t>
        </is>
      </c>
      <c r="B312" t="n">
        <v>2004</v>
      </c>
      <c r="C312" t="n">
        <v>7</v>
      </c>
      <c r="D312" t="n">
        <v>4.79583333333333</v>
      </c>
      <c r="E312" s="30" t="n">
        <v>38183</v>
      </c>
    </row>
    <row r="313">
      <c r="A313" t="inlineStr">
        <is>
          <t>SB</t>
        </is>
      </c>
      <c r="B313" t="n">
        <v>2004</v>
      </c>
      <c r="C313" t="n">
        <v>8</v>
      </c>
      <c r="D313" t="n">
        <v>4.436</v>
      </c>
      <c r="E313" s="30" t="n">
        <v>38211</v>
      </c>
    </row>
    <row r="314">
      <c r="A314" t="inlineStr">
        <is>
          <t>MB</t>
        </is>
      </c>
      <c r="B314" t="n">
        <v>2004</v>
      </c>
      <c r="C314" t="n">
        <v>8</v>
      </c>
      <c r="D314" t="n">
        <v>2.855</v>
      </c>
      <c r="E314" s="30" t="n">
        <v>38215</v>
      </c>
    </row>
    <row r="315">
      <c r="A315" t="inlineStr">
        <is>
          <t>MC</t>
        </is>
      </c>
      <c r="B315" t="n">
        <v>2004</v>
      </c>
      <c r="C315" t="n">
        <v>8</v>
      </c>
      <c r="D315" t="n">
        <v>3.025</v>
      </c>
      <c r="E315" s="30" t="n">
        <v>38221</v>
      </c>
    </row>
    <row r="316">
      <c r="A316" t="inlineStr">
        <is>
          <t>MC</t>
        </is>
      </c>
      <c r="B316" t="n">
        <v>2004</v>
      </c>
      <c r="C316" t="n">
        <v>9</v>
      </c>
      <c r="D316" t="n">
        <v>9.699</v>
      </c>
      <c r="E316" s="30" t="n">
        <v>38243</v>
      </c>
    </row>
    <row r="317">
      <c r="A317" t="inlineStr">
        <is>
          <t>SB</t>
        </is>
      </c>
      <c r="B317" t="n">
        <v>2004</v>
      </c>
      <c r="C317" t="n">
        <v>9</v>
      </c>
      <c r="D317" t="n">
        <v>4.72083333333333</v>
      </c>
      <c r="E317" s="30" t="n">
        <v>38244</v>
      </c>
    </row>
    <row r="318">
      <c r="A318" t="inlineStr">
        <is>
          <t>MB</t>
        </is>
      </c>
      <c r="B318" t="n">
        <v>2004</v>
      </c>
      <c r="C318" t="n">
        <v>9</v>
      </c>
      <c r="D318" t="n">
        <v>1.525</v>
      </c>
      <c r="E318" s="30" t="n">
        <v>38249</v>
      </c>
    </row>
    <row r="319">
      <c r="A319" t="inlineStr">
        <is>
          <t>MC</t>
        </is>
      </c>
      <c r="B319" t="n">
        <v>2004</v>
      </c>
      <c r="C319" t="n">
        <v>10</v>
      </c>
      <c r="D319" t="n">
        <v>7.0225</v>
      </c>
      <c r="E319" s="30" t="n">
        <v>38278</v>
      </c>
    </row>
    <row r="320">
      <c r="A320" t="inlineStr">
        <is>
          <t>MB</t>
        </is>
      </c>
      <c r="B320" t="n">
        <v>2004</v>
      </c>
      <c r="C320" t="n">
        <v>10</v>
      </c>
      <c r="D320" t="n">
        <v>3.66222222222222</v>
      </c>
      <c r="E320" s="30" t="n">
        <v>38279</v>
      </c>
    </row>
    <row r="321">
      <c r="A321" t="inlineStr">
        <is>
          <t>SB</t>
        </is>
      </c>
      <c r="B321" t="n">
        <v>2004</v>
      </c>
      <c r="C321" t="n">
        <v>10</v>
      </c>
      <c r="D321" t="n">
        <v>4.89666666666667</v>
      </c>
      <c r="E321" s="30" t="n">
        <v>38280</v>
      </c>
    </row>
    <row r="322">
      <c r="A322" t="inlineStr">
        <is>
          <t>MB</t>
        </is>
      </c>
      <c r="B322" t="n">
        <v>2004</v>
      </c>
      <c r="C322" t="n">
        <v>11</v>
      </c>
      <c r="D322" t="n">
        <v>4.20272727272727</v>
      </c>
      <c r="E322" s="30" t="n">
        <v>38304</v>
      </c>
    </row>
    <row r="323">
      <c r="A323" t="inlineStr">
        <is>
          <t>SB</t>
        </is>
      </c>
      <c r="B323" t="n">
        <v>2004</v>
      </c>
      <c r="C323" t="n">
        <v>11</v>
      </c>
      <c r="D323" t="n">
        <v>3.99411764705882</v>
      </c>
      <c r="E323" s="30" t="n">
        <v>38307</v>
      </c>
    </row>
    <row r="324">
      <c r="A324" t="inlineStr">
        <is>
          <t>MC</t>
        </is>
      </c>
      <c r="B324" t="n">
        <v>2004</v>
      </c>
      <c r="C324" t="n">
        <v>11</v>
      </c>
      <c r="D324" t="n">
        <v>2.36</v>
      </c>
      <c r="E324" s="30" t="n">
        <v>38309</v>
      </c>
    </row>
    <row r="325">
      <c r="A325" t="inlineStr">
        <is>
          <t>MC</t>
        </is>
      </c>
      <c r="B325" t="n">
        <v>2004</v>
      </c>
      <c r="C325" t="n">
        <v>12</v>
      </c>
      <c r="D325" t="n">
        <v>3.92</v>
      </c>
      <c r="E325" s="30" t="n">
        <v>38332</v>
      </c>
    </row>
    <row r="326">
      <c r="A326" t="inlineStr">
        <is>
          <t>SB</t>
        </is>
      </c>
      <c r="B326" t="n">
        <v>2004</v>
      </c>
      <c r="C326" t="n">
        <v>12</v>
      </c>
      <c r="D326" t="n">
        <v>4.11416666666667</v>
      </c>
      <c r="E326" s="30" t="n">
        <v>38332</v>
      </c>
    </row>
    <row r="327">
      <c r="A327" t="inlineStr">
        <is>
          <t>MB</t>
        </is>
      </c>
      <c r="B327" t="n">
        <v>2004</v>
      </c>
      <c r="C327" t="n">
        <v>12</v>
      </c>
      <c r="D327" t="n">
        <v>7.15</v>
      </c>
      <c r="E327" s="30" t="n">
        <v>38342</v>
      </c>
    </row>
    <row r="328">
      <c r="A328" t="inlineStr">
        <is>
          <t>MC</t>
        </is>
      </c>
      <c r="B328" t="n">
        <v>2005</v>
      </c>
      <c r="C328" t="n">
        <v>1</v>
      </c>
      <c r="D328" t="n">
        <v>2.08</v>
      </c>
      <c r="E328" s="30" t="n">
        <v>38364</v>
      </c>
    </row>
    <row r="329">
      <c r="A329" t="inlineStr">
        <is>
          <t>SB</t>
        </is>
      </c>
      <c r="B329" t="n">
        <v>2005</v>
      </c>
      <c r="C329" t="n">
        <v>1</v>
      </c>
      <c r="D329" t="n">
        <v>6.1775</v>
      </c>
      <c r="E329" s="30" t="n">
        <v>38368</v>
      </c>
    </row>
    <row r="330">
      <c r="A330" t="inlineStr">
        <is>
          <t>MB</t>
        </is>
      </c>
      <c r="B330" t="n">
        <v>2005</v>
      </c>
      <c r="C330" t="n">
        <v>1</v>
      </c>
      <c r="D330" t="n">
        <v>3.54409090909091</v>
      </c>
      <c r="E330" s="30" t="n">
        <v>38368</v>
      </c>
    </row>
    <row r="331">
      <c r="A331" t="inlineStr">
        <is>
          <t>MC</t>
        </is>
      </c>
      <c r="B331" t="n">
        <v>2005</v>
      </c>
      <c r="C331" t="n">
        <v>2</v>
      </c>
      <c r="D331" t="n">
        <v>1.5</v>
      </c>
      <c r="E331" s="30" t="n">
        <v>38398</v>
      </c>
    </row>
    <row r="332">
      <c r="A332" t="inlineStr">
        <is>
          <t>MB</t>
        </is>
      </c>
      <c r="B332" t="n">
        <v>2005</v>
      </c>
      <c r="C332" t="n">
        <v>2</v>
      </c>
      <c r="D332" t="n">
        <v>3.90357142857143</v>
      </c>
      <c r="E332" s="30" t="n">
        <v>38399</v>
      </c>
    </row>
    <row r="333">
      <c r="A333" t="inlineStr">
        <is>
          <t>SB</t>
        </is>
      </c>
      <c r="B333" t="n">
        <v>2005</v>
      </c>
      <c r="C333" t="n">
        <v>2</v>
      </c>
      <c r="D333" t="n">
        <v>2.985</v>
      </c>
      <c r="E333" s="30" t="n">
        <v>38401</v>
      </c>
    </row>
    <row r="334">
      <c r="A334" t="inlineStr">
        <is>
          <t>SB</t>
        </is>
      </c>
      <c r="B334" t="n">
        <v>2005</v>
      </c>
      <c r="C334" t="n">
        <v>3</v>
      </c>
      <c r="D334" t="n">
        <v>5.44230769230769</v>
      </c>
      <c r="E334" s="30" t="n">
        <v>38420</v>
      </c>
    </row>
    <row r="335">
      <c r="A335" t="inlineStr">
        <is>
          <t>MB</t>
        </is>
      </c>
      <c r="B335" t="n">
        <v>2005</v>
      </c>
      <c r="C335" t="n">
        <v>3</v>
      </c>
      <c r="D335" t="n">
        <v>3.10444444444444</v>
      </c>
      <c r="E335" s="30" t="n">
        <v>38428</v>
      </c>
    </row>
    <row r="336">
      <c r="A336" t="inlineStr">
        <is>
          <t>MC</t>
        </is>
      </c>
      <c r="B336" t="n">
        <v>2005</v>
      </c>
      <c r="C336" t="n">
        <v>4</v>
      </c>
      <c r="D336" t="n">
        <v>6.185</v>
      </c>
      <c r="E336" s="30" t="n">
        <v>38449</v>
      </c>
    </row>
    <row r="337">
      <c r="A337" t="inlineStr">
        <is>
          <t>SB</t>
        </is>
      </c>
      <c r="B337" t="n">
        <v>2005</v>
      </c>
      <c r="C337" t="n">
        <v>4</v>
      </c>
      <c r="D337" t="n">
        <v>4.33388888888889</v>
      </c>
      <c r="E337" s="30" t="n">
        <v>38456</v>
      </c>
    </row>
    <row r="338">
      <c r="A338" t="inlineStr">
        <is>
          <t>MB</t>
        </is>
      </c>
      <c r="B338" t="n">
        <v>2005</v>
      </c>
      <c r="C338" t="n">
        <v>4</v>
      </c>
      <c r="D338" t="n">
        <v>4.35444444444444</v>
      </c>
      <c r="E338" s="30" t="n">
        <v>38459</v>
      </c>
    </row>
    <row r="339">
      <c r="A339" t="inlineStr">
        <is>
          <t>SB</t>
        </is>
      </c>
      <c r="B339" t="n">
        <v>2005</v>
      </c>
      <c r="C339" t="n">
        <v>5</v>
      </c>
      <c r="D339" t="n">
        <v>4.13541666666667</v>
      </c>
      <c r="E339" s="30" t="n">
        <v>38488</v>
      </c>
    </row>
    <row r="340">
      <c r="A340" t="inlineStr">
        <is>
          <t>MC</t>
        </is>
      </c>
      <c r="B340" t="n">
        <v>2005</v>
      </c>
      <c r="C340" t="n">
        <v>5</v>
      </c>
      <c r="D340" t="n">
        <v>6.46</v>
      </c>
      <c r="E340" s="30" t="n">
        <v>38489</v>
      </c>
    </row>
    <row r="341">
      <c r="A341" t="inlineStr">
        <is>
          <t>MB</t>
        </is>
      </c>
      <c r="B341" t="n">
        <v>2005</v>
      </c>
      <c r="C341" t="n">
        <v>5</v>
      </c>
      <c r="D341" t="n">
        <v>2.98333333333333</v>
      </c>
      <c r="E341" s="30" t="n">
        <v>38491</v>
      </c>
    </row>
    <row r="342">
      <c r="A342" t="inlineStr">
        <is>
          <t>MC</t>
        </is>
      </c>
      <c r="B342" t="n">
        <v>2005</v>
      </c>
      <c r="C342" t="n">
        <v>6</v>
      </c>
      <c r="D342" t="n">
        <v>10.25</v>
      </c>
      <c r="E342" s="30" t="n">
        <v>38518</v>
      </c>
    </row>
    <row r="343">
      <c r="A343" t="inlineStr">
        <is>
          <t>MB</t>
        </is>
      </c>
      <c r="B343" t="n">
        <v>2005</v>
      </c>
      <c r="C343" t="n">
        <v>6</v>
      </c>
      <c r="D343" t="n">
        <v>4.6884</v>
      </c>
      <c r="E343" s="30" t="n">
        <v>38521</v>
      </c>
    </row>
    <row r="344">
      <c r="A344" t="inlineStr">
        <is>
          <t>SB</t>
        </is>
      </c>
      <c r="B344" t="n">
        <v>2005</v>
      </c>
      <c r="C344" t="n">
        <v>6</v>
      </c>
      <c r="D344" t="n">
        <v>2.29444444444444</v>
      </c>
      <c r="E344" s="30" t="n">
        <v>38522</v>
      </c>
    </row>
    <row r="345">
      <c r="A345" t="inlineStr">
        <is>
          <t>MB</t>
        </is>
      </c>
      <c r="B345" t="n">
        <v>2005</v>
      </c>
      <c r="C345" t="n">
        <v>7</v>
      </c>
      <c r="D345" t="n">
        <v>7.00208333333333</v>
      </c>
      <c r="E345" s="30" t="n">
        <v>38549</v>
      </c>
    </row>
    <row r="346">
      <c r="A346" t="inlineStr">
        <is>
          <t>MC</t>
        </is>
      </c>
      <c r="B346" t="n">
        <v>2005</v>
      </c>
      <c r="C346" t="n">
        <v>7</v>
      </c>
      <c r="D346" t="n">
        <v>4.535</v>
      </c>
      <c r="E346" s="30" t="n">
        <v>38550</v>
      </c>
    </row>
    <row r="347">
      <c r="A347" t="inlineStr">
        <is>
          <t>SB</t>
        </is>
      </c>
      <c r="B347" t="n">
        <v>2005</v>
      </c>
      <c r="C347" t="n">
        <v>7</v>
      </c>
      <c r="D347" t="n">
        <v>3.5932</v>
      </c>
      <c r="E347" s="30" t="n">
        <v>38554</v>
      </c>
    </row>
    <row r="348">
      <c r="A348" t="inlineStr">
        <is>
          <t>SB</t>
        </is>
      </c>
      <c r="B348" t="n">
        <v>2005</v>
      </c>
      <c r="C348" t="n">
        <v>8</v>
      </c>
      <c r="D348" t="n">
        <v>3.37038461538462</v>
      </c>
      <c r="E348" s="30" t="n">
        <v>38583</v>
      </c>
    </row>
    <row r="349">
      <c r="A349" t="inlineStr">
        <is>
          <t>MB</t>
        </is>
      </c>
      <c r="B349" t="n">
        <v>2005</v>
      </c>
      <c r="C349" t="n">
        <v>8</v>
      </c>
      <c r="D349" t="n">
        <v>2.86666666666667</v>
      </c>
      <c r="E349" s="30" t="n">
        <v>38583</v>
      </c>
    </row>
    <row r="350">
      <c r="A350" t="inlineStr">
        <is>
          <t>MC</t>
        </is>
      </c>
      <c r="B350" t="n">
        <v>2005</v>
      </c>
      <c r="C350" t="n">
        <v>8</v>
      </c>
      <c r="D350" t="n">
        <v>4.815</v>
      </c>
      <c r="E350" s="30" t="n">
        <v>38587</v>
      </c>
    </row>
    <row r="351">
      <c r="A351" t="inlineStr">
        <is>
          <t>SB</t>
        </is>
      </c>
      <c r="B351" t="n">
        <v>2005</v>
      </c>
      <c r="C351" t="n">
        <v>9</v>
      </c>
      <c r="D351" t="n">
        <v>4.00925925925926</v>
      </c>
      <c r="E351" s="30" t="n">
        <v>38609</v>
      </c>
    </row>
    <row r="352">
      <c r="A352" t="inlineStr">
        <is>
          <t>MC</t>
        </is>
      </c>
      <c r="B352" t="n">
        <v>2005</v>
      </c>
      <c r="C352" t="n">
        <v>9</v>
      </c>
      <c r="D352" t="n">
        <v>5.19333333333333</v>
      </c>
      <c r="E352" s="30" t="n">
        <v>38611</v>
      </c>
    </row>
    <row r="353">
      <c r="A353" t="inlineStr">
        <is>
          <t>MB</t>
        </is>
      </c>
      <c r="B353" t="n">
        <v>2005</v>
      </c>
      <c r="C353" t="n">
        <v>9</v>
      </c>
      <c r="D353" t="n">
        <v>6.51</v>
      </c>
      <c r="E353" s="30" t="n">
        <v>38613</v>
      </c>
    </row>
    <row r="354">
      <c r="A354" t="inlineStr">
        <is>
          <t>MC</t>
        </is>
      </c>
      <c r="B354" t="n">
        <v>2005</v>
      </c>
      <c r="C354" t="n">
        <v>10</v>
      </c>
      <c r="D354" t="n">
        <v>3.82833333333333</v>
      </c>
      <c r="E354" s="30" t="n">
        <v>38637</v>
      </c>
    </row>
    <row r="355">
      <c r="A355" t="inlineStr">
        <is>
          <t>SB</t>
        </is>
      </c>
      <c r="B355" t="n">
        <v>2005</v>
      </c>
      <c r="C355" t="n">
        <v>10</v>
      </c>
      <c r="D355" t="n">
        <v>2.65055555555556</v>
      </c>
      <c r="E355" s="30" t="n">
        <v>38640</v>
      </c>
    </row>
    <row r="356">
      <c r="A356" t="inlineStr">
        <is>
          <t>MB</t>
        </is>
      </c>
      <c r="B356" t="n">
        <v>2005</v>
      </c>
      <c r="C356" t="n">
        <v>10</v>
      </c>
      <c r="D356" t="n">
        <v>4.49057692307692</v>
      </c>
      <c r="E356" s="30" t="n">
        <v>38643</v>
      </c>
    </row>
    <row r="357">
      <c r="A357" t="inlineStr">
        <is>
          <t>SB</t>
        </is>
      </c>
      <c r="B357" t="n">
        <v>2005</v>
      </c>
      <c r="C357" t="n">
        <v>11</v>
      </c>
      <c r="D357" t="n">
        <v>2.86916666666667</v>
      </c>
      <c r="E357" s="30" t="n">
        <v>38667</v>
      </c>
    </row>
    <row r="358">
      <c r="A358" t="inlineStr">
        <is>
          <t>MB</t>
        </is>
      </c>
      <c r="B358" t="n">
        <v>2005</v>
      </c>
      <c r="C358" t="n">
        <v>11</v>
      </c>
      <c r="D358" t="n">
        <v>6.39375</v>
      </c>
      <c r="E358" s="30" t="n">
        <v>38672</v>
      </c>
    </row>
    <row r="359">
      <c r="A359" t="inlineStr">
        <is>
          <t>MC</t>
        </is>
      </c>
      <c r="B359" t="n">
        <v>2005</v>
      </c>
      <c r="C359" t="n">
        <v>11</v>
      </c>
      <c r="D359" t="n">
        <v>1.67</v>
      </c>
      <c r="E359" s="30" t="n">
        <v>38681</v>
      </c>
    </row>
    <row r="360">
      <c r="A360" t="inlineStr">
        <is>
          <t>SB</t>
        </is>
      </c>
      <c r="B360" t="n">
        <v>2005</v>
      </c>
      <c r="C360" t="n">
        <v>12</v>
      </c>
      <c r="D360" t="n">
        <v>3.37590909090909</v>
      </c>
      <c r="E360" s="30" t="n">
        <v>38705</v>
      </c>
    </row>
    <row r="361">
      <c r="A361" t="inlineStr">
        <is>
          <t>MC</t>
        </is>
      </c>
      <c r="B361" t="n">
        <v>2005</v>
      </c>
      <c r="C361" t="n">
        <v>12</v>
      </c>
      <c r="D361" t="n">
        <v>9.403333333333331</v>
      </c>
      <c r="E361" s="30" t="n">
        <v>38705</v>
      </c>
    </row>
    <row r="362">
      <c r="A362" t="inlineStr">
        <is>
          <t>MB</t>
        </is>
      </c>
      <c r="B362" t="n">
        <v>2005</v>
      </c>
      <c r="C362" t="n">
        <v>12</v>
      </c>
      <c r="D362" t="n">
        <v>6.26433333333333</v>
      </c>
      <c r="E362" s="30" t="n">
        <v>38706</v>
      </c>
    </row>
    <row r="363">
      <c r="A363" t="inlineStr">
        <is>
          <t>SB</t>
        </is>
      </c>
      <c r="B363" t="n">
        <v>2006</v>
      </c>
      <c r="C363" t="n">
        <v>1</v>
      </c>
      <c r="D363" t="n">
        <v>4.57166666666667</v>
      </c>
      <c r="E363" s="30" t="n">
        <v>38732</v>
      </c>
    </row>
    <row r="364">
      <c r="A364" t="inlineStr">
        <is>
          <t>MB</t>
        </is>
      </c>
      <c r="B364" t="n">
        <v>2006</v>
      </c>
      <c r="C364" t="n">
        <v>1</v>
      </c>
      <c r="D364" t="n">
        <v>4.03578947368421</v>
      </c>
      <c r="E364" s="30" t="n">
        <v>38737</v>
      </c>
    </row>
    <row r="365">
      <c r="A365" t="inlineStr">
        <is>
          <t>SB</t>
        </is>
      </c>
      <c r="B365" t="n">
        <v>2006</v>
      </c>
      <c r="C365" t="n">
        <v>2</v>
      </c>
      <c r="D365" t="n">
        <v>2.20117647058824</v>
      </c>
      <c r="E365" s="30" t="n">
        <v>38762</v>
      </c>
    </row>
    <row r="366">
      <c r="A366" t="inlineStr">
        <is>
          <t>MC</t>
        </is>
      </c>
      <c r="B366" t="n">
        <v>2006</v>
      </c>
      <c r="C366" t="n">
        <v>2</v>
      </c>
      <c r="D366" t="n">
        <v>2.18</v>
      </c>
      <c r="E366" s="30" t="n">
        <v>38764</v>
      </c>
    </row>
    <row r="367">
      <c r="A367" t="inlineStr">
        <is>
          <t>MB</t>
        </is>
      </c>
      <c r="B367" t="n">
        <v>2006</v>
      </c>
      <c r="C367" t="n">
        <v>2</v>
      </c>
      <c r="D367" t="n">
        <v>4.7645</v>
      </c>
      <c r="E367" s="30" t="n">
        <v>38766</v>
      </c>
    </row>
    <row r="368">
      <c r="A368" t="inlineStr">
        <is>
          <t>MB</t>
        </is>
      </c>
      <c r="B368" t="n">
        <v>2006</v>
      </c>
      <c r="C368" t="n">
        <v>3</v>
      </c>
      <c r="D368" t="n">
        <v>3.28608695652174</v>
      </c>
      <c r="E368" s="30" t="n">
        <v>38791</v>
      </c>
    </row>
    <row r="369">
      <c r="A369" t="inlineStr">
        <is>
          <t>SB</t>
        </is>
      </c>
      <c r="B369" t="n">
        <v>2006</v>
      </c>
      <c r="C369" t="n">
        <v>3</v>
      </c>
      <c r="D369" t="n">
        <v>1.47375</v>
      </c>
      <c r="E369" s="30" t="n">
        <v>38792</v>
      </c>
    </row>
    <row r="370">
      <c r="A370" t="inlineStr">
        <is>
          <t>MC</t>
        </is>
      </c>
      <c r="B370" t="n">
        <v>2006</v>
      </c>
      <c r="C370" t="n">
        <v>3</v>
      </c>
      <c r="D370" t="n">
        <v>2.7</v>
      </c>
      <c r="E370" s="30" t="n">
        <v>38797</v>
      </c>
    </row>
    <row r="371">
      <c r="A371" t="inlineStr">
        <is>
          <t>MB</t>
        </is>
      </c>
      <c r="B371" t="n">
        <v>2006</v>
      </c>
      <c r="C371" t="n">
        <v>4</v>
      </c>
      <c r="D371" t="n">
        <v>2.115</v>
      </c>
      <c r="E371" s="30" t="n">
        <v>38823</v>
      </c>
    </row>
    <row r="372">
      <c r="A372" t="inlineStr">
        <is>
          <t>SB</t>
        </is>
      </c>
      <c r="B372" t="n">
        <v>2006</v>
      </c>
      <c r="C372" t="n">
        <v>4</v>
      </c>
      <c r="D372" t="n">
        <v>4.985</v>
      </c>
      <c r="E372" s="30" t="n">
        <v>38823</v>
      </c>
    </row>
    <row r="373">
      <c r="A373" t="inlineStr">
        <is>
          <t>SB</t>
        </is>
      </c>
      <c r="B373" t="n">
        <v>2006</v>
      </c>
      <c r="C373" t="n">
        <v>5</v>
      </c>
      <c r="D373" t="n">
        <v>2.44875</v>
      </c>
      <c r="E373" s="30" t="n">
        <v>38853</v>
      </c>
    </row>
    <row r="374">
      <c r="A374" t="inlineStr">
        <is>
          <t>MB</t>
        </is>
      </c>
      <c r="B374" t="n">
        <v>2006</v>
      </c>
      <c r="C374" t="n">
        <v>5</v>
      </c>
      <c r="D374" t="n">
        <v>4.87</v>
      </c>
      <c r="E374" s="30" t="n">
        <v>38855</v>
      </c>
    </row>
    <row r="375">
      <c r="A375" t="inlineStr">
        <is>
          <t>SB</t>
        </is>
      </c>
      <c r="B375" t="n">
        <v>2006</v>
      </c>
      <c r="C375" t="n">
        <v>6</v>
      </c>
      <c r="D375" t="n">
        <v>4.26375</v>
      </c>
      <c r="E375" s="30" t="n">
        <v>38878</v>
      </c>
    </row>
    <row r="376">
      <c r="A376" t="inlineStr">
        <is>
          <t>MB</t>
        </is>
      </c>
      <c r="B376" t="n">
        <v>2006</v>
      </c>
      <c r="C376" t="n">
        <v>6</v>
      </c>
      <c r="D376" t="n">
        <v>2.331875</v>
      </c>
      <c r="E376" s="30" t="n">
        <v>38880</v>
      </c>
    </row>
    <row r="377">
      <c r="A377" t="inlineStr">
        <is>
          <t>MC</t>
        </is>
      </c>
      <c r="B377" t="n">
        <v>2006</v>
      </c>
      <c r="C377" t="n">
        <v>6</v>
      </c>
      <c r="D377" t="n">
        <v>5.905</v>
      </c>
      <c r="E377" s="30" t="n">
        <v>38883</v>
      </c>
    </row>
    <row r="378">
      <c r="A378" t="inlineStr">
        <is>
          <t>MB</t>
        </is>
      </c>
      <c r="B378" t="n">
        <v>2006</v>
      </c>
      <c r="C378" t="n">
        <v>7</v>
      </c>
      <c r="D378" t="n">
        <v>3.588</v>
      </c>
      <c r="E378" s="30" t="n">
        <v>38915</v>
      </c>
    </row>
    <row r="379">
      <c r="A379" t="inlineStr">
        <is>
          <t>SB</t>
        </is>
      </c>
      <c r="B379" t="n">
        <v>2006</v>
      </c>
      <c r="C379" t="n">
        <v>7</v>
      </c>
      <c r="D379" t="n">
        <v>3.795</v>
      </c>
      <c r="E379" s="30" t="n">
        <v>38920</v>
      </c>
    </row>
    <row r="380">
      <c r="A380" t="inlineStr">
        <is>
          <t>SB</t>
        </is>
      </c>
      <c r="B380" t="n">
        <v>2006</v>
      </c>
      <c r="C380" t="n">
        <v>8</v>
      </c>
      <c r="D380" t="n">
        <v>0.45</v>
      </c>
      <c r="E380" s="30" t="n">
        <v>38942</v>
      </c>
    </row>
    <row r="381">
      <c r="A381" t="inlineStr">
        <is>
          <t>MB</t>
        </is>
      </c>
      <c r="B381" t="n">
        <v>2006</v>
      </c>
      <c r="C381" t="n">
        <v>8</v>
      </c>
      <c r="D381" t="n">
        <v>2.66526315789474</v>
      </c>
      <c r="E381" s="30" t="n">
        <v>38944</v>
      </c>
    </row>
    <row r="382">
      <c r="A382" t="inlineStr">
        <is>
          <t>SB</t>
        </is>
      </c>
      <c r="B382" t="n">
        <v>2006</v>
      </c>
      <c r="C382" t="n">
        <v>9</v>
      </c>
      <c r="D382" t="n">
        <v>0.6033333333333331</v>
      </c>
      <c r="E382" s="30" t="n">
        <v>38969</v>
      </c>
    </row>
    <row r="383">
      <c r="A383" t="inlineStr">
        <is>
          <t>MB</t>
        </is>
      </c>
      <c r="B383" t="n">
        <v>2006</v>
      </c>
      <c r="C383" t="n">
        <v>9</v>
      </c>
      <c r="D383" t="n">
        <v>2.21875</v>
      </c>
      <c r="E383" s="30" t="n">
        <v>38973</v>
      </c>
    </row>
    <row r="384">
      <c r="A384" t="inlineStr">
        <is>
          <t>MC</t>
        </is>
      </c>
      <c r="B384" t="n">
        <v>2006</v>
      </c>
      <c r="C384" t="n">
        <v>9</v>
      </c>
      <c r="D384" t="n">
        <v>1.32</v>
      </c>
      <c r="E384" s="30" t="n">
        <v>38978</v>
      </c>
    </row>
    <row r="385">
      <c r="A385" t="inlineStr">
        <is>
          <t>SB</t>
        </is>
      </c>
      <c r="B385" t="n">
        <v>2006</v>
      </c>
      <c r="C385" t="n">
        <v>10</v>
      </c>
      <c r="D385" t="n">
        <v>0.7333333333333329</v>
      </c>
      <c r="E385" s="30" t="n">
        <v>39001</v>
      </c>
    </row>
    <row r="386">
      <c r="A386" t="inlineStr">
        <is>
          <t>MB</t>
        </is>
      </c>
      <c r="B386" t="n">
        <v>2006</v>
      </c>
      <c r="C386" t="n">
        <v>10</v>
      </c>
      <c r="D386" t="n">
        <v>6.51666666666667</v>
      </c>
      <c r="E386" s="30" t="n">
        <v>39007</v>
      </c>
    </row>
    <row r="387">
      <c r="A387" t="inlineStr">
        <is>
          <t>SB</t>
        </is>
      </c>
      <c r="B387" t="n">
        <v>2006</v>
      </c>
      <c r="C387" t="n">
        <v>11</v>
      </c>
      <c r="D387" t="n">
        <v>32.465</v>
      </c>
      <c r="E387" s="30" t="n">
        <v>39028</v>
      </c>
    </row>
    <row r="388">
      <c r="A388" t="inlineStr">
        <is>
          <t>MB</t>
        </is>
      </c>
      <c r="B388" t="n">
        <v>2006</v>
      </c>
      <c r="C388" t="n">
        <v>11</v>
      </c>
      <c r="D388" t="n">
        <v>2.40857142857143</v>
      </c>
      <c r="E388" s="30" t="n">
        <v>39038</v>
      </c>
    </row>
    <row r="389">
      <c r="A389" t="inlineStr">
        <is>
          <t>SB</t>
        </is>
      </c>
      <c r="B389" t="n">
        <v>2006</v>
      </c>
      <c r="C389" t="n">
        <v>12</v>
      </c>
      <c r="D389" t="n">
        <v>3.662</v>
      </c>
      <c r="E389" s="30" t="n">
        <v>39069</v>
      </c>
    </row>
    <row r="390">
      <c r="A390" t="inlineStr">
        <is>
          <t>MB</t>
        </is>
      </c>
      <c r="B390" t="n">
        <v>2006</v>
      </c>
      <c r="C390" t="n">
        <v>12</v>
      </c>
      <c r="D390" t="n">
        <v>3.735</v>
      </c>
      <c r="E390" s="30" t="n">
        <v>39070</v>
      </c>
    </row>
    <row r="391">
      <c r="A391" t="inlineStr">
        <is>
          <t>MB</t>
        </is>
      </c>
      <c r="B391" t="n">
        <v>2007</v>
      </c>
      <c r="C391" t="n">
        <v>1</v>
      </c>
      <c r="D391" t="n">
        <v>3.41533333333333</v>
      </c>
      <c r="E391" s="30" t="n">
        <v>39100</v>
      </c>
    </row>
    <row r="392">
      <c r="A392" t="inlineStr">
        <is>
          <t>SB</t>
        </is>
      </c>
      <c r="B392" t="n">
        <v>2007</v>
      </c>
      <c r="C392" t="n">
        <v>1</v>
      </c>
      <c r="D392" t="n">
        <v>4.66</v>
      </c>
      <c r="E392" s="30" t="n">
        <v>39112</v>
      </c>
    </row>
    <row r="393">
      <c r="A393" t="inlineStr">
        <is>
          <t>SB</t>
        </is>
      </c>
      <c r="B393" t="n">
        <v>2007</v>
      </c>
      <c r="C393" t="n">
        <v>2</v>
      </c>
      <c r="D393" t="n">
        <v>10.498</v>
      </c>
      <c r="E393" s="30" t="n">
        <v>39123</v>
      </c>
    </row>
    <row r="394">
      <c r="A394" t="inlineStr">
        <is>
          <t>MC</t>
        </is>
      </c>
      <c r="B394" t="n">
        <v>2007</v>
      </c>
      <c r="C394" t="n">
        <v>2</v>
      </c>
      <c r="D394" t="n">
        <v>1.21</v>
      </c>
      <c r="E394" s="30" t="n">
        <v>39124</v>
      </c>
    </row>
    <row r="395">
      <c r="A395" t="inlineStr">
        <is>
          <t>MB</t>
        </is>
      </c>
      <c r="B395" t="n">
        <v>2007</v>
      </c>
      <c r="C395" t="n">
        <v>2</v>
      </c>
      <c r="D395" t="n">
        <v>8.076764705882351</v>
      </c>
      <c r="E395" s="30" t="n">
        <v>39127</v>
      </c>
    </row>
    <row r="396">
      <c r="A396" t="inlineStr">
        <is>
          <t>MB</t>
        </is>
      </c>
      <c r="B396" t="n">
        <v>2007</v>
      </c>
      <c r="C396" t="n">
        <v>3</v>
      </c>
      <c r="D396" t="n">
        <v>3.61736842105263</v>
      </c>
      <c r="E396" s="30" t="n">
        <v>39157</v>
      </c>
    </row>
    <row r="397">
      <c r="A397" t="inlineStr">
        <is>
          <t>SB</t>
        </is>
      </c>
      <c r="B397" t="n">
        <v>2007</v>
      </c>
      <c r="C397" t="n">
        <v>3</v>
      </c>
      <c r="D397" t="n">
        <v>4.14444444444444</v>
      </c>
      <c r="E397" s="30" t="n">
        <v>39157</v>
      </c>
    </row>
    <row r="398">
      <c r="A398" t="inlineStr">
        <is>
          <t>MC</t>
        </is>
      </c>
      <c r="B398" t="n">
        <v>2007</v>
      </c>
      <c r="C398" t="n">
        <v>3</v>
      </c>
      <c r="D398" t="n">
        <v>1.445</v>
      </c>
      <c r="E398" s="30" t="n">
        <v>39158</v>
      </c>
    </row>
    <row r="399">
      <c r="A399" t="inlineStr">
        <is>
          <t>MC</t>
        </is>
      </c>
      <c r="B399" t="n">
        <v>2007</v>
      </c>
      <c r="C399" t="n">
        <v>4</v>
      </c>
      <c r="D399" t="n">
        <v>2.64333333333333</v>
      </c>
      <c r="E399" s="30" t="n">
        <v>39186</v>
      </c>
    </row>
    <row r="400">
      <c r="A400" t="inlineStr">
        <is>
          <t>SB</t>
        </is>
      </c>
      <c r="B400" t="n">
        <v>2007</v>
      </c>
      <c r="C400" t="n">
        <v>4</v>
      </c>
      <c r="D400" t="n">
        <v>2.64714285714286</v>
      </c>
      <c r="E400" s="30" t="n">
        <v>39187</v>
      </c>
    </row>
    <row r="401">
      <c r="A401" t="inlineStr">
        <is>
          <t>MB</t>
        </is>
      </c>
      <c r="B401" t="n">
        <v>2007</v>
      </c>
      <c r="C401" t="n">
        <v>4</v>
      </c>
      <c r="D401" t="n">
        <v>1.46217391304348</v>
      </c>
      <c r="E401" s="30" t="n">
        <v>39189</v>
      </c>
    </row>
    <row r="402">
      <c r="A402" t="inlineStr">
        <is>
          <t>MC</t>
        </is>
      </c>
      <c r="B402" t="n">
        <v>2007</v>
      </c>
      <c r="C402" t="n">
        <v>5</v>
      </c>
      <c r="D402" t="n">
        <v>2.42333333333333</v>
      </c>
      <c r="E402" s="30" t="n">
        <v>39215</v>
      </c>
    </row>
    <row r="403">
      <c r="A403" t="inlineStr">
        <is>
          <t>SB</t>
        </is>
      </c>
      <c r="B403" t="n">
        <v>2007</v>
      </c>
      <c r="C403" t="n">
        <v>5</v>
      </c>
      <c r="D403" t="n">
        <v>1.64538461538462</v>
      </c>
      <c r="E403" s="30" t="n">
        <v>39219</v>
      </c>
    </row>
    <row r="404">
      <c r="A404" t="inlineStr">
        <is>
          <t>MB</t>
        </is>
      </c>
      <c r="B404" t="n">
        <v>2007</v>
      </c>
      <c r="C404" t="n">
        <v>5</v>
      </c>
      <c r="D404" t="n">
        <v>3.43666666666667</v>
      </c>
      <c r="E404" s="30" t="n">
        <v>39219</v>
      </c>
    </row>
    <row r="405">
      <c r="A405" t="inlineStr">
        <is>
          <t>MC</t>
        </is>
      </c>
      <c r="B405" t="n">
        <v>2007</v>
      </c>
      <c r="C405" t="n">
        <v>6</v>
      </c>
      <c r="D405" t="n">
        <v>1.61</v>
      </c>
      <c r="E405" s="30" t="n">
        <v>39244</v>
      </c>
    </row>
    <row r="406">
      <c r="A406" t="inlineStr">
        <is>
          <t>SB</t>
        </is>
      </c>
      <c r="B406" t="n">
        <v>2007</v>
      </c>
      <c r="C406" t="n">
        <v>6</v>
      </c>
      <c r="D406" t="n">
        <v>2.58444444444444</v>
      </c>
      <c r="E406" s="30" t="n">
        <v>39247</v>
      </c>
    </row>
    <row r="407">
      <c r="A407" t="inlineStr">
        <is>
          <t>MB</t>
        </is>
      </c>
      <c r="B407" t="n">
        <v>2007</v>
      </c>
      <c r="C407" t="n">
        <v>6</v>
      </c>
      <c r="D407" t="n">
        <v>0.67</v>
      </c>
      <c r="E407" s="30" t="n">
        <v>39248</v>
      </c>
    </row>
    <row r="408">
      <c r="A408" t="inlineStr">
        <is>
          <t>SB</t>
        </is>
      </c>
      <c r="B408" t="n">
        <v>2007</v>
      </c>
      <c r="C408" t="n">
        <v>7</v>
      </c>
      <c r="D408" t="n">
        <v>1.275</v>
      </c>
      <c r="E408" s="30" t="n">
        <v>39275</v>
      </c>
    </row>
    <row r="409">
      <c r="A409" t="inlineStr">
        <is>
          <t>MC</t>
        </is>
      </c>
      <c r="B409" t="n">
        <v>2007</v>
      </c>
      <c r="C409" t="n">
        <v>7</v>
      </c>
      <c r="D409" t="n">
        <v>1.5825</v>
      </c>
      <c r="E409" s="30" t="n">
        <v>39280</v>
      </c>
    </row>
    <row r="410">
      <c r="A410" t="inlineStr">
        <is>
          <t>MB</t>
        </is>
      </c>
      <c r="B410" t="n">
        <v>2007</v>
      </c>
      <c r="C410" t="n">
        <v>7</v>
      </c>
      <c r="D410" t="n">
        <v>4.39228571428571</v>
      </c>
      <c r="E410" s="30" t="n">
        <v>39281</v>
      </c>
    </row>
    <row r="411">
      <c r="A411" t="inlineStr">
        <is>
          <t>SB</t>
        </is>
      </c>
      <c r="B411" t="n">
        <v>2007</v>
      </c>
      <c r="C411" t="n">
        <v>8</v>
      </c>
      <c r="D411" t="n">
        <v>1.87416666666667</v>
      </c>
      <c r="E411" s="30" t="n">
        <v>39300</v>
      </c>
    </row>
    <row r="412">
      <c r="A412" t="inlineStr">
        <is>
          <t>MC</t>
        </is>
      </c>
      <c r="B412" t="n">
        <v>2007</v>
      </c>
      <c r="C412" t="n">
        <v>8</v>
      </c>
      <c r="D412" t="n">
        <v>1.76</v>
      </c>
      <c r="E412" s="30" t="n">
        <v>39304</v>
      </c>
    </row>
    <row r="413">
      <c r="A413" t="inlineStr">
        <is>
          <t>MB</t>
        </is>
      </c>
      <c r="B413" t="n">
        <v>2007</v>
      </c>
      <c r="C413" t="n">
        <v>8</v>
      </c>
      <c r="D413" t="n">
        <v>4.34321428571429</v>
      </c>
      <c r="E413" s="30" t="n">
        <v>39313</v>
      </c>
    </row>
    <row r="414">
      <c r="A414" t="inlineStr">
        <is>
          <t>MC</t>
        </is>
      </c>
      <c r="B414" t="n">
        <v>2007</v>
      </c>
      <c r="C414" t="n">
        <v>9</v>
      </c>
      <c r="D414" t="n">
        <v>1.755</v>
      </c>
      <c r="E414" s="30" t="n">
        <v>39331</v>
      </c>
    </row>
    <row r="415">
      <c r="A415" t="inlineStr">
        <is>
          <t>SB</t>
        </is>
      </c>
      <c r="B415" t="n">
        <v>2007</v>
      </c>
      <c r="C415" t="n">
        <v>9</v>
      </c>
      <c r="D415" t="n">
        <v>3.13967741935484</v>
      </c>
      <c r="E415" s="30" t="n">
        <v>39332</v>
      </c>
    </row>
    <row r="416">
      <c r="A416" t="inlineStr">
        <is>
          <t>MB</t>
        </is>
      </c>
      <c r="B416" t="n">
        <v>2007</v>
      </c>
      <c r="C416" t="n">
        <v>9</v>
      </c>
      <c r="D416" t="n">
        <v>3.06538461538462</v>
      </c>
      <c r="E416" s="30" t="n">
        <v>39342</v>
      </c>
    </row>
    <row r="417">
      <c r="A417" t="inlineStr">
        <is>
          <t>MC</t>
        </is>
      </c>
      <c r="B417" t="n">
        <v>2007</v>
      </c>
      <c r="C417" t="n">
        <v>10</v>
      </c>
      <c r="D417" t="n">
        <v>1.89666666666667</v>
      </c>
      <c r="E417" s="30" t="n">
        <v>39373</v>
      </c>
    </row>
    <row r="418">
      <c r="A418" t="inlineStr">
        <is>
          <t>MB</t>
        </is>
      </c>
      <c r="B418" t="n">
        <v>2007</v>
      </c>
      <c r="C418" t="n">
        <v>10</v>
      </c>
      <c r="D418" t="n">
        <v>5.309</v>
      </c>
      <c r="E418" s="30" t="n">
        <v>39373</v>
      </c>
    </row>
    <row r="419">
      <c r="A419" t="inlineStr">
        <is>
          <t>SB</t>
        </is>
      </c>
      <c r="B419" t="n">
        <v>2007</v>
      </c>
      <c r="C419" t="n">
        <v>10</v>
      </c>
      <c r="D419" t="n">
        <v>3.83260869565217</v>
      </c>
      <c r="E419" s="30" t="n">
        <v>39377</v>
      </c>
    </row>
    <row r="420">
      <c r="A420" t="inlineStr">
        <is>
          <t>MC</t>
        </is>
      </c>
      <c r="B420" t="n">
        <v>2007</v>
      </c>
      <c r="C420" t="n">
        <v>11</v>
      </c>
      <c r="D420" t="n">
        <v>3.93666666666667</v>
      </c>
      <c r="E420" s="30" t="n">
        <v>39401</v>
      </c>
    </row>
    <row r="421">
      <c r="A421" t="inlineStr">
        <is>
          <t>SB</t>
        </is>
      </c>
      <c r="B421" t="n">
        <v>2007</v>
      </c>
      <c r="C421" t="n">
        <v>11</v>
      </c>
      <c r="D421" t="n">
        <v>2.79538461538462</v>
      </c>
      <c r="E421" s="30" t="n">
        <v>39402</v>
      </c>
    </row>
    <row r="422">
      <c r="A422" t="inlineStr">
        <is>
          <t>MB</t>
        </is>
      </c>
      <c r="B422" t="n">
        <v>2007</v>
      </c>
      <c r="C422" t="n">
        <v>11</v>
      </c>
      <c r="D422" t="n">
        <v>1.54230769230769</v>
      </c>
      <c r="E422" s="30" t="n">
        <v>39406</v>
      </c>
    </row>
    <row r="423">
      <c r="A423" t="inlineStr">
        <is>
          <t>MC</t>
        </is>
      </c>
      <c r="B423" t="n">
        <v>2007</v>
      </c>
      <c r="C423" t="n">
        <v>12</v>
      </c>
      <c r="D423" t="n">
        <v>3.7</v>
      </c>
      <c r="E423" s="30" t="n">
        <v>39432</v>
      </c>
    </row>
    <row r="424">
      <c r="A424" t="inlineStr">
        <is>
          <t>MB</t>
        </is>
      </c>
      <c r="B424" t="n">
        <v>2007</v>
      </c>
      <c r="C424" t="n">
        <v>12</v>
      </c>
      <c r="D424" t="n">
        <v>4.98375</v>
      </c>
      <c r="E424" s="30" t="n">
        <v>39434</v>
      </c>
    </row>
    <row r="425">
      <c r="A425" t="inlineStr">
        <is>
          <t>SB</t>
        </is>
      </c>
      <c r="B425" t="n">
        <v>2007</v>
      </c>
      <c r="C425" t="n">
        <v>12</v>
      </c>
      <c r="D425" t="n">
        <v>3.135</v>
      </c>
      <c r="E425" s="30" t="n">
        <v>39436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Evaldo Silva</dc:creator>
  <dcterms:created xmlns:dcterms="http://purl.org/dc/terms/" xmlns:xsi="http://www.w3.org/2001/XMLSchema-instance" xsi:type="dcterms:W3CDTF">2020-02-05T14:27:00Z</dcterms:created>
  <dcterms:modified xmlns:dcterms="http://purl.org/dc/terms/" xmlns:xsi="http://www.w3.org/2001/XMLSchema-instance" xsi:type="dcterms:W3CDTF">2026-07-05T14:35:51Z</dcterms:modified>
  <cp:lastModifiedBy>evaldoms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091A998D25DF493C8C294764EE52A651</vt:lpwstr>
  </property>
  <property name="KSOProductBuildVer" fmtid="{D5CDD505-2E9C-101B-9397-08002B2CF9AE}" pid="3">
    <vt:lpwstr xmlns:vt="http://schemas.openxmlformats.org/officeDocument/2006/docPropsVTypes">1046-12.2.0.13489</vt:lpwstr>
  </property>
</Properties>
</file>