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ldoms\Dropbox\Publications\Braganca\Artigos para Jornais\16_Artigo_Alho\Acta_Amazonica\Reg_Linear_Nao_Linear_artigo_alho\dados\"/>
    </mc:Choice>
  </mc:AlternateContent>
  <xr:revisionPtr revIDLastSave="0" documentId="13_ncr:1_{036CC3F2-FD7D-4E09-9601-BD7640B725FD}" xr6:coauthVersionLast="47" xr6:coauthVersionMax="47" xr10:uidLastSave="{00000000-0000-0000-0000-000000000000}"/>
  <bookViews>
    <workbookView xWindow="-108" yWindow="-108" windowWidth="23256" windowHeight="12456" activeTab="1" xr2:uid="{C5382EB8-239A-4B8A-B5CA-F63C3E35FF23}"/>
  </bookViews>
  <sheets>
    <sheet name="Planilha1" sheetId="1" r:id="rId1"/>
    <sheet name="tidy" sheetId="3" r:id="rId2"/>
    <sheet name="Sangue media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2" l="1"/>
  <c r="G18" i="2"/>
  <c r="G14" i="2"/>
  <c r="G10" i="2"/>
  <c r="G6" i="2"/>
  <c r="F22" i="2" l="1"/>
  <c r="E22" i="2"/>
  <c r="D22" i="2"/>
  <c r="F18" i="2"/>
  <c r="E18" i="2"/>
  <c r="D18" i="2"/>
  <c r="F14" i="2"/>
  <c r="E14" i="2"/>
  <c r="D14" i="2"/>
  <c r="F10" i="2"/>
  <c r="E10" i="2"/>
  <c r="D10" i="2"/>
  <c r="E6" i="2"/>
  <c r="F6" i="2"/>
  <c r="D6" i="2"/>
</calcChain>
</file>

<file path=xl/sharedStrings.xml><?xml version="1.0" encoding="utf-8"?>
<sst xmlns="http://schemas.openxmlformats.org/spreadsheetml/2006/main" count="29" uniqueCount="14">
  <si>
    <t>PB</t>
  </si>
  <si>
    <t>GP</t>
  </si>
  <si>
    <t>GC</t>
  </si>
  <si>
    <t>TCE</t>
  </si>
  <si>
    <t>Er</t>
  </si>
  <si>
    <t>VCM</t>
  </si>
  <si>
    <t>HCM</t>
  </si>
  <si>
    <t>Desempenho</t>
  </si>
  <si>
    <t>Sangue</t>
  </si>
  <si>
    <t>Composição</t>
  </si>
  <si>
    <t>Niveis</t>
  </si>
  <si>
    <t>Repetição</t>
  </si>
  <si>
    <t>Tratamento</t>
  </si>
  <si>
    <t>GLI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</si>
</sst>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64269-25DE-4D19-BEA1-70AEE5EF350D}">
  <dimension ref="A1:K17"/>
  <sheetViews>
    <sheetView workbookViewId="0">
      <selection activeCell="L2" sqref="L2"/>
    </sheetView>
  </sheetViews>
  <sheetFormatPr defaultRowHeight="14.4" x14ac:dyDescent="0.3"/>
  <cols>
    <col min="1" max="1" width="13" customWidth="1"/>
    <col min="2" max="2" width="11.88671875" customWidth="1"/>
    <col min="3" max="3" width="11.109375" customWidth="1"/>
    <col min="7" max="7" width="19.5546875" customWidth="1"/>
  </cols>
  <sheetData>
    <row r="1" spans="1:11" x14ac:dyDescent="0.3">
      <c r="A1" s="1"/>
      <c r="B1" s="1"/>
      <c r="C1" s="1"/>
      <c r="D1" s="10" t="s">
        <v>7</v>
      </c>
      <c r="E1" s="10"/>
      <c r="F1" s="10"/>
      <c r="G1" s="3" t="s">
        <v>9</v>
      </c>
      <c r="H1" s="10" t="s">
        <v>8</v>
      </c>
      <c r="I1" s="10"/>
      <c r="J1" s="10"/>
      <c r="K1" s="10"/>
    </row>
    <row r="2" spans="1:11" x14ac:dyDescent="0.3">
      <c r="A2" s="4" t="s">
        <v>12</v>
      </c>
      <c r="B2" s="4" t="s">
        <v>11</v>
      </c>
      <c r="C2" s="4" t="s">
        <v>10</v>
      </c>
      <c r="D2" s="4" t="s">
        <v>1</v>
      </c>
      <c r="E2" s="4" t="s">
        <v>2</v>
      </c>
      <c r="F2" s="4" t="s">
        <v>3</v>
      </c>
      <c r="G2" s="5" t="s">
        <v>0</v>
      </c>
      <c r="H2" s="5" t="s">
        <v>4</v>
      </c>
      <c r="I2" s="5" t="s">
        <v>5</v>
      </c>
      <c r="J2" s="5" t="s">
        <v>6</v>
      </c>
      <c r="K2" s="5" t="s">
        <v>13</v>
      </c>
    </row>
    <row r="3" spans="1:11" x14ac:dyDescent="0.3">
      <c r="A3" s="1">
        <v>1</v>
      </c>
      <c r="B3" s="1">
        <v>1</v>
      </c>
      <c r="C3" s="2">
        <v>0</v>
      </c>
      <c r="D3" s="6">
        <v>151.11599999999999</v>
      </c>
      <c r="E3" s="7">
        <v>9.4899999999999984</v>
      </c>
      <c r="F3" s="7">
        <v>3.2545808260992271</v>
      </c>
      <c r="G3" s="6">
        <v>16.8</v>
      </c>
      <c r="H3" s="6">
        <v>0.88214285714285701</v>
      </c>
      <c r="I3" s="6">
        <v>374.089068825911</v>
      </c>
      <c r="J3" s="6">
        <v>60.012404858299611</v>
      </c>
      <c r="K3" s="2">
        <v>104</v>
      </c>
    </row>
    <row r="4" spans="1:11" x14ac:dyDescent="0.3">
      <c r="A4" s="1">
        <v>1</v>
      </c>
      <c r="B4" s="1">
        <v>2</v>
      </c>
      <c r="C4" s="2">
        <v>0</v>
      </c>
      <c r="D4" s="6">
        <v>137.66</v>
      </c>
      <c r="E4" s="7">
        <v>9.2899999999999991</v>
      </c>
      <c r="F4" s="7">
        <v>3.27</v>
      </c>
      <c r="G4" s="6">
        <v>17.135831893319423</v>
      </c>
      <c r="H4" s="6">
        <v>0.88083333333333325</v>
      </c>
      <c r="I4" s="6">
        <v>335.72104338424117</v>
      </c>
      <c r="J4" s="6">
        <v>53.902365184484403</v>
      </c>
      <c r="K4" s="2">
        <v>104.66666666666667</v>
      </c>
    </row>
    <row r="5" spans="1:11" x14ac:dyDescent="0.3">
      <c r="A5" s="1">
        <v>1</v>
      </c>
      <c r="B5" s="1">
        <v>3</v>
      </c>
      <c r="C5" s="2">
        <v>0</v>
      </c>
      <c r="D5" s="6">
        <v>124.19666666666666</v>
      </c>
      <c r="E5" s="7">
        <v>9.0933333333333337</v>
      </c>
      <c r="F5" s="7">
        <v>3.2793229187902431</v>
      </c>
      <c r="G5" s="6">
        <v>16.468653282691264</v>
      </c>
      <c r="H5" s="6">
        <v>0.91333333333333322</v>
      </c>
      <c r="I5" s="6">
        <v>374.08759124087589</v>
      </c>
      <c r="J5" s="6">
        <v>61.723138686131399</v>
      </c>
      <c r="K5" s="2">
        <v>97.333333333333329</v>
      </c>
    </row>
    <row r="6" spans="1:11" x14ac:dyDescent="0.3">
      <c r="A6" s="1">
        <v>2</v>
      </c>
      <c r="B6" s="1">
        <v>1</v>
      </c>
      <c r="C6" s="2">
        <v>0.05</v>
      </c>
      <c r="D6" s="6">
        <v>161.06099999999998</v>
      </c>
      <c r="E6" s="7">
        <v>9.8900000000000023</v>
      </c>
      <c r="F6" s="7">
        <v>3.4237524435027291</v>
      </c>
      <c r="G6" s="6">
        <v>16.488793124829488</v>
      </c>
      <c r="H6" s="6">
        <v>0.87071428571428566</v>
      </c>
      <c r="I6" s="6">
        <v>364.23297785069735</v>
      </c>
      <c r="J6" s="6">
        <v>77.977161607875303</v>
      </c>
      <c r="K6" s="2">
        <v>118</v>
      </c>
    </row>
    <row r="7" spans="1:11" x14ac:dyDescent="0.3">
      <c r="A7" s="1">
        <v>2</v>
      </c>
      <c r="B7" s="1">
        <v>2</v>
      </c>
      <c r="C7" s="2">
        <v>0.05</v>
      </c>
      <c r="D7" s="8">
        <v>142.25</v>
      </c>
      <c r="E7" s="8">
        <v>9.44</v>
      </c>
      <c r="F7" s="8">
        <v>3.35</v>
      </c>
      <c r="G7" s="6">
        <v>16.64</v>
      </c>
      <c r="H7" s="8">
        <v>0.88</v>
      </c>
      <c r="I7" s="8">
        <v>401.33</v>
      </c>
      <c r="J7" s="8">
        <v>72.44</v>
      </c>
      <c r="K7" s="2">
        <v>84.666666666666671</v>
      </c>
    </row>
    <row r="8" spans="1:11" x14ac:dyDescent="0.3">
      <c r="A8" s="1">
        <v>2</v>
      </c>
      <c r="B8" s="1">
        <v>3</v>
      </c>
      <c r="C8" s="2">
        <v>0.05</v>
      </c>
      <c r="D8" s="6">
        <v>123.432</v>
      </c>
      <c r="E8" s="7">
        <v>8.9879999999999995</v>
      </c>
      <c r="F8" s="7">
        <v>3.2790619133748611</v>
      </c>
      <c r="G8" s="6">
        <v>16.785007749535026</v>
      </c>
      <c r="H8" s="8">
        <v>0.86</v>
      </c>
      <c r="I8" s="6">
        <v>438.43624406284249</v>
      </c>
      <c r="J8" s="6">
        <v>66.893913043478264</v>
      </c>
      <c r="K8" s="2">
        <v>103.33333333333333</v>
      </c>
    </row>
    <row r="9" spans="1:11" x14ac:dyDescent="0.3">
      <c r="A9" s="1">
        <v>3</v>
      </c>
      <c r="B9" s="1">
        <v>1</v>
      </c>
      <c r="C9" s="2">
        <v>0.5</v>
      </c>
      <c r="D9" s="6">
        <v>152.38</v>
      </c>
      <c r="E9" s="7">
        <v>10</v>
      </c>
      <c r="F9" s="7">
        <v>3.4514481098247582</v>
      </c>
      <c r="G9" s="6">
        <v>18.310933069739615</v>
      </c>
      <c r="H9" s="6">
        <v>0.67500000000000004</v>
      </c>
      <c r="I9" s="6">
        <v>417.28395061728395</v>
      </c>
      <c r="J9" s="6">
        <v>67.311999999999998</v>
      </c>
      <c r="K9" s="2">
        <v>79</v>
      </c>
    </row>
    <row r="10" spans="1:11" x14ac:dyDescent="0.3">
      <c r="A10" s="1">
        <v>3</v>
      </c>
      <c r="B10" s="1">
        <v>2</v>
      </c>
      <c r="C10" s="2">
        <v>0.5</v>
      </c>
      <c r="D10" s="6">
        <v>149.72999999999999</v>
      </c>
      <c r="E10" s="7">
        <v>9.3699999999999974</v>
      </c>
      <c r="F10" s="7">
        <v>3.2089130816072537</v>
      </c>
      <c r="G10" s="6">
        <v>16.371969873713038</v>
      </c>
      <c r="H10" s="6">
        <v>0.62571428571428567</v>
      </c>
      <c r="I10" s="8">
        <v>434.21</v>
      </c>
      <c r="J10" s="8">
        <v>66.39</v>
      </c>
      <c r="K10" s="2">
        <v>91.666666666666671</v>
      </c>
    </row>
    <row r="11" spans="1:11" x14ac:dyDescent="0.3">
      <c r="A11" s="1">
        <v>3</v>
      </c>
      <c r="B11" s="1">
        <v>3</v>
      </c>
      <c r="C11" s="2">
        <v>0.5</v>
      </c>
      <c r="D11" s="6">
        <v>165.94444444444446</v>
      </c>
      <c r="E11" s="7">
        <v>10.28333333333333</v>
      </c>
      <c r="F11" s="7">
        <v>3.5488694019136577</v>
      </c>
      <c r="G11" s="6">
        <v>17.34</v>
      </c>
      <c r="H11" s="6">
        <v>0.66500000000000004</v>
      </c>
      <c r="I11" s="6">
        <v>451.12781954887214</v>
      </c>
      <c r="J11" s="6">
        <v>65.468330827067646</v>
      </c>
      <c r="K11" s="2">
        <v>79.666666666666671</v>
      </c>
    </row>
    <row r="12" spans="1:11" x14ac:dyDescent="0.3">
      <c r="A12" s="1">
        <v>4</v>
      </c>
      <c r="B12" s="1">
        <v>1</v>
      </c>
      <c r="C12" s="2">
        <v>1</v>
      </c>
      <c r="D12" s="6">
        <v>159.22</v>
      </c>
      <c r="E12" s="7">
        <v>10.07</v>
      </c>
      <c r="F12" s="7">
        <v>3.3911862240806161</v>
      </c>
      <c r="G12" s="6">
        <v>15.69</v>
      </c>
      <c r="H12" s="6">
        <v>0.69357142857142862</v>
      </c>
      <c r="I12" s="8">
        <v>462.58</v>
      </c>
      <c r="J12" s="8">
        <v>74.989999999999995</v>
      </c>
      <c r="K12" s="2">
        <v>84</v>
      </c>
    </row>
    <row r="13" spans="1:11" x14ac:dyDescent="0.3">
      <c r="A13" s="1">
        <v>4</v>
      </c>
      <c r="B13" s="1">
        <v>2</v>
      </c>
      <c r="C13" s="2">
        <v>1</v>
      </c>
      <c r="D13" s="8">
        <v>158.35</v>
      </c>
      <c r="E13" s="8">
        <v>10.19</v>
      </c>
      <c r="F13" s="8">
        <v>3.42</v>
      </c>
      <c r="G13" s="6">
        <v>16.52</v>
      </c>
      <c r="H13" s="6">
        <v>0.68833333333333324</v>
      </c>
      <c r="I13" s="6">
        <v>452.78450363196134</v>
      </c>
      <c r="J13" s="6">
        <v>73.028048426150136</v>
      </c>
      <c r="K13" s="2">
        <v>62.666666666666664</v>
      </c>
    </row>
    <row r="14" spans="1:11" x14ac:dyDescent="0.3">
      <c r="A14" s="1">
        <v>4</v>
      </c>
      <c r="B14" s="1">
        <v>3</v>
      </c>
      <c r="C14" s="2">
        <v>1</v>
      </c>
      <c r="D14" s="6">
        <v>157.47888888888889</v>
      </c>
      <c r="E14" s="7">
        <v>10.305555555555557</v>
      </c>
      <c r="F14" s="7">
        <v>3.443770486137125</v>
      </c>
      <c r="G14" s="6">
        <v>17.349749320915794</v>
      </c>
      <c r="H14" s="6">
        <v>0.70916666666666672</v>
      </c>
      <c r="I14" s="6">
        <v>472.38542890716798</v>
      </c>
      <c r="J14" s="6">
        <v>76.950599294947096</v>
      </c>
      <c r="K14" s="2">
        <v>81.333333333333329</v>
      </c>
    </row>
    <row r="15" spans="1:11" x14ac:dyDescent="0.3">
      <c r="A15" s="1">
        <v>5</v>
      </c>
      <c r="B15" s="1">
        <v>1</v>
      </c>
      <c r="C15" s="2">
        <v>1.5</v>
      </c>
      <c r="D15" s="6">
        <v>117.5</v>
      </c>
      <c r="E15" s="7">
        <v>8.81</v>
      </c>
      <c r="F15" s="7">
        <v>3.06</v>
      </c>
      <c r="G15" s="6">
        <v>15.608375315537891</v>
      </c>
      <c r="H15" s="6">
        <v>0.6958333333333333</v>
      </c>
      <c r="I15" s="6">
        <v>459.88023952095813</v>
      </c>
      <c r="J15" s="8">
        <v>81.72</v>
      </c>
      <c r="K15" s="2">
        <v>73.666666666666671</v>
      </c>
    </row>
    <row r="16" spans="1:11" x14ac:dyDescent="0.3">
      <c r="A16" s="1">
        <v>5</v>
      </c>
      <c r="B16" s="1">
        <v>2</v>
      </c>
      <c r="C16" s="2">
        <v>1.5</v>
      </c>
      <c r="D16" s="8">
        <v>123.94</v>
      </c>
      <c r="E16" s="8">
        <v>9.09</v>
      </c>
      <c r="F16" s="8">
        <v>3.13</v>
      </c>
      <c r="G16" s="6">
        <v>15.14</v>
      </c>
      <c r="H16" s="8">
        <v>0.65</v>
      </c>
      <c r="I16" s="8">
        <v>466.75</v>
      </c>
      <c r="J16" s="6">
        <v>81.870803738317747</v>
      </c>
      <c r="K16" s="2">
        <v>66.666666666666671</v>
      </c>
    </row>
    <row r="17" spans="1:11" x14ac:dyDescent="0.3">
      <c r="A17" s="1">
        <v>5</v>
      </c>
      <c r="B17" s="1">
        <v>3</v>
      </c>
      <c r="C17" s="2">
        <v>1.5</v>
      </c>
      <c r="D17" s="6">
        <v>111.05099999999999</v>
      </c>
      <c r="E17" s="7">
        <v>8.52</v>
      </c>
      <c r="F17" s="7">
        <v>2.989570061140459</v>
      </c>
      <c r="G17" s="6">
        <v>14.674083694083693</v>
      </c>
      <c r="H17" s="6">
        <v>0.60928571428571432</v>
      </c>
      <c r="I17" s="6">
        <v>473.622508792497</v>
      </c>
      <c r="J17" s="6">
        <v>81.575357561547463</v>
      </c>
      <c r="K17" s="2">
        <v>62.666666666666664</v>
      </c>
    </row>
  </sheetData>
  <mergeCells count="2">
    <mergeCell ref="D1:F1"/>
    <mergeCell ref="H1:K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212D1-2E90-46A7-BB16-F90ABBC1054A}">
  <dimension ref="A1:K16"/>
  <sheetViews>
    <sheetView tabSelected="1" workbookViewId="0">
      <selection activeCell="E9" sqref="E9"/>
    </sheetView>
  </sheetViews>
  <sheetFormatPr defaultRowHeight="14.4" x14ac:dyDescent="0.3"/>
  <cols>
    <col min="1" max="1" width="13" customWidth="1"/>
    <col min="2" max="2" width="11.88671875" customWidth="1"/>
    <col min="3" max="3" width="11.109375" customWidth="1"/>
    <col min="7" max="7" width="19.5546875" customWidth="1"/>
  </cols>
  <sheetData>
    <row r="1" spans="1:11" x14ac:dyDescent="0.3">
      <c r="A1" s="4" t="s">
        <v>12</v>
      </c>
      <c r="B1" s="4" t="s">
        <v>11</v>
      </c>
      <c r="C1" s="4" t="s">
        <v>10</v>
      </c>
      <c r="D1" s="11" t="s">
        <v>1</v>
      </c>
      <c r="E1" s="11" t="s">
        <v>2</v>
      </c>
      <c r="F1" s="11" t="s">
        <v>3</v>
      </c>
      <c r="G1" s="13" t="s">
        <v>0</v>
      </c>
      <c r="H1" s="12" t="s">
        <v>4</v>
      </c>
      <c r="I1" s="12" t="s">
        <v>5</v>
      </c>
      <c r="J1" s="12" t="s">
        <v>6</v>
      </c>
      <c r="K1" s="12" t="s">
        <v>13</v>
      </c>
    </row>
    <row r="2" spans="1:11" x14ac:dyDescent="0.3">
      <c r="A2" s="1">
        <v>1</v>
      </c>
      <c r="B2" s="1">
        <v>1</v>
      </c>
      <c r="C2" s="2">
        <v>0</v>
      </c>
      <c r="D2" s="6">
        <v>151.11599999999999</v>
      </c>
      <c r="E2" s="7">
        <v>9.4899999999999984</v>
      </c>
      <c r="F2" s="7">
        <v>3.2545808260992271</v>
      </c>
      <c r="G2" s="6">
        <v>16.8</v>
      </c>
      <c r="H2" s="6">
        <v>0.88214285714285701</v>
      </c>
      <c r="I2" s="6">
        <v>374.089068825911</v>
      </c>
      <c r="J2" s="6">
        <v>60.012404858299611</v>
      </c>
      <c r="K2" s="2">
        <v>104</v>
      </c>
    </row>
    <row r="3" spans="1:11" x14ac:dyDescent="0.3">
      <c r="A3" s="1">
        <v>1</v>
      </c>
      <c r="B3" s="1">
        <v>2</v>
      </c>
      <c r="C3" s="2">
        <v>0</v>
      </c>
      <c r="D3" s="6">
        <v>137.66</v>
      </c>
      <c r="E3" s="7">
        <v>9.2899999999999991</v>
      </c>
      <c r="F3" s="7">
        <v>3.27</v>
      </c>
      <c r="G3" s="6">
        <v>17.135831893319423</v>
      </c>
      <c r="H3" s="6">
        <v>0.88083333333333325</v>
      </c>
      <c r="I3" s="6">
        <v>335.72104338424117</v>
      </c>
      <c r="J3" s="6">
        <v>53.902365184484403</v>
      </c>
      <c r="K3" s="2">
        <v>104.66666666666667</v>
      </c>
    </row>
    <row r="4" spans="1:11" x14ac:dyDescent="0.3">
      <c r="A4" s="1">
        <v>1</v>
      </c>
      <c r="B4" s="1">
        <v>3</v>
      </c>
      <c r="C4" s="2">
        <v>0</v>
      </c>
      <c r="D4" s="6">
        <v>124.19666666666666</v>
      </c>
      <c r="E4" s="7">
        <v>9.0933333333333337</v>
      </c>
      <c r="F4" s="7">
        <v>3.2793229187902431</v>
      </c>
      <c r="G4" s="6">
        <v>16.468653282691264</v>
      </c>
      <c r="H4" s="6">
        <v>0.91333333333333322</v>
      </c>
      <c r="I4" s="6">
        <v>374.08759124087589</v>
      </c>
      <c r="J4" s="6">
        <v>61.723138686131399</v>
      </c>
      <c r="K4" s="2">
        <v>97.333333333333329</v>
      </c>
    </row>
    <row r="5" spans="1:11" x14ac:dyDescent="0.3">
      <c r="A5" s="1">
        <v>2</v>
      </c>
      <c r="B5" s="1">
        <v>1</v>
      </c>
      <c r="C5" s="2">
        <v>0.05</v>
      </c>
      <c r="D5" s="6">
        <v>161.06099999999998</v>
      </c>
      <c r="E5" s="7">
        <v>9.8900000000000023</v>
      </c>
      <c r="F5" s="7">
        <v>3.4237524435027291</v>
      </c>
      <c r="G5" s="6">
        <v>16.488793124829488</v>
      </c>
      <c r="H5" s="6">
        <v>0.87071428571428566</v>
      </c>
      <c r="I5" s="6">
        <v>364.23297785069735</v>
      </c>
      <c r="J5" s="6">
        <v>77.977161607875303</v>
      </c>
      <c r="K5" s="2">
        <v>118</v>
      </c>
    </row>
    <row r="6" spans="1:11" x14ac:dyDescent="0.3">
      <c r="A6" s="1">
        <v>2</v>
      </c>
      <c r="B6" s="1">
        <v>2</v>
      </c>
      <c r="C6" s="2">
        <v>0.05</v>
      </c>
      <c r="D6" s="8">
        <v>142.25</v>
      </c>
      <c r="E6" s="8">
        <v>9.44</v>
      </c>
      <c r="F6" s="8">
        <v>3.35</v>
      </c>
      <c r="G6" s="6">
        <v>16.64</v>
      </c>
      <c r="H6" s="8">
        <v>0.88</v>
      </c>
      <c r="I6" s="8">
        <v>401.33</v>
      </c>
      <c r="J6" s="8">
        <v>72.44</v>
      </c>
      <c r="K6" s="2">
        <v>84.666666666666671</v>
      </c>
    </row>
    <row r="7" spans="1:11" x14ac:dyDescent="0.3">
      <c r="A7" s="1">
        <v>2</v>
      </c>
      <c r="B7" s="1">
        <v>3</v>
      </c>
      <c r="C7" s="2">
        <v>0.05</v>
      </c>
      <c r="D7" s="6">
        <v>123.432</v>
      </c>
      <c r="E7" s="7">
        <v>8.9879999999999995</v>
      </c>
      <c r="F7" s="7">
        <v>3.2790619133748611</v>
      </c>
      <c r="G7" s="6">
        <v>16.785007749535026</v>
      </c>
      <c r="H7" s="8">
        <v>0.86</v>
      </c>
      <c r="I7" s="6">
        <v>438.43624406284249</v>
      </c>
      <c r="J7" s="6">
        <v>66.893913043478264</v>
      </c>
      <c r="K7" s="2">
        <v>103.33333333333333</v>
      </c>
    </row>
    <row r="8" spans="1:11" x14ac:dyDescent="0.3">
      <c r="A8" s="1">
        <v>3</v>
      </c>
      <c r="B8" s="1">
        <v>1</v>
      </c>
      <c r="C8" s="2">
        <v>0.5</v>
      </c>
      <c r="D8" s="6">
        <v>152.38</v>
      </c>
      <c r="E8" s="7">
        <v>10</v>
      </c>
      <c r="F8" s="7">
        <v>3.4514481098247582</v>
      </c>
      <c r="G8" s="6">
        <v>18.310933069739615</v>
      </c>
      <c r="H8" s="6">
        <v>0.67500000000000004</v>
      </c>
      <c r="I8" s="6">
        <v>417.28395061728395</v>
      </c>
      <c r="J8" s="6">
        <v>67.311999999999998</v>
      </c>
      <c r="K8" s="2">
        <v>79</v>
      </c>
    </row>
    <row r="9" spans="1:11" x14ac:dyDescent="0.3">
      <c r="A9" s="1">
        <v>3</v>
      </c>
      <c r="B9" s="1">
        <v>2</v>
      </c>
      <c r="C9" s="2">
        <v>0.5</v>
      </c>
      <c r="D9" s="6">
        <v>149.72999999999999</v>
      </c>
      <c r="E9" s="7">
        <v>9.3699999999999974</v>
      </c>
      <c r="F9" s="7">
        <v>3.2089130816072537</v>
      </c>
      <c r="G9" s="6">
        <v>16.371969873713038</v>
      </c>
      <c r="H9" s="6">
        <v>0.62571428571428567</v>
      </c>
      <c r="I9" s="8">
        <v>434.21</v>
      </c>
      <c r="J9" s="8">
        <v>66.39</v>
      </c>
      <c r="K9" s="2">
        <v>91.666666666666671</v>
      </c>
    </row>
    <row r="10" spans="1:11" x14ac:dyDescent="0.3">
      <c r="A10" s="1">
        <v>3</v>
      </c>
      <c r="B10" s="1">
        <v>3</v>
      </c>
      <c r="C10" s="2">
        <v>0.5</v>
      </c>
      <c r="D10" s="6">
        <v>165.94444444444446</v>
      </c>
      <c r="E10" s="7">
        <v>10.28333333333333</v>
      </c>
      <c r="F10" s="7">
        <v>3.5488694019136577</v>
      </c>
      <c r="G10" s="6">
        <v>17.34</v>
      </c>
      <c r="H10" s="6">
        <v>0.66500000000000004</v>
      </c>
      <c r="I10" s="6">
        <v>451.12781954887214</v>
      </c>
      <c r="J10" s="6">
        <v>65.468330827067646</v>
      </c>
      <c r="K10" s="2">
        <v>79.666666666666671</v>
      </c>
    </row>
    <row r="11" spans="1:11" x14ac:dyDescent="0.3">
      <c r="A11" s="1">
        <v>4</v>
      </c>
      <c r="B11" s="1">
        <v>1</v>
      </c>
      <c r="C11" s="2">
        <v>1</v>
      </c>
      <c r="D11" s="6">
        <v>159.22</v>
      </c>
      <c r="E11" s="7">
        <v>10.07</v>
      </c>
      <c r="F11" s="7">
        <v>3.3911862240806161</v>
      </c>
      <c r="G11" s="6">
        <v>15.69</v>
      </c>
      <c r="H11" s="6">
        <v>0.69357142857142862</v>
      </c>
      <c r="I11" s="8">
        <v>462.58</v>
      </c>
      <c r="J11" s="8">
        <v>74.989999999999995</v>
      </c>
      <c r="K11" s="2">
        <v>84</v>
      </c>
    </row>
    <row r="12" spans="1:11" x14ac:dyDescent="0.3">
      <c r="A12" s="1">
        <v>4</v>
      </c>
      <c r="B12" s="1">
        <v>2</v>
      </c>
      <c r="C12" s="2">
        <v>1</v>
      </c>
      <c r="D12" s="8">
        <v>158.35</v>
      </c>
      <c r="E12" s="8">
        <v>10.19</v>
      </c>
      <c r="F12" s="8">
        <v>3.42</v>
      </c>
      <c r="G12" s="6">
        <v>16.52</v>
      </c>
      <c r="H12" s="6">
        <v>0.68833333333333324</v>
      </c>
      <c r="I12" s="6">
        <v>452.78450363196134</v>
      </c>
      <c r="J12" s="6">
        <v>73.028048426150136</v>
      </c>
      <c r="K12" s="2">
        <v>62.666666666666664</v>
      </c>
    </row>
    <row r="13" spans="1:11" x14ac:dyDescent="0.3">
      <c r="A13" s="1">
        <v>4</v>
      </c>
      <c r="B13" s="1">
        <v>3</v>
      </c>
      <c r="C13" s="2">
        <v>1</v>
      </c>
      <c r="D13" s="6">
        <v>157.47888888888889</v>
      </c>
      <c r="E13" s="7">
        <v>10.305555555555557</v>
      </c>
      <c r="F13" s="7">
        <v>3.443770486137125</v>
      </c>
      <c r="G13" s="6">
        <v>17.349749320915794</v>
      </c>
      <c r="H13" s="6">
        <v>0.70916666666666672</v>
      </c>
      <c r="I13" s="6">
        <v>472.38542890716798</v>
      </c>
      <c r="J13" s="6">
        <v>76.950599294947096</v>
      </c>
      <c r="K13" s="2">
        <v>81.333333333333329</v>
      </c>
    </row>
    <row r="14" spans="1:11" x14ac:dyDescent="0.3">
      <c r="A14" s="1">
        <v>5</v>
      </c>
      <c r="B14" s="1">
        <v>1</v>
      </c>
      <c r="C14" s="2">
        <v>1.5</v>
      </c>
      <c r="D14" s="6">
        <v>117.5</v>
      </c>
      <c r="E14" s="7">
        <v>8.81</v>
      </c>
      <c r="F14" s="7">
        <v>3.06</v>
      </c>
      <c r="G14" s="6">
        <v>15.608375315537891</v>
      </c>
      <c r="H14" s="6">
        <v>0.6958333333333333</v>
      </c>
      <c r="I14" s="6">
        <v>459.88023952095813</v>
      </c>
      <c r="J14" s="8">
        <v>81.72</v>
      </c>
      <c r="K14" s="2">
        <v>73.666666666666671</v>
      </c>
    </row>
    <row r="15" spans="1:11" x14ac:dyDescent="0.3">
      <c r="A15" s="1">
        <v>5</v>
      </c>
      <c r="B15" s="1">
        <v>2</v>
      </c>
      <c r="C15" s="2">
        <v>1.5</v>
      </c>
      <c r="D15" s="8">
        <v>123.94</v>
      </c>
      <c r="E15" s="8">
        <v>9.09</v>
      </c>
      <c r="F15" s="8">
        <v>3.13</v>
      </c>
      <c r="G15" s="6">
        <v>15.14</v>
      </c>
      <c r="H15" s="8">
        <v>0.65</v>
      </c>
      <c r="I15" s="8">
        <v>466.75</v>
      </c>
      <c r="J15" s="6">
        <v>81.870803738317747</v>
      </c>
      <c r="K15" s="2">
        <v>66.666666666666671</v>
      </c>
    </row>
    <row r="16" spans="1:11" x14ac:dyDescent="0.3">
      <c r="A16" s="1">
        <v>5</v>
      </c>
      <c r="B16" s="1">
        <v>3</v>
      </c>
      <c r="C16" s="2">
        <v>1.5</v>
      </c>
      <c r="D16" s="6">
        <v>111.05099999999999</v>
      </c>
      <c r="E16" s="7">
        <v>8.52</v>
      </c>
      <c r="F16" s="7">
        <v>2.989570061140459</v>
      </c>
      <c r="G16" s="6">
        <v>14.674083694083693</v>
      </c>
      <c r="H16" s="6">
        <v>0.60928571428571432</v>
      </c>
      <c r="I16" s="6">
        <v>473.622508792497</v>
      </c>
      <c r="J16" s="6">
        <v>81.575357561547463</v>
      </c>
      <c r="K16" s="2">
        <v>62.666666666666664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93B3D-A07C-4268-AC3A-8B28AB32EF5A}">
  <dimension ref="C2:G22"/>
  <sheetViews>
    <sheetView workbookViewId="0"/>
  </sheetViews>
  <sheetFormatPr defaultRowHeight="14.4" x14ac:dyDescent="0.3"/>
  <sheetData>
    <row r="2" spans="3:7" x14ac:dyDescent="0.3">
      <c r="D2" s="5" t="s">
        <v>4</v>
      </c>
      <c r="E2" s="5" t="s">
        <v>5</v>
      </c>
      <c r="F2" s="5" t="s">
        <v>6</v>
      </c>
      <c r="G2" s="5" t="s">
        <v>13</v>
      </c>
    </row>
    <row r="3" spans="3:7" x14ac:dyDescent="0.3">
      <c r="C3" s="1">
        <v>1</v>
      </c>
      <c r="D3" s="6">
        <v>0.88214285714285701</v>
      </c>
      <c r="E3" s="6">
        <v>374.089068825911</v>
      </c>
      <c r="F3" s="6">
        <v>60.012404858299611</v>
      </c>
      <c r="G3" s="2">
        <v>104</v>
      </c>
    </row>
    <row r="4" spans="3:7" x14ac:dyDescent="0.3">
      <c r="C4" s="1">
        <v>1</v>
      </c>
      <c r="D4" s="6">
        <v>0.88083333333333325</v>
      </c>
      <c r="E4" s="6">
        <v>335.72104338424117</v>
      </c>
      <c r="F4" s="6">
        <v>53.902365184484403</v>
      </c>
      <c r="G4" s="2">
        <v>104.66666666666667</v>
      </c>
    </row>
    <row r="5" spans="3:7" x14ac:dyDescent="0.3">
      <c r="C5" s="1">
        <v>1</v>
      </c>
      <c r="D5" s="6">
        <v>0.91333333333333322</v>
      </c>
      <c r="E5" s="6">
        <v>374.08759124087589</v>
      </c>
      <c r="F5" s="6">
        <v>61.723138686131399</v>
      </c>
      <c r="G5" s="2">
        <v>97.333333333333329</v>
      </c>
    </row>
    <row r="6" spans="3:7" ht="18" x14ac:dyDescent="0.35">
      <c r="C6" s="1"/>
      <c r="D6" s="9">
        <f>AVERAGE(D3:D5)</f>
        <v>0.89210317460317456</v>
      </c>
      <c r="E6" s="9">
        <f t="shared" ref="E6:G6" si="0">AVERAGE(E3:E5)</f>
        <v>361.299234483676</v>
      </c>
      <c r="F6" s="9">
        <f t="shared" si="0"/>
        <v>58.54596957630514</v>
      </c>
      <c r="G6" s="9">
        <f t="shared" si="0"/>
        <v>102</v>
      </c>
    </row>
    <row r="7" spans="3:7" x14ac:dyDescent="0.3">
      <c r="C7" s="1">
        <v>2</v>
      </c>
      <c r="D7" s="6">
        <v>0.87071428571428566</v>
      </c>
      <c r="E7" s="6">
        <v>364.23297785069735</v>
      </c>
      <c r="F7" s="6">
        <v>77.977161607875303</v>
      </c>
      <c r="G7" s="2">
        <v>118</v>
      </c>
    </row>
    <row r="8" spans="3:7" x14ac:dyDescent="0.3">
      <c r="C8" s="1">
        <v>2</v>
      </c>
      <c r="D8" s="8">
        <v>0.88</v>
      </c>
      <c r="E8" s="8">
        <v>401.33</v>
      </c>
      <c r="F8" s="8">
        <v>72.44</v>
      </c>
      <c r="G8" s="2">
        <v>84.666666666666671</v>
      </c>
    </row>
    <row r="9" spans="3:7" x14ac:dyDescent="0.3">
      <c r="C9" s="1">
        <v>2</v>
      </c>
      <c r="D9" s="8">
        <v>0.86</v>
      </c>
      <c r="E9" s="6">
        <v>438.43624406284249</v>
      </c>
      <c r="F9" s="6">
        <v>66.893913043478264</v>
      </c>
      <c r="G9" s="2">
        <v>103.33333333333333</v>
      </c>
    </row>
    <row r="10" spans="3:7" ht="18" x14ac:dyDescent="0.35">
      <c r="C10" s="1"/>
      <c r="D10" s="9">
        <f>AVERAGE(D7:D9)</f>
        <v>0.87023809523809526</v>
      </c>
      <c r="E10" s="9">
        <f t="shared" ref="E10" si="1">AVERAGE(E7:E9)</f>
        <v>401.33307397117989</v>
      </c>
      <c r="F10" s="9">
        <f t="shared" ref="F10" si="2">AVERAGE(F7:F9)</f>
        <v>72.437024883784531</v>
      </c>
      <c r="G10" s="9">
        <f t="shared" ref="G10" si="3">AVERAGE(G7:G9)</f>
        <v>102</v>
      </c>
    </row>
    <row r="11" spans="3:7" x14ac:dyDescent="0.3">
      <c r="C11" s="1">
        <v>3</v>
      </c>
      <c r="D11" s="6">
        <v>0.67500000000000004</v>
      </c>
      <c r="E11" s="6">
        <v>417.28395061728395</v>
      </c>
      <c r="F11" s="6">
        <v>67.311999999999998</v>
      </c>
      <c r="G11" s="2">
        <v>79</v>
      </c>
    </row>
    <row r="12" spans="3:7" x14ac:dyDescent="0.3">
      <c r="C12" s="1">
        <v>3</v>
      </c>
      <c r="D12" s="6">
        <v>0.62571428571428567</v>
      </c>
      <c r="E12" s="8">
        <v>434.21</v>
      </c>
      <c r="F12" s="8">
        <v>66.39</v>
      </c>
      <c r="G12" s="2">
        <v>91.666666666666671</v>
      </c>
    </row>
    <row r="13" spans="3:7" x14ac:dyDescent="0.3">
      <c r="C13" s="1">
        <v>3</v>
      </c>
      <c r="D13" s="6">
        <v>0.66500000000000004</v>
      </c>
      <c r="E13" s="6">
        <v>451.12781954887214</v>
      </c>
      <c r="F13" s="6">
        <v>65.468330827067646</v>
      </c>
      <c r="G13" s="2">
        <v>79.666666666666671</v>
      </c>
    </row>
    <row r="14" spans="3:7" ht="18" x14ac:dyDescent="0.35">
      <c r="C14" s="1"/>
      <c r="D14" s="9">
        <f>AVERAGE(D11:D13)</f>
        <v>0.65523809523809529</v>
      </c>
      <c r="E14" s="9">
        <f t="shared" ref="E14" si="4">AVERAGE(E11:E13)</f>
        <v>434.20725672205202</v>
      </c>
      <c r="F14" s="9">
        <f t="shared" ref="F14" si="5">AVERAGE(F11:F13)</f>
        <v>66.39011027568921</v>
      </c>
      <c r="G14" s="9">
        <f t="shared" ref="G14" si="6">AVERAGE(G11:G13)</f>
        <v>83.444444444444457</v>
      </c>
    </row>
    <row r="15" spans="3:7" x14ac:dyDescent="0.3">
      <c r="C15" s="1">
        <v>4</v>
      </c>
      <c r="D15" s="6">
        <v>0.69357142857142862</v>
      </c>
      <c r="E15" s="8">
        <v>462.58</v>
      </c>
      <c r="F15" s="8">
        <v>74.989999999999995</v>
      </c>
      <c r="G15" s="2">
        <v>84</v>
      </c>
    </row>
    <row r="16" spans="3:7" x14ac:dyDescent="0.3">
      <c r="C16" s="1">
        <v>4</v>
      </c>
      <c r="D16" s="6">
        <v>0.68833333333333324</v>
      </c>
      <c r="E16" s="6">
        <v>452.78450363196134</v>
      </c>
      <c r="F16" s="6">
        <v>73.028048426150136</v>
      </c>
      <c r="G16" s="2">
        <v>62.666666666666664</v>
      </c>
    </row>
    <row r="17" spans="3:7" x14ac:dyDescent="0.3">
      <c r="C17" s="1">
        <v>4</v>
      </c>
      <c r="D17" s="6">
        <v>0.70916666666666672</v>
      </c>
      <c r="E17" s="6">
        <v>472.38542890716798</v>
      </c>
      <c r="F17" s="6">
        <v>76.950599294947096</v>
      </c>
      <c r="G17" s="2">
        <v>81.333333333333329</v>
      </c>
    </row>
    <row r="18" spans="3:7" ht="18" x14ac:dyDescent="0.35">
      <c r="C18" s="1"/>
      <c r="D18" s="9">
        <f>AVERAGE(D15:D17)</f>
        <v>0.69702380952380949</v>
      </c>
      <c r="E18" s="9">
        <f t="shared" ref="E18" si="7">AVERAGE(E15:E17)</f>
        <v>462.58331084637643</v>
      </c>
      <c r="F18" s="9">
        <f t="shared" ref="F18" si="8">AVERAGE(F15:F17)</f>
        <v>74.989549240365747</v>
      </c>
      <c r="G18" s="9">
        <f t="shared" ref="G18" si="9">AVERAGE(G15:G17)</f>
        <v>76</v>
      </c>
    </row>
    <row r="19" spans="3:7" x14ac:dyDescent="0.3">
      <c r="C19" s="1">
        <v>5</v>
      </c>
      <c r="D19" s="6">
        <v>0.6958333333333333</v>
      </c>
      <c r="E19" s="6">
        <v>459.88023952095813</v>
      </c>
      <c r="F19" s="8">
        <v>81.72</v>
      </c>
      <c r="G19" s="2">
        <v>73.666666666666671</v>
      </c>
    </row>
    <row r="20" spans="3:7" x14ac:dyDescent="0.3">
      <c r="C20" s="1">
        <v>5</v>
      </c>
      <c r="D20" s="8">
        <v>0.65</v>
      </c>
      <c r="E20" s="8">
        <v>466.75</v>
      </c>
      <c r="F20" s="6">
        <v>81.870803738317747</v>
      </c>
      <c r="G20" s="2">
        <v>66.666666666666671</v>
      </c>
    </row>
    <row r="21" spans="3:7" x14ac:dyDescent="0.3">
      <c r="C21" s="1">
        <v>5</v>
      </c>
      <c r="D21" s="6">
        <v>0.60928571428571432</v>
      </c>
      <c r="E21" s="6">
        <v>473.622508792497</v>
      </c>
      <c r="F21" s="6">
        <v>81.575357561547463</v>
      </c>
      <c r="G21" s="2">
        <v>62.666666666666664</v>
      </c>
    </row>
    <row r="22" spans="3:7" ht="18" x14ac:dyDescent="0.35">
      <c r="D22" s="9">
        <f>AVERAGE(D19:D21)</f>
        <v>0.65170634920634918</v>
      </c>
      <c r="E22" s="9">
        <f t="shared" ref="E22" si="10">AVERAGE(E19:E21)</f>
        <v>466.75091610448504</v>
      </c>
      <c r="F22" s="9">
        <f t="shared" ref="F22" si="11">AVERAGE(F19:F21)</f>
        <v>81.722053766621727</v>
      </c>
      <c r="G22" s="9">
        <f t="shared" ref="G22" si="12">AVERAGE(G19:G21)</f>
        <v>67.666666666666671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tidy</vt:lpstr>
      <vt:lpstr>Sangue medias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Campelo</dc:creator>
  <cp:lastModifiedBy>Evaldo Silva</cp:lastModifiedBy>
  <dcterms:created xsi:type="dcterms:W3CDTF">2024-04-24T20:26:32Z</dcterms:created>
  <dcterms:modified xsi:type="dcterms:W3CDTF">2024-05-02T20:19:59Z</dcterms:modified>
</cp:coreProperties>
</file>