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sfedu-my.sharepoint.com/personal/dsharma1_usf_edu/Documents/My files/Paper health/Hanisha/Data/HIV paper code/Scenarios 9-12 PrEP/"/>
    </mc:Choice>
  </mc:AlternateContent>
  <xr:revisionPtr revIDLastSave="3" documentId="13_ncr:1_{315CC286-A65B-0247-B6FB-944296DE777E}" xr6:coauthVersionLast="47" xr6:coauthVersionMax="47" xr10:uidLastSave="{F95D7C11-FE5D-400A-9784-BF06B78CE4EF}"/>
  <bookViews>
    <workbookView xWindow="40920" yWindow="-120" windowWidth="29040" windowHeight="15720" xr2:uid="{00000000-000D-0000-FFFF-FFFF00000000}"/>
  </bookViews>
  <sheets>
    <sheet name="death_prob_uninf" sheetId="22" r:id="rId1"/>
    <sheet name="death_prob_inf" sheetId="67" r:id="rId2"/>
    <sheet name="death_prob_a200" sheetId="21" r:id="rId3"/>
    <sheet name="Sheet1" sheetId="69" r:id="rId4"/>
    <sheet name="death_prob_b200" sheetId="24" r:id="rId5"/>
    <sheet name="testing_mult_fac" sheetId="6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69" l="1"/>
  <c r="F11" i="69"/>
  <c r="G11" i="69" s="1"/>
  <c r="H11" i="69" s="1"/>
  <c r="I11" i="69" s="1"/>
</calcChain>
</file>

<file path=xl/sharedStrings.xml><?xml version="1.0" encoding="utf-8"?>
<sst xmlns="http://schemas.openxmlformats.org/spreadsheetml/2006/main" count="19" uniqueCount="14">
  <si>
    <t>MSM</t>
  </si>
  <si>
    <t>death_rate inf no ART</t>
  </si>
  <si>
    <t>Age_group</t>
  </si>
  <si>
    <t>HM</t>
  </si>
  <si>
    <t>HF</t>
  </si>
  <si>
    <t>IDUF</t>
  </si>
  <si>
    <t>IDUM</t>
  </si>
  <si>
    <t>IDUMSM</t>
  </si>
  <si>
    <t>Disease_stage</t>
  </si>
  <si>
    <t>Acute</t>
  </si>
  <si>
    <t>&gt;500</t>
  </si>
  <si>
    <t>500-350</t>
  </si>
  <si>
    <t>200-350</t>
  </si>
  <si>
    <t>&lt;200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</si>
</sst>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0000000000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164" fontId="0" fillId="0" borderId="0" xfId="0" applyNumberFormat="1"/>
    <xf numFmtId="0" fontId="2" fillId="0" borderId="0" xfId="1"/>
    <xf numFmtId="0" fontId="1" fillId="0" borderId="0" xfId="2"/>
    <xf numFmtId="0" fontId="1" fillId="0" borderId="0" xfId="1" applyFont="1"/>
    <xf numFmtId="0" fontId="1" fillId="0" borderId="0" xfId="2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A7D18D"/>
      <color rgb="FFFFF2CC"/>
      <color rgb="FFFF5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89"/>
  <sheetViews>
    <sheetView tabSelected="1" workbookViewId="0">
      <selection activeCell="H2" sqref="H2"/>
    </sheetView>
  </sheetViews>
  <sheetFormatPr defaultColWidth="8.8125" defaultRowHeight="15.75" x14ac:dyDescent="0.5"/>
  <cols>
    <col min="1" max="1" width="10" bestFit="1" customWidth="1"/>
  </cols>
  <sheetData>
    <row r="1" spans="1:7" x14ac:dyDescent="0.5">
      <c r="A1" t="s">
        <v>2</v>
      </c>
      <c r="B1" t="s">
        <v>3</v>
      </c>
      <c r="C1" t="s">
        <v>4</v>
      </c>
      <c r="D1" t="s">
        <v>0</v>
      </c>
      <c r="E1" t="s">
        <v>7</v>
      </c>
      <c r="F1" t="s">
        <v>5</v>
      </c>
      <c r="G1" t="s">
        <v>6</v>
      </c>
    </row>
    <row r="2" spans="1:7" x14ac:dyDescent="0.5">
      <c r="A2">
        <v>13</v>
      </c>
      <c r="B2">
        <v>2.32E-4</v>
      </c>
      <c r="C2">
        <v>1.3799999999999999E-4</v>
      </c>
      <c r="D2">
        <v>2.32E-4</v>
      </c>
      <c r="E2">
        <v>2.32E-4</v>
      </c>
      <c r="F2">
        <v>1.3799999999999999E-4</v>
      </c>
      <c r="G2">
        <v>2.32E-4</v>
      </c>
    </row>
    <row r="3" spans="1:7" x14ac:dyDescent="0.5">
      <c r="A3">
        <v>14</v>
      </c>
      <c r="B3">
        <v>3.4299999999999999E-4</v>
      </c>
      <c r="C3">
        <v>1.7200000000000001E-4</v>
      </c>
      <c r="D3">
        <v>3.4299999999999999E-4</v>
      </c>
      <c r="E3">
        <v>3.4299999999999999E-4</v>
      </c>
      <c r="F3">
        <v>1.7200000000000001E-4</v>
      </c>
      <c r="G3">
        <v>3.4299999999999999E-4</v>
      </c>
    </row>
    <row r="4" spans="1:7" x14ac:dyDescent="0.5">
      <c r="A4">
        <v>15</v>
      </c>
      <c r="B4">
        <v>4.6500000000000003E-4</v>
      </c>
      <c r="C4">
        <v>2.1100000000000001E-4</v>
      </c>
      <c r="D4">
        <v>4.6500000000000003E-4</v>
      </c>
      <c r="E4">
        <v>4.6500000000000003E-4</v>
      </c>
      <c r="F4">
        <v>2.1100000000000001E-4</v>
      </c>
      <c r="G4">
        <v>4.6500000000000003E-4</v>
      </c>
    </row>
    <row r="5" spans="1:7" x14ac:dyDescent="0.5">
      <c r="A5">
        <v>16</v>
      </c>
      <c r="B5">
        <v>5.8799999999999998E-4</v>
      </c>
      <c r="C5">
        <v>2.5099999999999998E-4</v>
      </c>
      <c r="D5">
        <v>5.8799999999999998E-4</v>
      </c>
      <c r="E5">
        <v>5.8799999999999998E-4</v>
      </c>
      <c r="F5">
        <v>2.5099999999999998E-4</v>
      </c>
      <c r="G5">
        <v>5.8799999999999998E-4</v>
      </c>
    </row>
    <row r="6" spans="1:7" x14ac:dyDescent="0.5">
      <c r="A6">
        <v>17</v>
      </c>
      <c r="B6">
        <v>7.2000000000000005E-4</v>
      </c>
      <c r="C6">
        <v>2.9300000000000002E-4</v>
      </c>
      <c r="D6">
        <v>7.2000000000000005E-4</v>
      </c>
      <c r="E6">
        <v>7.2000000000000005E-4</v>
      </c>
      <c r="F6">
        <v>2.9300000000000002E-4</v>
      </c>
      <c r="G6">
        <v>7.2000000000000005E-4</v>
      </c>
    </row>
    <row r="7" spans="1:7" x14ac:dyDescent="0.5">
      <c r="A7">
        <v>18</v>
      </c>
      <c r="B7">
        <v>8.5800000000000004E-4</v>
      </c>
      <c r="C7">
        <v>3.3599999999999998E-4</v>
      </c>
      <c r="D7">
        <v>8.5800000000000004E-4</v>
      </c>
      <c r="E7">
        <v>8.5800000000000004E-4</v>
      </c>
      <c r="F7">
        <v>3.3599999999999998E-4</v>
      </c>
      <c r="G7">
        <v>8.5800000000000004E-4</v>
      </c>
    </row>
    <row r="8" spans="1:7" x14ac:dyDescent="0.5">
      <c r="A8">
        <v>19</v>
      </c>
      <c r="B8">
        <v>9.990000000000001E-4</v>
      </c>
      <c r="C8">
        <v>3.79E-4</v>
      </c>
      <c r="D8">
        <v>9.990000000000001E-4</v>
      </c>
      <c r="E8">
        <v>9.990000000000001E-4</v>
      </c>
      <c r="F8">
        <v>3.79E-4</v>
      </c>
      <c r="G8">
        <v>9.990000000000001E-4</v>
      </c>
    </row>
    <row r="9" spans="1:7" x14ac:dyDescent="0.5">
      <c r="A9">
        <v>20</v>
      </c>
      <c r="B9">
        <v>1.1460000000000001E-3</v>
      </c>
      <c r="C9">
        <v>4.2499999999999998E-4</v>
      </c>
      <c r="D9">
        <v>1.1460000000000001E-3</v>
      </c>
      <c r="E9">
        <v>1.1460000000000001E-3</v>
      </c>
      <c r="F9">
        <v>4.2499999999999998E-4</v>
      </c>
      <c r="G9">
        <v>1.1460000000000001E-3</v>
      </c>
    </row>
    <row r="10" spans="1:7" x14ac:dyDescent="0.5">
      <c r="A10">
        <v>21</v>
      </c>
      <c r="B10">
        <v>1.2880000000000001E-3</v>
      </c>
      <c r="C10">
        <v>4.7199999999999998E-4</v>
      </c>
      <c r="D10">
        <v>1.2880000000000001E-3</v>
      </c>
      <c r="E10">
        <v>1.2880000000000001E-3</v>
      </c>
      <c r="F10">
        <v>4.7199999999999998E-4</v>
      </c>
      <c r="G10">
        <v>1.2880000000000001E-3</v>
      </c>
    </row>
    <row r="11" spans="1:7" x14ac:dyDescent="0.5">
      <c r="A11">
        <v>22</v>
      </c>
      <c r="B11">
        <v>1.407E-3</v>
      </c>
      <c r="C11">
        <v>5.1500000000000005E-4</v>
      </c>
      <c r="D11">
        <v>1.407E-3</v>
      </c>
      <c r="E11">
        <v>1.407E-3</v>
      </c>
      <c r="F11">
        <v>5.1500000000000005E-4</v>
      </c>
      <c r="G11">
        <v>1.407E-3</v>
      </c>
    </row>
    <row r="12" spans="1:7" x14ac:dyDescent="0.5">
      <c r="A12">
        <v>23</v>
      </c>
      <c r="B12">
        <v>1.4940000000000001E-3</v>
      </c>
      <c r="C12">
        <v>5.5099999999999995E-4</v>
      </c>
      <c r="D12">
        <v>1.4940000000000001E-3</v>
      </c>
      <c r="E12">
        <v>1.4940000000000001E-3</v>
      </c>
      <c r="F12">
        <v>5.5099999999999995E-4</v>
      </c>
      <c r="G12">
        <v>1.4940000000000001E-3</v>
      </c>
    </row>
    <row r="13" spans="1:7" x14ac:dyDescent="0.5">
      <c r="A13">
        <v>24</v>
      </c>
      <c r="B13">
        <v>1.5560000000000001E-3</v>
      </c>
      <c r="C13">
        <v>5.8200000000000005E-4</v>
      </c>
      <c r="D13">
        <v>1.5560000000000001E-3</v>
      </c>
      <c r="E13">
        <v>1.5560000000000001E-3</v>
      </c>
      <c r="F13">
        <v>5.8200000000000005E-4</v>
      </c>
      <c r="G13">
        <v>1.5560000000000001E-3</v>
      </c>
    </row>
    <row r="14" spans="1:7" x14ac:dyDescent="0.5">
      <c r="A14">
        <v>25</v>
      </c>
      <c r="B14">
        <v>1.6100000000000001E-3</v>
      </c>
      <c r="C14">
        <v>6.1200000000000002E-4</v>
      </c>
      <c r="D14">
        <v>1.6100000000000001E-3</v>
      </c>
      <c r="E14">
        <v>1.6100000000000001E-3</v>
      </c>
      <c r="F14">
        <v>6.1200000000000002E-4</v>
      </c>
      <c r="G14">
        <v>1.6100000000000001E-3</v>
      </c>
    </row>
    <row r="15" spans="1:7" x14ac:dyDescent="0.5">
      <c r="A15">
        <v>26</v>
      </c>
      <c r="B15">
        <v>1.665E-3</v>
      </c>
      <c r="C15">
        <v>6.4599999999999998E-4</v>
      </c>
      <c r="D15">
        <v>1.665E-3</v>
      </c>
      <c r="E15">
        <v>1.665E-3</v>
      </c>
      <c r="F15">
        <v>6.4599999999999998E-4</v>
      </c>
      <c r="G15">
        <v>1.665E-3</v>
      </c>
    </row>
    <row r="16" spans="1:7" x14ac:dyDescent="0.5">
      <c r="A16">
        <v>27</v>
      </c>
      <c r="B16">
        <v>1.717E-3</v>
      </c>
      <c r="C16">
        <v>6.8400000000000004E-4</v>
      </c>
      <c r="D16">
        <v>1.717E-3</v>
      </c>
      <c r="E16">
        <v>1.717E-3</v>
      </c>
      <c r="F16">
        <v>6.8400000000000004E-4</v>
      </c>
      <c r="G16">
        <v>1.717E-3</v>
      </c>
    </row>
    <row r="17" spans="1:7" x14ac:dyDescent="0.5">
      <c r="A17">
        <v>28</v>
      </c>
      <c r="B17">
        <v>1.7669999999999999E-3</v>
      </c>
      <c r="C17">
        <v>7.2900000000000005E-4</v>
      </c>
      <c r="D17">
        <v>1.7669999999999999E-3</v>
      </c>
      <c r="E17">
        <v>1.7669999999999999E-3</v>
      </c>
      <c r="F17">
        <v>7.2900000000000005E-4</v>
      </c>
      <c r="G17">
        <v>1.7669999999999999E-3</v>
      </c>
    </row>
    <row r="18" spans="1:7" x14ac:dyDescent="0.5">
      <c r="A18">
        <v>29</v>
      </c>
      <c r="B18">
        <v>1.817E-3</v>
      </c>
      <c r="C18">
        <v>7.7899999999999996E-4</v>
      </c>
      <c r="D18">
        <v>1.817E-3</v>
      </c>
      <c r="E18">
        <v>1.817E-3</v>
      </c>
      <c r="F18">
        <v>7.7899999999999996E-4</v>
      </c>
      <c r="G18">
        <v>1.817E-3</v>
      </c>
    </row>
    <row r="19" spans="1:7" x14ac:dyDescent="0.5">
      <c r="A19">
        <v>30</v>
      </c>
      <c r="B19">
        <v>1.8649999999999999E-3</v>
      </c>
      <c r="C19">
        <v>8.3299999999999997E-4</v>
      </c>
      <c r="D19">
        <v>1.8649999999999999E-3</v>
      </c>
      <c r="E19">
        <v>1.8649999999999999E-3</v>
      </c>
      <c r="F19">
        <v>8.3299999999999997E-4</v>
      </c>
      <c r="G19">
        <v>1.8649999999999999E-3</v>
      </c>
    </row>
    <row r="20" spans="1:7" x14ac:dyDescent="0.5">
      <c r="A20">
        <v>31</v>
      </c>
      <c r="B20">
        <v>1.9109999999999999E-3</v>
      </c>
      <c r="C20">
        <v>8.8699999999999998E-4</v>
      </c>
      <c r="D20">
        <v>1.9109999999999999E-3</v>
      </c>
      <c r="E20">
        <v>1.9109999999999999E-3</v>
      </c>
      <c r="F20">
        <v>8.8699999999999998E-4</v>
      </c>
      <c r="G20">
        <v>1.9109999999999999E-3</v>
      </c>
    </row>
    <row r="21" spans="1:7" x14ac:dyDescent="0.5">
      <c r="A21">
        <v>32</v>
      </c>
      <c r="B21">
        <v>1.9599999999999999E-3</v>
      </c>
      <c r="C21">
        <v>9.3899999999999995E-4</v>
      </c>
      <c r="D21">
        <v>1.9599999999999999E-3</v>
      </c>
      <c r="E21">
        <v>1.9599999999999999E-3</v>
      </c>
      <c r="F21">
        <v>9.3899999999999995E-4</v>
      </c>
      <c r="G21">
        <v>1.9599999999999999E-3</v>
      </c>
    </row>
    <row r="22" spans="1:7" x14ac:dyDescent="0.5">
      <c r="A22">
        <v>33</v>
      </c>
      <c r="B22">
        <v>2.0140000000000002E-3</v>
      </c>
      <c r="C22">
        <v>9.8799999999999995E-4</v>
      </c>
      <c r="D22">
        <v>2.0140000000000002E-3</v>
      </c>
      <c r="E22">
        <v>2.0140000000000002E-3</v>
      </c>
      <c r="F22">
        <v>9.8799999999999995E-4</v>
      </c>
      <c r="G22">
        <v>2.0140000000000002E-3</v>
      </c>
    </row>
    <row r="23" spans="1:7" x14ac:dyDescent="0.5">
      <c r="A23">
        <v>34</v>
      </c>
      <c r="B23">
        <v>2.0709999999999999E-3</v>
      </c>
      <c r="C23">
        <v>1.034E-3</v>
      </c>
      <c r="D23">
        <v>2.0709999999999999E-3</v>
      </c>
      <c r="E23">
        <v>2.0709999999999999E-3</v>
      </c>
      <c r="F23">
        <v>1.034E-3</v>
      </c>
      <c r="G23">
        <v>2.0709999999999999E-3</v>
      </c>
    </row>
    <row r="24" spans="1:7" x14ac:dyDescent="0.5">
      <c r="A24">
        <v>35</v>
      </c>
      <c r="B24">
        <v>2.1380000000000001E-3</v>
      </c>
      <c r="C24">
        <v>1.085E-3</v>
      </c>
      <c r="D24">
        <v>2.1380000000000001E-3</v>
      </c>
      <c r="E24">
        <v>2.1380000000000001E-3</v>
      </c>
      <c r="F24">
        <v>1.085E-3</v>
      </c>
      <c r="G24">
        <v>2.1380000000000001E-3</v>
      </c>
    </row>
    <row r="25" spans="1:7" x14ac:dyDescent="0.5">
      <c r="A25">
        <v>36</v>
      </c>
      <c r="B25">
        <v>2.2109999999999999E-3</v>
      </c>
      <c r="C25">
        <v>1.1429999999999999E-3</v>
      </c>
      <c r="D25">
        <v>2.2109999999999999E-3</v>
      </c>
      <c r="E25">
        <v>2.2109999999999999E-3</v>
      </c>
      <c r="F25">
        <v>1.1429999999999999E-3</v>
      </c>
      <c r="G25">
        <v>2.2109999999999999E-3</v>
      </c>
    </row>
    <row r="26" spans="1:7" x14ac:dyDescent="0.5">
      <c r="A26">
        <v>37</v>
      </c>
      <c r="B26">
        <v>2.2790000000000002E-3</v>
      </c>
      <c r="C26">
        <v>1.2049999999999999E-3</v>
      </c>
      <c r="D26">
        <v>2.2790000000000002E-3</v>
      </c>
      <c r="E26">
        <v>2.2790000000000002E-3</v>
      </c>
      <c r="F26">
        <v>1.2049999999999999E-3</v>
      </c>
      <c r="G26">
        <v>2.2790000000000002E-3</v>
      </c>
    </row>
    <row r="27" spans="1:7" x14ac:dyDescent="0.5">
      <c r="A27">
        <v>38</v>
      </c>
      <c r="B27">
        <v>2.3419999999999999E-3</v>
      </c>
      <c r="C27">
        <v>1.271E-3</v>
      </c>
      <c r="D27">
        <v>2.3419999999999999E-3</v>
      </c>
      <c r="E27">
        <v>2.3419999999999999E-3</v>
      </c>
      <c r="F27">
        <v>1.271E-3</v>
      </c>
      <c r="G27">
        <v>2.3419999999999999E-3</v>
      </c>
    </row>
    <row r="28" spans="1:7" x14ac:dyDescent="0.5">
      <c r="A28">
        <v>39</v>
      </c>
      <c r="B28">
        <v>2.405E-3</v>
      </c>
      <c r="C28">
        <v>1.3450000000000001E-3</v>
      </c>
      <c r="D28">
        <v>2.405E-3</v>
      </c>
      <c r="E28">
        <v>2.405E-3</v>
      </c>
      <c r="F28">
        <v>1.3450000000000001E-3</v>
      </c>
      <c r="G28">
        <v>2.405E-3</v>
      </c>
    </row>
    <row r="29" spans="1:7" x14ac:dyDescent="0.5">
      <c r="A29">
        <v>40</v>
      </c>
      <c r="B29">
        <v>2.4819999999999998E-3</v>
      </c>
      <c r="C29">
        <v>1.4289999999999999E-3</v>
      </c>
      <c r="D29">
        <v>2.4819999999999998E-3</v>
      </c>
      <c r="E29">
        <v>2.4819999999999998E-3</v>
      </c>
      <c r="F29">
        <v>1.4289999999999999E-3</v>
      </c>
      <c r="G29">
        <v>2.4819999999999998E-3</v>
      </c>
    </row>
    <row r="30" spans="1:7" x14ac:dyDescent="0.5">
      <c r="A30">
        <v>41</v>
      </c>
      <c r="B30">
        <v>2.5829999999999998E-3</v>
      </c>
      <c r="C30">
        <v>1.524E-3</v>
      </c>
      <c r="D30">
        <v>2.5829999999999998E-3</v>
      </c>
      <c r="E30">
        <v>2.5829999999999998E-3</v>
      </c>
      <c r="F30">
        <v>1.524E-3</v>
      </c>
      <c r="G30">
        <v>2.5829999999999998E-3</v>
      </c>
    </row>
    <row r="31" spans="1:7" x14ac:dyDescent="0.5">
      <c r="A31">
        <v>42</v>
      </c>
      <c r="B31">
        <v>2.7100000000000002E-3</v>
      </c>
      <c r="C31">
        <v>1.6299999999999999E-3</v>
      </c>
      <c r="D31">
        <v>2.7100000000000002E-3</v>
      </c>
      <c r="E31">
        <v>2.7100000000000002E-3</v>
      </c>
      <c r="F31">
        <v>1.6299999999999999E-3</v>
      </c>
      <c r="G31">
        <v>2.7100000000000002E-3</v>
      </c>
    </row>
    <row r="32" spans="1:7" x14ac:dyDescent="0.5">
      <c r="A32">
        <v>43</v>
      </c>
      <c r="B32">
        <v>2.8700000000000002E-3</v>
      </c>
      <c r="C32">
        <v>1.748E-3</v>
      </c>
      <c r="D32">
        <v>2.8700000000000002E-3</v>
      </c>
      <c r="E32">
        <v>2.8700000000000002E-3</v>
      </c>
      <c r="F32">
        <v>1.748E-3</v>
      </c>
      <c r="G32">
        <v>2.8700000000000002E-3</v>
      </c>
    </row>
    <row r="33" spans="1:7" x14ac:dyDescent="0.5">
      <c r="A33">
        <v>44</v>
      </c>
      <c r="B33">
        <v>3.0639999999999999E-3</v>
      </c>
      <c r="C33">
        <v>1.8810000000000001E-3</v>
      </c>
      <c r="D33">
        <v>3.0639999999999999E-3</v>
      </c>
      <c r="E33">
        <v>3.0639999999999999E-3</v>
      </c>
      <c r="F33">
        <v>1.8810000000000001E-3</v>
      </c>
      <c r="G33">
        <v>3.0639999999999999E-3</v>
      </c>
    </row>
    <row r="34" spans="1:7" x14ac:dyDescent="0.5">
      <c r="A34">
        <v>45</v>
      </c>
      <c r="B34">
        <v>3.2850000000000002E-3</v>
      </c>
      <c r="C34">
        <v>2.029E-3</v>
      </c>
      <c r="D34">
        <v>3.2850000000000002E-3</v>
      </c>
      <c r="E34">
        <v>3.2850000000000002E-3</v>
      </c>
      <c r="F34">
        <v>2.029E-3</v>
      </c>
      <c r="G34">
        <v>3.2850000000000002E-3</v>
      </c>
    </row>
    <row r="35" spans="1:7" x14ac:dyDescent="0.5">
      <c r="A35">
        <v>46</v>
      </c>
      <c r="B35">
        <v>3.5379999999999999E-3</v>
      </c>
      <c r="C35">
        <v>2.1949999999999999E-3</v>
      </c>
      <c r="D35">
        <v>3.5379999999999999E-3</v>
      </c>
      <c r="E35">
        <v>3.5379999999999999E-3</v>
      </c>
      <c r="F35">
        <v>2.1949999999999999E-3</v>
      </c>
      <c r="G35">
        <v>3.5379999999999999E-3</v>
      </c>
    </row>
    <row r="36" spans="1:7" x14ac:dyDescent="0.5">
      <c r="A36">
        <v>47</v>
      </c>
      <c r="B36">
        <v>3.8340000000000002E-3</v>
      </c>
      <c r="C36">
        <v>2.3860000000000001E-3</v>
      </c>
      <c r="D36">
        <v>3.8340000000000002E-3</v>
      </c>
      <c r="E36">
        <v>3.8340000000000002E-3</v>
      </c>
      <c r="F36">
        <v>2.3860000000000001E-3</v>
      </c>
      <c r="G36">
        <v>3.8340000000000002E-3</v>
      </c>
    </row>
    <row r="37" spans="1:7" x14ac:dyDescent="0.5">
      <c r="A37">
        <v>48</v>
      </c>
      <c r="B37">
        <v>4.1780000000000003E-3</v>
      </c>
      <c r="C37">
        <v>2.6050000000000001E-3</v>
      </c>
      <c r="D37">
        <v>4.1780000000000003E-3</v>
      </c>
      <c r="E37">
        <v>4.1780000000000003E-3</v>
      </c>
      <c r="F37">
        <v>2.6050000000000001E-3</v>
      </c>
      <c r="G37">
        <v>4.1780000000000003E-3</v>
      </c>
    </row>
    <row r="38" spans="1:7" x14ac:dyDescent="0.5">
      <c r="A38">
        <v>49</v>
      </c>
      <c r="B38">
        <v>4.5690000000000001E-3</v>
      </c>
      <c r="C38">
        <v>2.8509999999999998E-3</v>
      </c>
      <c r="D38">
        <v>4.5690000000000001E-3</v>
      </c>
      <c r="E38">
        <v>4.5690000000000001E-3</v>
      </c>
      <c r="F38">
        <v>2.8509999999999998E-3</v>
      </c>
      <c r="G38">
        <v>4.5690000000000001E-3</v>
      </c>
    </row>
    <row r="39" spans="1:7" x14ac:dyDescent="0.5">
      <c r="A39">
        <v>50</v>
      </c>
      <c r="B39">
        <v>4.9969999999999997E-3</v>
      </c>
      <c r="C39">
        <v>3.1180000000000001E-3</v>
      </c>
      <c r="D39">
        <v>4.9969999999999997E-3</v>
      </c>
      <c r="E39">
        <v>4.9969999999999997E-3</v>
      </c>
      <c r="F39">
        <v>3.1180000000000001E-3</v>
      </c>
      <c r="G39">
        <v>4.9969999999999997E-3</v>
      </c>
    </row>
    <row r="40" spans="1:7" x14ac:dyDescent="0.5">
      <c r="A40">
        <v>51</v>
      </c>
      <c r="B40">
        <v>5.4619999999999998E-3</v>
      </c>
      <c r="C40">
        <v>3.4030000000000002E-3</v>
      </c>
      <c r="D40">
        <v>5.4619999999999998E-3</v>
      </c>
      <c r="E40">
        <v>5.4619999999999998E-3</v>
      </c>
      <c r="F40">
        <v>3.4030000000000002E-3</v>
      </c>
      <c r="G40">
        <v>5.4619999999999998E-3</v>
      </c>
    </row>
    <row r="41" spans="1:7" x14ac:dyDescent="0.5">
      <c r="A41">
        <v>52</v>
      </c>
      <c r="B41">
        <v>5.9709999999999997E-3</v>
      </c>
      <c r="C41">
        <v>3.7139999999999999E-3</v>
      </c>
      <c r="D41">
        <v>5.9709999999999997E-3</v>
      </c>
      <c r="E41">
        <v>5.9709999999999997E-3</v>
      </c>
      <c r="F41">
        <v>3.7139999999999999E-3</v>
      </c>
      <c r="G41">
        <v>5.9709999999999997E-3</v>
      </c>
    </row>
    <row r="42" spans="1:7" x14ac:dyDescent="0.5">
      <c r="A42">
        <v>53</v>
      </c>
      <c r="B42">
        <v>6.5259999999999997E-3</v>
      </c>
      <c r="C42">
        <v>4.052E-3</v>
      </c>
      <c r="D42">
        <v>6.5259999999999997E-3</v>
      </c>
      <c r="E42">
        <v>6.5259999999999997E-3</v>
      </c>
      <c r="F42">
        <v>4.052E-3</v>
      </c>
      <c r="G42">
        <v>6.5259999999999997E-3</v>
      </c>
    </row>
    <row r="43" spans="1:7" x14ac:dyDescent="0.5">
      <c r="A43">
        <v>54</v>
      </c>
      <c r="B43">
        <v>7.1250000000000003E-3</v>
      </c>
      <c r="C43">
        <v>4.4149999999999997E-3</v>
      </c>
      <c r="D43">
        <v>7.1250000000000003E-3</v>
      </c>
      <c r="E43">
        <v>7.1250000000000003E-3</v>
      </c>
      <c r="F43">
        <v>4.4149999999999997E-3</v>
      </c>
      <c r="G43">
        <v>7.1250000000000003E-3</v>
      </c>
    </row>
    <row r="44" spans="1:7" x14ac:dyDescent="0.5">
      <c r="A44">
        <v>55</v>
      </c>
      <c r="B44">
        <v>7.7660000000000003E-3</v>
      </c>
      <c r="C44">
        <v>4.8129999999999996E-3</v>
      </c>
      <c r="D44">
        <v>7.7660000000000003E-3</v>
      </c>
      <c r="E44">
        <v>7.7660000000000003E-3</v>
      </c>
      <c r="F44">
        <v>4.8129999999999996E-3</v>
      </c>
      <c r="G44">
        <v>7.7660000000000003E-3</v>
      </c>
    </row>
    <row r="45" spans="1:7" x14ac:dyDescent="0.5">
      <c r="A45">
        <v>56</v>
      </c>
      <c r="B45">
        <v>8.4449999999999994E-3</v>
      </c>
      <c r="C45">
        <v>5.2329999999999998E-3</v>
      </c>
      <c r="D45">
        <v>8.4449999999999994E-3</v>
      </c>
      <c r="E45">
        <v>8.4449999999999994E-3</v>
      </c>
      <c r="F45">
        <v>5.2329999999999998E-3</v>
      </c>
      <c r="G45">
        <v>8.4449999999999994E-3</v>
      </c>
    </row>
    <row r="46" spans="1:7" x14ac:dyDescent="0.5">
      <c r="A46">
        <v>57</v>
      </c>
      <c r="B46">
        <v>9.1559999999999992E-3</v>
      </c>
      <c r="C46">
        <v>5.6470000000000001E-3</v>
      </c>
      <c r="D46">
        <v>9.1559999999999992E-3</v>
      </c>
      <c r="E46">
        <v>9.1559999999999992E-3</v>
      </c>
      <c r="F46">
        <v>5.6470000000000001E-3</v>
      </c>
      <c r="G46">
        <v>9.1559999999999992E-3</v>
      </c>
    </row>
    <row r="47" spans="1:7" x14ac:dyDescent="0.5">
      <c r="A47">
        <v>58</v>
      </c>
      <c r="B47">
        <v>9.8969999999999995E-3</v>
      </c>
      <c r="C47">
        <v>6.0429999999999998E-3</v>
      </c>
      <c r="D47">
        <v>9.8969999999999995E-3</v>
      </c>
      <c r="E47">
        <v>9.8969999999999995E-3</v>
      </c>
      <c r="F47">
        <v>6.0429999999999998E-3</v>
      </c>
      <c r="G47">
        <v>9.8969999999999995E-3</v>
      </c>
    </row>
    <row r="48" spans="1:7" x14ac:dyDescent="0.5">
      <c r="A48">
        <v>59</v>
      </c>
      <c r="B48">
        <v>1.0671E-2</v>
      </c>
      <c r="C48">
        <v>6.4409999999999997E-3</v>
      </c>
      <c r="D48">
        <v>1.0671E-2</v>
      </c>
      <c r="E48">
        <v>1.0671E-2</v>
      </c>
      <c r="F48">
        <v>6.4409999999999997E-3</v>
      </c>
      <c r="G48">
        <v>1.0671E-2</v>
      </c>
    </row>
    <row r="49" spans="1:7" x14ac:dyDescent="0.5">
      <c r="A49">
        <v>60</v>
      </c>
      <c r="B49">
        <v>1.1519E-2</v>
      </c>
      <c r="C49">
        <v>6.8859999999999998E-3</v>
      </c>
      <c r="D49">
        <v>1.1519E-2</v>
      </c>
      <c r="E49">
        <v>1.1519E-2</v>
      </c>
      <c r="F49">
        <v>6.8859999999999998E-3</v>
      </c>
      <c r="G49">
        <v>1.1519E-2</v>
      </c>
    </row>
    <row r="50" spans="1:7" x14ac:dyDescent="0.5">
      <c r="A50">
        <v>61</v>
      </c>
      <c r="B50">
        <v>1.2418999999999999E-2</v>
      </c>
      <c r="C50">
        <v>7.391E-3</v>
      </c>
      <c r="D50">
        <v>1.2418999999999999E-2</v>
      </c>
      <c r="E50">
        <v>1.2418999999999999E-2</v>
      </c>
      <c r="F50">
        <v>7.391E-3</v>
      </c>
      <c r="G50">
        <v>1.2418999999999999E-2</v>
      </c>
    </row>
    <row r="51" spans="1:7" x14ac:dyDescent="0.5">
      <c r="A51">
        <v>62</v>
      </c>
      <c r="B51">
        <v>1.3306999999999999E-2</v>
      </c>
      <c r="C51">
        <v>7.9310000000000005E-3</v>
      </c>
      <c r="D51">
        <v>1.3306999999999999E-2</v>
      </c>
      <c r="E51">
        <v>1.3306999999999999E-2</v>
      </c>
      <c r="F51">
        <v>7.9310000000000005E-3</v>
      </c>
      <c r="G51">
        <v>1.3306999999999999E-2</v>
      </c>
    </row>
    <row r="52" spans="1:7" x14ac:dyDescent="0.5">
      <c r="A52">
        <v>63</v>
      </c>
      <c r="B52">
        <v>1.4164E-2</v>
      </c>
      <c r="C52">
        <v>8.5079999999999999E-3</v>
      </c>
      <c r="D52">
        <v>1.4164E-2</v>
      </c>
      <c r="E52">
        <v>1.4164E-2</v>
      </c>
      <c r="F52">
        <v>8.5079999999999999E-3</v>
      </c>
      <c r="G52">
        <v>1.4164E-2</v>
      </c>
    </row>
    <row r="53" spans="1:7" x14ac:dyDescent="0.5">
      <c r="A53">
        <v>64</v>
      </c>
      <c r="B53">
        <v>1.5032E-2</v>
      </c>
      <c r="C53">
        <v>9.1420000000000008E-3</v>
      </c>
      <c r="D53">
        <v>1.5032E-2</v>
      </c>
      <c r="E53">
        <v>1.5032E-2</v>
      </c>
      <c r="F53">
        <v>9.1420000000000008E-3</v>
      </c>
      <c r="G53">
        <v>1.5032E-2</v>
      </c>
    </row>
    <row r="54" spans="1:7" x14ac:dyDescent="0.5">
      <c r="A54">
        <v>65</v>
      </c>
      <c r="B54">
        <v>1.6012999999999999E-2</v>
      </c>
      <c r="C54">
        <v>9.8740000000000008E-3</v>
      </c>
      <c r="D54">
        <v>1.6012999999999999E-2</v>
      </c>
      <c r="E54">
        <v>1.6012999999999999E-2</v>
      </c>
      <c r="F54">
        <v>9.8740000000000008E-3</v>
      </c>
      <c r="G54">
        <v>1.6012999999999999E-2</v>
      </c>
    </row>
    <row r="55" spans="1:7" x14ac:dyDescent="0.5">
      <c r="A55">
        <v>66</v>
      </c>
      <c r="B55">
        <v>1.7138E-2</v>
      </c>
      <c r="C55">
        <v>1.0717000000000001E-2</v>
      </c>
      <c r="D55">
        <v>1.7138E-2</v>
      </c>
      <c r="E55">
        <v>1.7138E-2</v>
      </c>
      <c r="F55">
        <v>1.0717000000000001E-2</v>
      </c>
      <c r="G55">
        <v>1.7138E-2</v>
      </c>
    </row>
    <row r="56" spans="1:7" x14ac:dyDescent="0.5">
      <c r="A56">
        <v>67</v>
      </c>
      <c r="B56">
        <v>1.8362E-2</v>
      </c>
      <c r="C56">
        <v>1.166E-2</v>
      </c>
      <c r="D56">
        <v>1.8362E-2</v>
      </c>
      <c r="E56">
        <v>1.8362E-2</v>
      </c>
      <c r="F56">
        <v>1.166E-2</v>
      </c>
      <c r="G56">
        <v>1.8362E-2</v>
      </c>
    </row>
    <row r="57" spans="1:7" x14ac:dyDescent="0.5">
      <c r="A57">
        <v>68</v>
      </c>
      <c r="B57">
        <v>1.9692999999999999E-2</v>
      </c>
      <c r="C57">
        <v>1.2711E-2</v>
      </c>
      <c r="D57">
        <v>1.9692999999999999E-2</v>
      </c>
      <c r="E57">
        <v>1.9692999999999999E-2</v>
      </c>
      <c r="F57">
        <v>1.2711E-2</v>
      </c>
      <c r="G57">
        <v>1.9692999999999999E-2</v>
      </c>
    </row>
    <row r="58" spans="1:7" x14ac:dyDescent="0.5">
      <c r="A58">
        <v>69</v>
      </c>
      <c r="B58">
        <v>2.1173999999999998E-2</v>
      </c>
      <c r="C58">
        <v>1.3894E-2</v>
      </c>
      <c r="D58">
        <v>2.1173999999999998E-2</v>
      </c>
      <c r="E58">
        <v>2.1173999999999998E-2</v>
      </c>
      <c r="F58">
        <v>1.3894E-2</v>
      </c>
      <c r="G58">
        <v>2.1173999999999998E-2</v>
      </c>
    </row>
    <row r="59" spans="1:7" x14ac:dyDescent="0.5">
      <c r="A59">
        <v>70</v>
      </c>
      <c r="B59">
        <v>2.2889E-2</v>
      </c>
      <c r="C59">
        <v>1.5285E-2</v>
      </c>
      <c r="D59">
        <v>2.2889E-2</v>
      </c>
      <c r="E59">
        <v>2.2889E-2</v>
      </c>
      <c r="F59">
        <v>1.5285E-2</v>
      </c>
      <c r="G59">
        <v>2.2889E-2</v>
      </c>
    </row>
    <row r="60" spans="1:7" x14ac:dyDescent="0.5">
      <c r="A60">
        <v>71</v>
      </c>
      <c r="B60">
        <v>2.4868999999999999E-2</v>
      </c>
      <c r="C60">
        <v>1.6878000000000001E-2</v>
      </c>
      <c r="D60">
        <v>2.4868999999999999E-2</v>
      </c>
      <c r="E60">
        <v>2.4868999999999999E-2</v>
      </c>
      <c r="F60">
        <v>1.6878000000000001E-2</v>
      </c>
      <c r="G60">
        <v>2.4868999999999999E-2</v>
      </c>
    </row>
    <row r="61" spans="1:7" x14ac:dyDescent="0.5">
      <c r="A61">
        <v>72</v>
      </c>
      <c r="B61">
        <v>2.7095000000000001E-2</v>
      </c>
      <c r="C61">
        <v>1.8606999999999999E-2</v>
      </c>
      <c r="D61">
        <v>2.7095000000000001E-2</v>
      </c>
      <c r="E61">
        <v>2.7095000000000001E-2</v>
      </c>
      <c r="F61">
        <v>1.8606999999999999E-2</v>
      </c>
      <c r="G61">
        <v>2.7095000000000001E-2</v>
      </c>
    </row>
    <row r="62" spans="1:7" x14ac:dyDescent="0.5">
      <c r="A62">
        <v>73</v>
      </c>
      <c r="B62">
        <v>2.9586999999999999E-2</v>
      </c>
      <c r="C62">
        <v>2.0466000000000002E-2</v>
      </c>
      <c r="D62">
        <v>2.9586999999999999E-2</v>
      </c>
      <c r="E62">
        <v>2.9586999999999999E-2</v>
      </c>
      <c r="F62">
        <v>2.0466000000000002E-2</v>
      </c>
      <c r="G62">
        <v>2.9586999999999999E-2</v>
      </c>
    </row>
    <row r="63" spans="1:7" x14ac:dyDescent="0.5">
      <c r="A63">
        <v>74</v>
      </c>
      <c r="B63">
        <v>3.2393999999999999E-2</v>
      </c>
      <c r="C63">
        <v>2.2522E-2</v>
      </c>
      <c r="D63">
        <v>3.2393999999999999E-2</v>
      </c>
      <c r="E63">
        <v>3.2393999999999999E-2</v>
      </c>
      <c r="F63">
        <v>2.2522E-2</v>
      </c>
      <c r="G63">
        <v>3.2393999999999999E-2</v>
      </c>
    </row>
    <row r="64" spans="1:7" x14ac:dyDescent="0.5">
      <c r="A64">
        <v>75</v>
      </c>
      <c r="B64">
        <v>3.5667999999999998E-2</v>
      </c>
      <c r="C64">
        <v>2.4929E-2</v>
      </c>
      <c r="D64">
        <v>3.5667999999999998E-2</v>
      </c>
      <c r="E64">
        <v>3.5667999999999998E-2</v>
      </c>
      <c r="F64">
        <v>2.4929E-2</v>
      </c>
      <c r="G64">
        <v>3.5667999999999998E-2</v>
      </c>
    </row>
    <row r="65" spans="1:7" x14ac:dyDescent="0.5">
      <c r="A65">
        <v>76</v>
      </c>
      <c r="B65">
        <v>3.9396E-2</v>
      </c>
      <c r="C65">
        <v>2.7729E-2</v>
      </c>
      <c r="D65">
        <v>3.9396E-2</v>
      </c>
      <c r="E65">
        <v>3.9396E-2</v>
      </c>
      <c r="F65">
        <v>2.7729E-2</v>
      </c>
      <c r="G65">
        <v>3.9396E-2</v>
      </c>
    </row>
    <row r="66" spans="1:7" x14ac:dyDescent="0.5">
      <c r="A66">
        <v>77</v>
      </c>
      <c r="B66">
        <v>4.3452999999999999E-2</v>
      </c>
      <c r="C66">
        <v>3.0855E-2</v>
      </c>
      <c r="D66">
        <v>4.3452999999999999E-2</v>
      </c>
      <c r="E66">
        <v>4.3452999999999999E-2</v>
      </c>
      <c r="F66">
        <v>3.0855E-2</v>
      </c>
      <c r="G66">
        <v>4.3452999999999999E-2</v>
      </c>
    </row>
    <row r="67" spans="1:7" x14ac:dyDescent="0.5">
      <c r="A67">
        <v>78</v>
      </c>
      <c r="B67">
        <v>4.7826E-2</v>
      </c>
      <c r="C67">
        <v>3.4320999999999997E-2</v>
      </c>
      <c r="D67">
        <v>4.7826E-2</v>
      </c>
      <c r="E67">
        <v>4.7826E-2</v>
      </c>
      <c r="F67">
        <v>3.4320999999999997E-2</v>
      </c>
      <c r="G67">
        <v>4.7826E-2</v>
      </c>
    </row>
    <row r="68" spans="1:7" x14ac:dyDescent="0.5">
      <c r="A68">
        <v>79</v>
      </c>
      <c r="B68">
        <v>5.2649000000000001E-2</v>
      </c>
      <c r="C68">
        <v>3.8211000000000002E-2</v>
      </c>
      <c r="D68">
        <v>5.2649000000000001E-2</v>
      </c>
      <c r="E68">
        <v>5.2649000000000001E-2</v>
      </c>
      <c r="F68">
        <v>3.8211000000000002E-2</v>
      </c>
      <c r="G68">
        <v>5.2649000000000001E-2</v>
      </c>
    </row>
    <row r="69" spans="1:7" x14ac:dyDescent="0.5">
      <c r="A69">
        <v>80</v>
      </c>
      <c r="B69">
        <v>5.8206000000000001E-2</v>
      </c>
      <c r="C69">
        <v>4.2771000000000003E-2</v>
      </c>
      <c r="D69">
        <v>5.8206000000000001E-2</v>
      </c>
      <c r="E69">
        <v>5.8206000000000001E-2</v>
      </c>
      <c r="F69">
        <v>4.2771000000000003E-2</v>
      </c>
      <c r="G69">
        <v>5.8206000000000001E-2</v>
      </c>
    </row>
    <row r="70" spans="1:7" x14ac:dyDescent="0.5">
      <c r="A70">
        <v>81</v>
      </c>
      <c r="B70">
        <v>6.4581E-2</v>
      </c>
      <c r="C70">
        <v>4.7992E-2</v>
      </c>
      <c r="D70">
        <v>6.4581E-2</v>
      </c>
      <c r="E70">
        <v>6.4581E-2</v>
      </c>
      <c r="F70">
        <v>4.7992E-2</v>
      </c>
      <c r="G70">
        <v>6.4581E-2</v>
      </c>
    </row>
    <row r="71" spans="1:7" x14ac:dyDescent="0.5">
      <c r="A71">
        <v>82</v>
      </c>
      <c r="B71">
        <v>7.1656999999999998E-2</v>
      </c>
      <c r="C71">
        <v>5.3677999999999997E-2</v>
      </c>
      <c r="D71">
        <v>7.1656999999999998E-2</v>
      </c>
      <c r="E71">
        <v>7.1656999999999998E-2</v>
      </c>
      <c r="F71">
        <v>5.3677999999999997E-2</v>
      </c>
      <c r="G71">
        <v>7.1656999999999998E-2</v>
      </c>
    </row>
    <row r="72" spans="1:7" x14ac:dyDescent="0.5">
      <c r="A72">
        <v>83</v>
      </c>
      <c r="B72">
        <v>7.9464999999999994E-2</v>
      </c>
      <c r="C72">
        <v>5.9810000000000002E-2</v>
      </c>
      <c r="D72">
        <v>7.9464999999999994E-2</v>
      </c>
      <c r="E72">
        <v>7.9464999999999994E-2</v>
      </c>
      <c r="F72">
        <v>5.9810000000000002E-2</v>
      </c>
      <c r="G72">
        <v>7.9464999999999994E-2</v>
      </c>
    </row>
    <row r="73" spans="1:7" x14ac:dyDescent="0.5">
      <c r="A73">
        <v>84</v>
      </c>
      <c r="B73">
        <v>8.8140999999999997E-2</v>
      </c>
      <c r="C73">
        <v>6.6584000000000004E-2</v>
      </c>
      <c r="D73">
        <v>8.8140999999999997E-2</v>
      </c>
      <c r="E73">
        <v>8.8140999999999997E-2</v>
      </c>
      <c r="F73">
        <v>6.6584000000000004E-2</v>
      </c>
      <c r="G73">
        <v>8.8140999999999997E-2</v>
      </c>
    </row>
    <row r="74" spans="1:7" x14ac:dyDescent="0.5">
      <c r="A74">
        <v>85</v>
      </c>
      <c r="B74">
        <v>9.7853999999999997E-2</v>
      </c>
      <c r="C74">
        <v>7.4258000000000005E-2</v>
      </c>
      <c r="D74">
        <v>9.7853999999999997E-2</v>
      </c>
      <c r="E74">
        <v>9.7853999999999997E-2</v>
      </c>
      <c r="F74">
        <v>7.4258000000000005E-2</v>
      </c>
      <c r="G74">
        <v>9.7853999999999997E-2</v>
      </c>
    </row>
    <row r="75" spans="1:7" x14ac:dyDescent="0.5">
      <c r="A75">
        <v>86</v>
      </c>
      <c r="B75">
        <v>0.108747</v>
      </c>
      <c r="C75">
        <v>8.3053000000000002E-2</v>
      </c>
      <c r="D75">
        <v>0.108747</v>
      </c>
      <c r="E75">
        <v>0.108747</v>
      </c>
      <c r="F75">
        <v>8.3053000000000002E-2</v>
      </c>
      <c r="G75">
        <v>0.108747</v>
      </c>
    </row>
    <row r="76" spans="1:7" x14ac:dyDescent="0.5">
      <c r="A76">
        <v>87</v>
      </c>
      <c r="B76">
        <v>0.120919</v>
      </c>
      <c r="C76">
        <v>9.3122999999999997E-2</v>
      </c>
      <c r="D76">
        <v>0.120919</v>
      </c>
      <c r="E76">
        <v>0.120919</v>
      </c>
      <c r="F76">
        <v>9.3122999999999997E-2</v>
      </c>
      <c r="G76">
        <v>0.120919</v>
      </c>
    </row>
    <row r="77" spans="1:7" x14ac:dyDescent="0.5">
      <c r="A77">
        <v>88</v>
      </c>
      <c r="B77">
        <v>0.13442499999999999</v>
      </c>
      <c r="C77">
        <v>0.10453999999999999</v>
      </c>
      <c r="D77">
        <v>0.13442499999999999</v>
      </c>
      <c r="E77">
        <v>0.13442499999999999</v>
      </c>
      <c r="F77">
        <v>0.10453999999999999</v>
      </c>
      <c r="G77">
        <v>0.13442499999999999</v>
      </c>
    </row>
    <row r="78" spans="1:7" x14ac:dyDescent="0.5">
      <c r="A78">
        <v>89</v>
      </c>
      <c r="B78">
        <v>0.14927299999999999</v>
      </c>
      <c r="C78">
        <v>0.11730500000000001</v>
      </c>
      <c r="D78">
        <v>0.14927299999999999</v>
      </c>
      <c r="E78">
        <v>0.14927299999999999</v>
      </c>
      <c r="F78">
        <v>0.11730500000000001</v>
      </c>
      <c r="G78">
        <v>0.14927299999999999</v>
      </c>
    </row>
    <row r="79" spans="1:7" x14ac:dyDescent="0.5">
      <c r="A79">
        <v>90</v>
      </c>
      <c r="B79">
        <v>0.16545199999999999</v>
      </c>
      <c r="C79">
        <v>0.13139200000000001</v>
      </c>
      <c r="D79">
        <v>0.16545199999999999</v>
      </c>
      <c r="E79">
        <v>0.16545199999999999</v>
      </c>
      <c r="F79">
        <v>0.13139200000000001</v>
      </c>
      <c r="G79">
        <v>0.16545199999999999</v>
      </c>
    </row>
    <row r="80" spans="1:7" x14ac:dyDescent="0.5">
      <c r="A80">
        <v>91</v>
      </c>
      <c r="B80">
        <v>0.18293499999999999</v>
      </c>
      <c r="C80">
        <v>0.14675299999999999</v>
      </c>
      <c r="D80">
        <v>0.18293499999999999</v>
      </c>
      <c r="E80">
        <v>0.18293499999999999</v>
      </c>
      <c r="F80">
        <v>0.14675299999999999</v>
      </c>
      <c r="G80">
        <v>0.18293499999999999</v>
      </c>
    </row>
    <row r="81" spans="1:7" x14ac:dyDescent="0.5">
      <c r="A81">
        <v>92</v>
      </c>
      <c r="B81">
        <v>0.201679</v>
      </c>
      <c r="C81">
        <v>0.163331</v>
      </c>
      <c r="D81">
        <v>0.201679</v>
      </c>
      <c r="E81">
        <v>0.201679</v>
      </c>
      <c r="F81">
        <v>0.163331</v>
      </c>
      <c r="G81">
        <v>0.201679</v>
      </c>
    </row>
    <row r="82" spans="1:7" x14ac:dyDescent="0.5">
      <c r="A82">
        <v>93</v>
      </c>
      <c r="B82">
        <v>0.221637</v>
      </c>
      <c r="C82">
        <v>0.181064</v>
      </c>
      <c r="D82">
        <v>0.221637</v>
      </c>
      <c r="E82">
        <v>0.221637</v>
      </c>
      <c r="F82">
        <v>0.181064</v>
      </c>
      <c r="G82">
        <v>0.221637</v>
      </c>
    </row>
    <row r="83" spans="1:7" x14ac:dyDescent="0.5">
      <c r="A83">
        <v>94</v>
      </c>
      <c r="B83">
        <v>0.24274699999999999</v>
      </c>
      <c r="C83">
        <v>0.19988600000000001</v>
      </c>
      <c r="D83">
        <v>0.24274699999999999</v>
      </c>
      <c r="E83">
        <v>0.24274699999999999</v>
      </c>
      <c r="F83">
        <v>0.19988600000000001</v>
      </c>
      <c r="G83">
        <v>0.24274699999999999</v>
      </c>
    </row>
    <row r="84" spans="1:7" x14ac:dyDescent="0.5">
      <c r="A84">
        <v>95</v>
      </c>
      <c r="B84">
        <v>0.26367200000000002</v>
      </c>
      <c r="C84">
        <v>0.21890799999999999</v>
      </c>
      <c r="D84">
        <v>0.26367200000000002</v>
      </c>
      <c r="E84">
        <v>0.26367200000000002</v>
      </c>
      <c r="F84">
        <v>0.21890799999999999</v>
      </c>
      <c r="G84">
        <v>0.26367200000000002</v>
      </c>
    </row>
    <row r="85" spans="1:7" x14ac:dyDescent="0.5">
      <c r="A85">
        <v>96</v>
      </c>
      <c r="B85">
        <v>0.28401399999999999</v>
      </c>
      <c r="C85">
        <v>0.237815</v>
      </c>
      <c r="D85">
        <v>0.28401399999999999</v>
      </c>
      <c r="E85">
        <v>0.28401399999999999</v>
      </c>
      <c r="F85">
        <v>0.237815</v>
      </c>
      <c r="G85">
        <v>0.28401399999999999</v>
      </c>
    </row>
    <row r="86" spans="1:7" x14ac:dyDescent="0.5">
      <c r="A86">
        <v>97</v>
      </c>
      <c r="B86">
        <v>0.30335499999999999</v>
      </c>
      <c r="C86">
        <v>0.25626500000000002</v>
      </c>
      <c r="D86">
        <v>0.30335499999999999</v>
      </c>
      <c r="E86">
        <v>0.30335499999999999</v>
      </c>
      <c r="F86">
        <v>0.25626500000000002</v>
      </c>
      <c r="G86">
        <v>0.30335499999999999</v>
      </c>
    </row>
    <row r="87" spans="1:7" x14ac:dyDescent="0.5">
      <c r="A87">
        <v>98</v>
      </c>
      <c r="B87">
        <v>0.321268</v>
      </c>
      <c r="C87">
        <v>0.27389400000000003</v>
      </c>
      <c r="D87">
        <v>0.321268</v>
      </c>
      <c r="E87">
        <v>0.321268</v>
      </c>
      <c r="F87">
        <v>0.27389400000000003</v>
      </c>
      <c r="G87">
        <v>0.321268</v>
      </c>
    </row>
    <row r="88" spans="1:7" x14ac:dyDescent="0.5">
      <c r="A88">
        <v>99</v>
      </c>
      <c r="B88">
        <v>0.33733200000000002</v>
      </c>
      <c r="C88">
        <v>0.29032799999999997</v>
      </c>
      <c r="D88">
        <v>0.33733200000000002</v>
      </c>
      <c r="E88">
        <v>0.33733200000000002</v>
      </c>
      <c r="F88">
        <v>0.29032799999999997</v>
      </c>
      <c r="G88">
        <v>0.33733200000000002</v>
      </c>
    </row>
    <row r="89" spans="1:7" x14ac:dyDescent="0.5">
      <c r="A89">
        <v>100</v>
      </c>
      <c r="B89">
        <v>0.35419800000000001</v>
      </c>
      <c r="C89">
        <v>0.30774699999999999</v>
      </c>
      <c r="D89">
        <v>0.35419800000000001</v>
      </c>
      <c r="E89">
        <v>0.35419800000000001</v>
      </c>
      <c r="F89">
        <v>0.30774699999999999</v>
      </c>
      <c r="G89">
        <v>0.35419800000000001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2"/>
  <sheetViews>
    <sheetView workbookViewId="0">
      <selection activeCell="C3" sqref="C3"/>
    </sheetView>
  </sheetViews>
  <sheetFormatPr defaultColWidth="8.8125" defaultRowHeight="15.75" x14ac:dyDescent="0.5"/>
  <cols>
    <col min="1" max="1" width="19.3125" bestFit="1" customWidth="1"/>
  </cols>
  <sheetData>
    <row r="1" spans="1:1" x14ac:dyDescent="0.5">
      <c r="A1" t="s">
        <v>1</v>
      </c>
    </row>
    <row r="2" spans="1:1" x14ac:dyDescent="0.5">
      <c r="A2">
        <v>0.28346868942621073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89"/>
  <sheetViews>
    <sheetView workbookViewId="0">
      <selection activeCell="E25" sqref="E25"/>
    </sheetView>
  </sheetViews>
  <sheetFormatPr defaultColWidth="8.8125" defaultRowHeight="15.75" x14ac:dyDescent="0.5"/>
  <cols>
    <col min="1" max="1" width="10" bestFit="1" customWidth="1"/>
    <col min="12" max="12" width="10.6875" bestFit="1" customWidth="1"/>
    <col min="14" max="14" width="19.8125" bestFit="1" customWidth="1"/>
  </cols>
  <sheetData>
    <row r="1" spans="1:3" x14ac:dyDescent="0.5">
      <c r="A1" t="s">
        <v>2</v>
      </c>
      <c r="B1">
        <v>2010</v>
      </c>
      <c r="C1">
        <v>2016</v>
      </c>
    </row>
    <row r="2" spans="1:3" ht="15.75" customHeight="1" x14ac:dyDescent="0.5">
      <c r="A2">
        <v>13</v>
      </c>
      <c r="B2">
        <v>6.4999999999999997E-3</v>
      </c>
      <c r="C2">
        <v>6.0000000000000001E-3</v>
      </c>
    </row>
    <row r="3" spans="1:3" ht="15.75" customHeight="1" x14ac:dyDescent="0.5">
      <c r="A3">
        <v>14</v>
      </c>
      <c r="B3">
        <v>6.4999999999999997E-3</v>
      </c>
      <c r="C3">
        <v>6.0000000000000001E-3</v>
      </c>
    </row>
    <row r="4" spans="1:3" x14ac:dyDescent="0.5">
      <c r="A4">
        <v>15</v>
      </c>
      <c r="B4">
        <v>6.4999999999999997E-3</v>
      </c>
      <c r="C4">
        <v>6.0000000000000001E-3</v>
      </c>
    </row>
    <row r="5" spans="1:3" x14ac:dyDescent="0.5">
      <c r="A5">
        <v>16</v>
      </c>
      <c r="B5">
        <v>6.4999999999999997E-3</v>
      </c>
      <c r="C5">
        <v>6.0000000000000001E-3</v>
      </c>
    </row>
    <row r="6" spans="1:3" x14ac:dyDescent="0.5">
      <c r="A6">
        <v>17</v>
      </c>
      <c r="B6">
        <v>6.4999999999999997E-3</v>
      </c>
      <c r="C6">
        <v>6.0000000000000001E-3</v>
      </c>
    </row>
    <row r="7" spans="1:3" x14ac:dyDescent="0.5">
      <c r="A7">
        <v>18</v>
      </c>
      <c r="B7">
        <v>6.4999999999999997E-3</v>
      </c>
      <c r="C7">
        <v>6.0000000000000001E-3</v>
      </c>
    </row>
    <row r="8" spans="1:3" x14ac:dyDescent="0.5">
      <c r="A8">
        <v>19</v>
      </c>
      <c r="B8">
        <v>6.4999999999999997E-3</v>
      </c>
      <c r="C8">
        <v>6.0000000000000001E-3</v>
      </c>
    </row>
    <row r="9" spans="1:3" x14ac:dyDescent="0.5">
      <c r="A9">
        <v>20</v>
      </c>
      <c r="B9">
        <v>6.4999999999999997E-3</v>
      </c>
      <c r="C9">
        <v>6.0000000000000001E-3</v>
      </c>
    </row>
    <row r="10" spans="1:3" x14ac:dyDescent="0.5">
      <c r="A10">
        <v>21</v>
      </c>
      <c r="B10">
        <v>6.4999999999999997E-3</v>
      </c>
      <c r="C10">
        <v>6.0000000000000001E-3</v>
      </c>
    </row>
    <row r="11" spans="1:3" x14ac:dyDescent="0.5">
      <c r="A11">
        <v>22</v>
      </c>
      <c r="B11">
        <v>6.4999999999999997E-3</v>
      </c>
      <c r="C11">
        <v>6.0000000000000001E-3</v>
      </c>
    </row>
    <row r="12" spans="1:3" x14ac:dyDescent="0.5">
      <c r="A12">
        <v>23</v>
      </c>
      <c r="B12">
        <v>6.4999999999999997E-3</v>
      </c>
      <c r="C12">
        <v>6.0000000000000001E-3</v>
      </c>
    </row>
    <row r="13" spans="1:3" x14ac:dyDescent="0.5">
      <c r="A13">
        <v>24</v>
      </c>
      <c r="B13">
        <v>6.4999999999999997E-3</v>
      </c>
      <c r="C13">
        <v>6.0000000000000001E-3</v>
      </c>
    </row>
    <row r="14" spans="1:3" x14ac:dyDescent="0.5">
      <c r="A14">
        <v>25</v>
      </c>
      <c r="B14">
        <v>6.4999999999999997E-3</v>
      </c>
      <c r="C14">
        <v>6.0000000000000001E-3</v>
      </c>
    </row>
    <row r="15" spans="1:3" x14ac:dyDescent="0.5">
      <c r="A15">
        <v>26</v>
      </c>
      <c r="B15">
        <v>6.4999999999999997E-3</v>
      </c>
      <c r="C15">
        <v>6.0000000000000001E-3</v>
      </c>
    </row>
    <row r="16" spans="1:3" x14ac:dyDescent="0.5">
      <c r="A16">
        <v>27</v>
      </c>
      <c r="B16">
        <v>6.4999999999999997E-3</v>
      </c>
      <c r="C16">
        <v>6.0000000000000001E-3</v>
      </c>
    </row>
    <row r="17" spans="1:12" x14ac:dyDescent="0.5">
      <c r="A17">
        <v>28</v>
      </c>
      <c r="B17">
        <v>6.4999999999999997E-3</v>
      </c>
      <c r="C17">
        <v>6.0000000000000001E-3</v>
      </c>
    </row>
    <row r="18" spans="1:12" x14ac:dyDescent="0.5">
      <c r="A18">
        <v>29</v>
      </c>
      <c r="B18">
        <v>6.4999999999999997E-3</v>
      </c>
      <c r="C18">
        <v>6.0000000000000001E-3</v>
      </c>
    </row>
    <row r="19" spans="1:12" x14ac:dyDescent="0.5">
      <c r="A19">
        <v>30</v>
      </c>
      <c r="B19">
        <v>6.4999999999999997E-3</v>
      </c>
      <c r="C19">
        <v>6.0000000000000001E-3</v>
      </c>
    </row>
    <row r="20" spans="1:12" x14ac:dyDescent="0.5">
      <c r="A20">
        <v>31</v>
      </c>
      <c r="B20">
        <v>6.4999999999999997E-3</v>
      </c>
      <c r="C20">
        <v>6.0000000000000001E-3</v>
      </c>
    </row>
    <row r="21" spans="1:12" x14ac:dyDescent="0.5">
      <c r="A21">
        <v>32</v>
      </c>
      <c r="B21">
        <v>6.4999999999999997E-3</v>
      </c>
      <c r="C21">
        <v>6.0000000000000001E-3</v>
      </c>
      <c r="L21" s="1"/>
    </row>
    <row r="22" spans="1:12" x14ac:dyDescent="0.5">
      <c r="A22">
        <v>33</v>
      </c>
      <c r="B22">
        <v>6.4999999999999997E-3</v>
      </c>
      <c r="C22">
        <v>6.0000000000000001E-3</v>
      </c>
      <c r="L22" s="1"/>
    </row>
    <row r="23" spans="1:12" x14ac:dyDescent="0.5">
      <c r="A23">
        <v>34</v>
      </c>
      <c r="B23">
        <v>6.4999999999999997E-3</v>
      </c>
      <c r="C23">
        <v>6.0000000000000001E-3</v>
      </c>
      <c r="L23" s="1"/>
    </row>
    <row r="24" spans="1:12" x14ac:dyDescent="0.5">
      <c r="A24">
        <v>35</v>
      </c>
      <c r="B24">
        <v>1.2200000000000001E-2</v>
      </c>
      <c r="C24">
        <v>9.4999999999999998E-3</v>
      </c>
      <c r="L24" s="1"/>
    </row>
    <row r="25" spans="1:12" x14ac:dyDescent="0.5">
      <c r="A25">
        <v>36</v>
      </c>
      <c r="B25">
        <v>1.2200000000000001E-2</v>
      </c>
      <c r="C25">
        <v>9.4999999999999998E-3</v>
      </c>
      <c r="L25" s="1"/>
    </row>
    <row r="26" spans="1:12" x14ac:dyDescent="0.5">
      <c r="A26">
        <v>37</v>
      </c>
      <c r="B26">
        <v>1.2200000000000001E-2</v>
      </c>
      <c r="C26">
        <v>9.4999999999999998E-3</v>
      </c>
      <c r="L26" s="1"/>
    </row>
    <row r="27" spans="1:12" x14ac:dyDescent="0.5">
      <c r="A27">
        <v>38</v>
      </c>
      <c r="B27">
        <v>1.2200000000000001E-2</v>
      </c>
      <c r="C27">
        <v>9.4999999999999998E-3</v>
      </c>
      <c r="L27" s="1"/>
    </row>
    <row r="28" spans="1:12" x14ac:dyDescent="0.5">
      <c r="A28">
        <v>39</v>
      </c>
      <c r="B28">
        <v>1.2200000000000001E-2</v>
      </c>
      <c r="C28">
        <v>9.4999999999999998E-3</v>
      </c>
      <c r="L28" s="1"/>
    </row>
    <row r="29" spans="1:12" x14ac:dyDescent="0.5">
      <c r="A29">
        <v>40</v>
      </c>
      <c r="B29">
        <v>1.2200000000000001E-2</v>
      </c>
      <c r="C29">
        <v>9.4999999999999998E-3</v>
      </c>
      <c r="L29" s="1"/>
    </row>
    <row r="30" spans="1:12" x14ac:dyDescent="0.5">
      <c r="A30">
        <v>41</v>
      </c>
      <c r="B30">
        <v>1.2200000000000001E-2</v>
      </c>
      <c r="C30">
        <v>9.4999999999999998E-3</v>
      </c>
    </row>
    <row r="31" spans="1:12" x14ac:dyDescent="0.5">
      <c r="A31">
        <v>42</v>
      </c>
      <c r="B31">
        <v>1.2200000000000001E-2</v>
      </c>
      <c r="C31">
        <v>9.4999999999999998E-3</v>
      </c>
    </row>
    <row r="32" spans="1:12" x14ac:dyDescent="0.5">
      <c r="A32">
        <v>43</v>
      </c>
      <c r="B32">
        <v>1.2200000000000001E-2</v>
      </c>
      <c r="C32">
        <v>9.4999999999999998E-3</v>
      </c>
    </row>
    <row r="33" spans="1:3" x14ac:dyDescent="0.5">
      <c r="A33">
        <v>44</v>
      </c>
      <c r="B33">
        <v>1.2200000000000001E-2</v>
      </c>
      <c r="C33">
        <v>9.4999999999999998E-3</v>
      </c>
    </row>
    <row r="34" spans="1:3" x14ac:dyDescent="0.5">
      <c r="A34">
        <v>45</v>
      </c>
      <c r="B34">
        <v>2.0299999999999999E-2</v>
      </c>
      <c r="C34">
        <v>1.8800000000000001E-2</v>
      </c>
    </row>
    <row r="35" spans="1:3" x14ac:dyDescent="0.5">
      <c r="A35">
        <v>46</v>
      </c>
      <c r="B35">
        <v>2.0299999999999999E-2</v>
      </c>
      <c r="C35">
        <v>1.8800000000000001E-2</v>
      </c>
    </row>
    <row r="36" spans="1:3" x14ac:dyDescent="0.5">
      <c r="A36">
        <v>47</v>
      </c>
      <c r="B36">
        <v>2.0299999999999999E-2</v>
      </c>
      <c r="C36">
        <v>1.8800000000000001E-2</v>
      </c>
    </row>
    <row r="37" spans="1:3" x14ac:dyDescent="0.5">
      <c r="A37">
        <v>48</v>
      </c>
      <c r="B37">
        <v>2.0299999999999999E-2</v>
      </c>
      <c r="C37">
        <v>1.8800000000000001E-2</v>
      </c>
    </row>
    <row r="38" spans="1:3" x14ac:dyDescent="0.5">
      <c r="A38">
        <v>49</v>
      </c>
      <c r="B38">
        <v>2.0299999999999999E-2</v>
      </c>
      <c r="C38">
        <v>1.8800000000000001E-2</v>
      </c>
    </row>
    <row r="39" spans="1:3" x14ac:dyDescent="0.5">
      <c r="A39">
        <v>50</v>
      </c>
      <c r="B39">
        <v>2.0299999999999999E-2</v>
      </c>
      <c r="C39">
        <v>1.8800000000000001E-2</v>
      </c>
    </row>
    <row r="40" spans="1:3" x14ac:dyDescent="0.5">
      <c r="A40">
        <v>51</v>
      </c>
      <c r="B40">
        <v>2.0299999999999999E-2</v>
      </c>
      <c r="C40">
        <v>1.8800000000000001E-2</v>
      </c>
    </row>
    <row r="41" spans="1:3" x14ac:dyDescent="0.5">
      <c r="A41">
        <v>52</v>
      </c>
      <c r="B41">
        <v>2.0299999999999999E-2</v>
      </c>
      <c r="C41">
        <v>1.8800000000000001E-2</v>
      </c>
    </row>
    <row r="42" spans="1:3" x14ac:dyDescent="0.5">
      <c r="A42">
        <v>53</v>
      </c>
      <c r="B42">
        <v>2.0299999999999999E-2</v>
      </c>
      <c r="C42">
        <v>1.8800000000000001E-2</v>
      </c>
    </row>
    <row r="43" spans="1:3" x14ac:dyDescent="0.5">
      <c r="A43">
        <v>54</v>
      </c>
      <c r="B43">
        <v>2.0299999999999999E-2</v>
      </c>
      <c r="C43">
        <v>1.8800000000000001E-2</v>
      </c>
    </row>
    <row r="44" spans="1:3" x14ac:dyDescent="0.5">
      <c r="A44">
        <v>55</v>
      </c>
      <c r="B44">
        <v>2.0299999999999999E-2</v>
      </c>
      <c r="C44">
        <v>1.8800000000000001E-2</v>
      </c>
    </row>
    <row r="45" spans="1:3" x14ac:dyDescent="0.5">
      <c r="A45">
        <v>56</v>
      </c>
      <c r="B45">
        <v>2.0299999999999999E-2</v>
      </c>
      <c r="C45">
        <v>1.8800000000000001E-2</v>
      </c>
    </row>
    <row r="46" spans="1:3" x14ac:dyDescent="0.5">
      <c r="A46">
        <v>57</v>
      </c>
      <c r="B46">
        <v>2.0299999999999999E-2</v>
      </c>
      <c r="C46">
        <v>1.8800000000000001E-2</v>
      </c>
    </row>
    <row r="47" spans="1:3" x14ac:dyDescent="0.5">
      <c r="A47">
        <v>58</v>
      </c>
      <c r="B47">
        <v>2.0299999999999999E-2</v>
      </c>
      <c r="C47">
        <v>1.8800000000000001E-2</v>
      </c>
    </row>
    <row r="48" spans="1:3" x14ac:dyDescent="0.5">
      <c r="A48">
        <v>59</v>
      </c>
      <c r="B48">
        <v>2.0299999999999999E-2</v>
      </c>
      <c r="C48">
        <v>1.8800000000000001E-2</v>
      </c>
    </row>
    <row r="49" spans="1:3" x14ac:dyDescent="0.5">
      <c r="A49">
        <v>60</v>
      </c>
      <c r="B49">
        <v>2.0299999999999999E-2</v>
      </c>
      <c r="C49">
        <v>1.8800000000000001E-2</v>
      </c>
    </row>
    <row r="50" spans="1:3" x14ac:dyDescent="0.5">
      <c r="A50">
        <v>61</v>
      </c>
      <c r="B50">
        <v>2.0299999999999999E-2</v>
      </c>
      <c r="C50">
        <v>1.8800000000000001E-2</v>
      </c>
    </row>
    <row r="51" spans="1:3" x14ac:dyDescent="0.5">
      <c r="A51">
        <v>62</v>
      </c>
      <c r="B51">
        <v>2.0299999999999999E-2</v>
      </c>
      <c r="C51">
        <v>1.8800000000000001E-2</v>
      </c>
    </row>
    <row r="52" spans="1:3" x14ac:dyDescent="0.5">
      <c r="A52">
        <v>63</v>
      </c>
      <c r="B52">
        <v>2.0299999999999999E-2</v>
      </c>
      <c r="C52">
        <v>1.8800000000000001E-2</v>
      </c>
    </row>
    <row r="53" spans="1:3" x14ac:dyDescent="0.5">
      <c r="A53">
        <v>64</v>
      </c>
      <c r="B53">
        <v>2.0299999999999999E-2</v>
      </c>
      <c r="C53">
        <v>1.8800000000000001E-2</v>
      </c>
    </row>
    <row r="54" spans="1:3" x14ac:dyDescent="0.5">
      <c r="A54">
        <v>65</v>
      </c>
      <c r="B54">
        <v>2.0299999999999999E-2</v>
      </c>
      <c r="C54">
        <v>1.8800000000000001E-2</v>
      </c>
    </row>
    <row r="55" spans="1:3" x14ac:dyDescent="0.5">
      <c r="A55">
        <v>66</v>
      </c>
      <c r="B55">
        <v>2.0299999999999999E-2</v>
      </c>
      <c r="C55">
        <v>1.8800000000000001E-2</v>
      </c>
    </row>
    <row r="56" spans="1:3" x14ac:dyDescent="0.5">
      <c r="A56">
        <v>67</v>
      </c>
      <c r="B56">
        <v>2.0299999999999999E-2</v>
      </c>
      <c r="C56">
        <v>1.8800000000000001E-2</v>
      </c>
    </row>
    <row r="57" spans="1:3" x14ac:dyDescent="0.5">
      <c r="A57">
        <v>68</v>
      </c>
      <c r="B57">
        <v>2.0299999999999999E-2</v>
      </c>
      <c r="C57">
        <v>1.8800000000000001E-2</v>
      </c>
    </row>
    <row r="58" spans="1:3" x14ac:dyDescent="0.5">
      <c r="A58">
        <v>69</v>
      </c>
      <c r="B58">
        <v>2.0299999999999999E-2</v>
      </c>
      <c r="C58">
        <v>1.8800000000000001E-2</v>
      </c>
    </row>
    <row r="59" spans="1:3" x14ac:dyDescent="0.5">
      <c r="A59">
        <v>70</v>
      </c>
      <c r="B59">
        <v>2.0299999999999999E-2</v>
      </c>
      <c r="C59">
        <v>1.8800000000000001E-2</v>
      </c>
    </row>
    <row r="60" spans="1:3" x14ac:dyDescent="0.5">
      <c r="A60">
        <v>71</v>
      </c>
      <c r="B60">
        <v>2.0299999999999999E-2</v>
      </c>
      <c r="C60">
        <v>1.8800000000000001E-2</v>
      </c>
    </row>
    <row r="61" spans="1:3" x14ac:dyDescent="0.5">
      <c r="A61">
        <v>72</v>
      </c>
      <c r="B61">
        <v>2.0299999999999999E-2</v>
      </c>
      <c r="C61">
        <v>1.8800000000000001E-2</v>
      </c>
    </row>
    <row r="62" spans="1:3" x14ac:dyDescent="0.5">
      <c r="A62">
        <v>73</v>
      </c>
      <c r="B62">
        <v>2.0299999999999999E-2</v>
      </c>
      <c r="C62">
        <v>1.8800000000000001E-2</v>
      </c>
    </row>
    <row r="63" spans="1:3" x14ac:dyDescent="0.5">
      <c r="A63">
        <v>74</v>
      </c>
      <c r="B63">
        <v>2.0299999999999999E-2</v>
      </c>
      <c r="C63">
        <v>1.8800000000000001E-2</v>
      </c>
    </row>
    <row r="64" spans="1:3" x14ac:dyDescent="0.5">
      <c r="A64">
        <v>75</v>
      </c>
      <c r="B64">
        <v>2.0299999999999999E-2</v>
      </c>
      <c r="C64">
        <v>1.8800000000000001E-2</v>
      </c>
    </row>
    <row r="65" spans="1:3" x14ac:dyDescent="0.5">
      <c r="A65">
        <v>76</v>
      </c>
      <c r="B65">
        <v>2.0299999999999999E-2</v>
      </c>
      <c r="C65">
        <v>1.8800000000000001E-2</v>
      </c>
    </row>
    <row r="66" spans="1:3" x14ac:dyDescent="0.5">
      <c r="A66">
        <v>77</v>
      </c>
      <c r="B66">
        <v>2.0299999999999999E-2</v>
      </c>
      <c r="C66">
        <v>1.8800000000000001E-2</v>
      </c>
    </row>
    <row r="67" spans="1:3" x14ac:dyDescent="0.5">
      <c r="A67">
        <v>78</v>
      </c>
      <c r="B67">
        <v>2.0299999999999999E-2</v>
      </c>
      <c r="C67">
        <v>1.8800000000000001E-2</v>
      </c>
    </row>
    <row r="68" spans="1:3" x14ac:dyDescent="0.5">
      <c r="A68">
        <v>79</v>
      </c>
      <c r="B68">
        <v>2.0299999999999999E-2</v>
      </c>
      <c r="C68">
        <v>1.8800000000000001E-2</v>
      </c>
    </row>
    <row r="69" spans="1:3" x14ac:dyDescent="0.5">
      <c r="A69">
        <v>80</v>
      </c>
      <c r="B69">
        <v>2.0299999999999999E-2</v>
      </c>
      <c r="C69">
        <v>1.8800000000000001E-2</v>
      </c>
    </row>
    <row r="70" spans="1:3" x14ac:dyDescent="0.5">
      <c r="A70">
        <v>81</v>
      </c>
      <c r="B70">
        <v>2.0299999999999999E-2</v>
      </c>
      <c r="C70">
        <v>1.8800000000000001E-2</v>
      </c>
    </row>
    <row r="71" spans="1:3" x14ac:dyDescent="0.5">
      <c r="A71">
        <v>82</v>
      </c>
      <c r="B71">
        <v>2.0299999999999999E-2</v>
      </c>
      <c r="C71">
        <v>1.8800000000000001E-2</v>
      </c>
    </row>
    <row r="72" spans="1:3" x14ac:dyDescent="0.5">
      <c r="A72">
        <v>83</v>
      </c>
      <c r="B72">
        <v>2.0299999999999999E-2</v>
      </c>
      <c r="C72">
        <v>1.8800000000000001E-2</v>
      </c>
    </row>
    <row r="73" spans="1:3" x14ac:dyDescent="0.5">
      <c r="A73">
        <v>84</v>
      </c>
      <c r="B73">
        <v>2.0299999999999999E-2</v>
      </c>
      <c r="C73">
        <v>1.8800000000000001E-2</v>
      </c>
    </row>
    <row r="74" spans="1:3" x14ac:dyDescent="0.5">
      <c r="A74">
        <v>85</v>
      </c>
      <c r="B74">
        <v>2.0299999999999999E-2</v>
      </c>
      <c r="C74">
        <v>1.8800000000000001E-2</v>
      </c>
    </row>
    <row r="75" spans="1:3" x14ac:dyDescent="0.5">
      <c r="A75">
        <v>86</v>
      </c>
      <c r="B75">
        <v>2.0299999999999999E-2</v>
      </c>
      <c r="C75">
        <v>1.8800000000000001E-2</v>
      </c>
    </row>
    <row r="76" spans="1:3" x14ac:dyDescent="0.5">
      <c r="A76">
        <v>87</v>
      </c>
      <c r="B76">
        <v>2.0299999999999999E-2</v>
      </c>
      <c r="C76">
        <v>1.8800000000000001E-2</v>
      </c>
    </row>
    <row r="77" spans="1:3" x14ac:dyDescent="0.5">
      <c r="A77">
        <v>88</v>
      </c>
      <c r="B77">
        <v>2.0299999999999999E-2</v>
      </c>
      <c r="C77">
        <v>1.8800000000000001E-2</v>
      </c>
    </row>
    <row r="78" spans="1:3" x14ac:dyDescent="0.5">
      <c r="A78">
        <v>89</v>
      </c>
      <c r="B78">
        <v>2.0299999999999999E-2</v>
      </c>
      <c r="C78">
        <v>1.8800000000000001E-2</v>
      </c>
    </row>
    <row r="79" spans="1:3" x14ac:dyDescent="0.5">
      <c r="A79">
        <v>90</v>
      </c>
      <c r="B79">
        <v>2.0299999999999999E-2</v>
      </c>
      <c r="C79">
        <v>1.8800000000000001E-2</v>
      </c>
    </row>
    <row r="80" spans="1:3" x14ac:dyDescent="0.5">
      <c r="A80">
        <v>91</v>
      </c>
      <c r="B80">
        <v>2.0299999999999999E-2</v>
      </c>
      <c r="C80">
        <v>1.8800000000000001E-2</v>
      </c>
    </row>
    <row r="81" spans="1:3" x14ac:dyDescent="0.5">
      <c r="A81">
        <v>92</v>
      </c>
      <c r="B81">
        <v>2.0299999999999999E-2</v>
      </c>
      <c r="C81">
        <v>1.8800000000000001E-2</v>
      </c>
    </row>
    <row r="82" spans="1:3" x14ac:dyDescent="0.5">
      <c r="A82">
        <v>93</v>
      </c>
      <c r="B82">
        <v>2.0299999999999999E-2</v>
      </c>
      <c r="C82">
        <v>1.8800000000000001E-2</v>
      </c>
    </row>
    <row r="83" spans="1:3" x14ac:dyDescent="0.5">
      <c r="A83">
        <v>94</v>
      </c>
      <c r="B83">
        <v>2.0299999999999999E-2</v>
      </c>
      <c r="C83">
        <v>1.8800000000000001E-2</v>
      </c>
    </row>
    <row r="84" spans="1:3" x14ac:dyDescent="0.5">
      <c r="A84">
        <v>95</v>
      </c>
      <c r="B84">
        <v>2.0299999999999999E-2</v>
      </c>
      <c r="C84">
        <v>1.8800000000000001E-2</v>
      </c>
    </row>
    <row r="85" spans="1:3" x14ac:dyDescent="0.5">
      <c r="A85">
        <v>96</v>
      </c>
      <c r="B85">
        <v>2.0299999999999999E-2</v>
      </c>
      <c r="C85">
        <v>1.8800000000000001E-2</v>
      </c>
    </row>
    <row r="86" spans="1:3" x14ac:dyDescent="0.5">
      <c r="A86">
        <v>97</v>
      </c>
      <c r="B86">
        <v>2.0299999999999999E-2</v>
      </c>
      <c r="C86">
        <v>1.8800000000000001E-2</v>
      </c>
    </row>
    <row r="87" spans="1:3" x14ac:dyDescent="0.5">
      <c r="A87">
        <v>98</v>
      </c>
      <c r="B87">
        <v>2.0299999999999999E-2</v>
      </c>
      <c r="C87">
        <v>1.8800000000000001E-2</v>
      </c>
    </row>
    <row r="88" spans="1:3" x14ac:dyDescent="0.5">
      <c r="A88">
        <v>99</v>
      </c>
      <c r="B88">
        <v>2.0299999999999999E-2</v>
      </c>
      <c r="C88">
        <v>1.8800000000000001E-2</v>
      </c>
    </row>
    <row r="89" spans="1:3" x14ac:dyDescent="0.5">
      <c r="A89">
        <v>100</v>
      </c>
      <c r="B89">
        <v>2.0299999999999999E-2</v>
      </c>
      <c r="C89">
        <v>1.8800000000000001E-2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8630-D9A1-2B45-89D0-C8BFB707EF36}">
  <dimension ref="E9:I22"/>
  <sheetViews>
    <sheetView workbookViewId="0">
      <selection activeCell="D19" sqref="D19"/>
    </sheetView>
  </sheetViews>
  <sheetFormatPr defaultColWidth="11" defaultRowHeight="15.75" x14ac:dyDescent="0.5"/>
  <sheetData>
    <row r="9" spans="5:9" x14ac:dyDescent="0.5">
      <c r="E9" s="6"/>
      <c r="F9" s="6"/>
      <c r="G9" s="6"/>
      <c r="H9" s="6"/>
    </row>
    <row r="10" spans="5:9" x14ac:dyDescent="0.5">
      <c r="E10" s="6"/>
      <c r="F10" s="6">
        <v>2.2000000000000002</v>
      </c>
      <c r="G10" s="6" t="e">
        <f>-LN(1-F10)</f>
        <v>#NUM!</v>
      </c>
      <c r="H10" s="6"/>
    </row>
    <row r="11" spans="5:9" x14ac:dyDescent="0.5">
      <c r="E11" s="6"/>
      <c r="F11" s="6">
        <f>F10/100</f>
        <v>2.2000000000000002E-2</v>
      </c>
      <c r="G11" s="6">
        <f>-LN(1-F11)</f>
        <v>2.2245608947319737E-2</v>
      </c>
      <c r="H11" s="7">
        <f>G11/5</f>
        <v>4.4491217894639477E-3</v>
      </c>
      <c r="I11" s="8">
        <f>1-EXP(-H11)</f>
        <v>4.4392391089640437E-3</v>
      </c>
    </row>
    <row r="19" spans="7:7" x14ac:dyDescent="0.5">
      <c r="G19" s="1"/>
    </row>
    <row r="20" spans="7:7" x14ac:dyDescent="0.5">
      <c r="G20" s="1"/>
    </row>
    <row r="21" spans="7:7" x14ac:dyDescent="0.5">
      <c r="G21" s="1"/>
    </row>
    <row r="22" spans="7:7" x14ac:dyDescent="0.5">
      <c r="G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89"/>
  <sheetViews>
    <sheetView workbookViewId="0">
      <selection activeCell="F10" sqref="F10"/>
    </sheetView>
  </sheetViews>
  <sheetFormatPr defaultColWidth="8.8125" defaultRowHeight="15.75" x14ac:dyDescent="0.5"/>
  <cols>
    <col min="1" max="1" width="9.625" bestFit="1" customWidth="1"/>
    <col min="2" max="2" width="6.8125" bestFit="1" customWidth="1"/>
    <col min="3" max="3" width="6.8125" customWidth="1"/>
  </cols>
  <sheetData>
    <row r="1" spans="1:3" x14ac:dyDescent="0.5">
      <c r="A1" t="s">
        <v>2</v>
      </c>
      <c r="B1">
        <v>2010</v>
      </c>
      <c r="C1">
        <v>2016</v>
      </c>
    </row>
    <row r="2" spans="1:3" x14ac:dyDescent="0.5">
      <c r="A2">
        <v>13</v>
      </c>
      <c r="B2">
        <v>2.12E-2</v>
      </c>
      <c r="C2">
        <v>1.0800000000000001E-2</v>
      </c>
    </row>
    <row r="3" spans="1:3" x14ac:dyDescent="0.5">
      <c r="A3">
        <v>14</v>
      </c>
      <c r="B3">
        <v>2.12E-2</v>
      </c>
      <c r="C3">
        <v>1.0800000000000001E-2</v>
      </c>
    </row>
    <row r="4" spans="1:3" x14ac:dyDescent="0.5">
      <c r="A4">
        <v>15</v>
      </c>
      <c r="B4">
        <v>2.12E-2</v>
      </c>
      <c r="C4">
        <v>1.0800000000000001E-2</v>
      </c>
    </row>
    <row r="5" spans="1:3" ht="16.5" customHeight="1" x14ac:dyDescent="0.5">
      <c r="A5">
        <v>16</v>
      </c>
      <c r="B5">
        <v>2.12E-2</v>
      </c>
      <c r="C5">
        <v>1.0800000000000001E-2</v>
      </c>
    </row>
    <row r="6" spans="1:3" x14ac:dyDescent="0.5">
      <c r="A6">
        <v>17</v>
      </c>
      <c r="B6">
        <v>2.12E-2</v>
      </c>
      <c r="C6">
        <v>1.0800000000000001E-2</v>
      </c>
    </row>
    <row r="7" spans="1:3" x14ac:dyDescent="0.5">
      <c r="A7">
        <v>18</v>
      </c>
      <c r="B7">
        <v>2.12E-2</v>
      </c>
      <c r="C7">
        <v>1.0800000000000001E-2</v>
      </c>
    </row>
    <row r="8" spans="1:3" x14ac:dyDescent="0.5">
      <c r="A8">
        <v>19</v>
      </c>
      <c r="B8">
        <v>2.12E-2</v>
      </c>
      <c r="C8">
        <v>1.0800000000000001E-2</v>
      </c>
    </row>
    <row r="9" spans="1:3" x14ac:dyDescent="0.5">
      <c r="A9">
        <v>20</v>
      </c>
      <c r="B9">
        <v>2.12E-2</v>
      </c>
      <c r="C9">
        <v>1.0800000000000001E-2</v>
      </c>
    </row>
    <row r="10" spans="1:3" x14ac:dyDescent="0.5">
      <c r="A10">
        <v>21</v>
      </c>
      <c r="B10">
        <v>2.12E-2</v>
      </c>
      <c r="C10">
        <v>1.0800000000000001E-2</v>
      </c>
    </row>
    <row r="11" spans="1:3" x14ac:dyDescent="0.5">
      <c r="A11">
        <v>22</v>
      </c>
      <c r="B11">
        <v>2.12E-2</v>
      </c>
      <c r="C11">
        <v>1.0800000000000001E-2</v>
      </c>
    </row>
    <row r="12" spans="1:3" x14ac:dyDescent="0.5">
      <c r="A12">
        <v>23</v>
      </c>
      <c r="B12">
        <v>2.12E-2</v>
      </c>
      <c r="C12">
        <v>1.0800000000000001E-2</v>
      </c>
    </row>
    <row r="13" spans="1:3" x14ac:dyDescent="0.5">
      <c r="A13">
        <v>24</v>
      </c>
      <c r="B13">
        <v>2.12E-2</v>
      </c>
      <c r="C13">
        <v>1.0800000000000001E-2</v>
      </c>
    </row>
    <row r="14" spans="1:3" x14ac:dyDescent="0.5">
      <c r="A14">
        <v>25</v>
      </c>
      <c r="B14">
        <v>2.12E-2</v>
      </c>
      <c r="C14">
        <v>1.0800000000000001E-2</v>
      </c>
    </row>
    <row r="15" spans="1:3" x14ac:dyDescent="0.5">
      <c r="A15">
        <v>26</v>
      </c>
      <c r="B15">
        <v>2.12E-2</v>
      </c>
      <c r="C15">
        <v>1.0800000000000001E-2</v>
      </c>
    </row>
    <row r="16" spans="1:3" x14ac:dyDescent="0.5">
      <c r="A16">
        <v>27</v>
      </c>
      <c r="B16">
        <v>2.12E-2</v>
      </c>
      <c r="C16">
        <v>1.0800000000000001E-2</v>
      </c>
    </row>
    <row r="17" spans="1:3" x14ac:dyDescent="0.5">
      <c r="A17">
        <v>28</v>
      </c>
      <c r="B17">
        <v>2.12E-2</v>
      </c>
      <c r="C17">
        <v>1.0800000000000001E-2</v>
      </c>
    </row>
    <row r="18" spans="1:3" x14ac:dyDescent="0.5">
      <c r="A18">
        <v>29</v>
      </c>
      <c r="B18">
        <v>2.12E-2</v>
      </c>
      <c r="C18">
        <v>1.0800000000000001E-2</v>
      </c>
    </row>
    <row r="19" spans="1:3" x14ac:dyDescent="0.5">
      <c r="A19">
        <v>30</v>
      </c>
      <c r="B19">
        <v>2.12E-2</v>
      </c>
      <c r="C19">
        <v>1.0800000000000001E-2</v>
      </c>
    </row>
    <row r="20" spans="1:3" x14ac:dyDescent="0.5">
      <c r="A20">
        <v>31</v>
      </c>
      <c r="B20">
        <v>2.12E-2</v>
      </c>
      <c r="C20">
        <v>1.0800000000000001E-2</v>
      </c>
    </row>
    <row r="21" spans="1:3" x14ac:dyDescent="0.5">
      <c r="A21">
        <v>32</v>
      </c>
      <c r="B21">
        <v>2.12E-2</v>
      </c>
      <c r="C21">
        <v>1.0800000000000001E-2</v>
      </c>
    </row>
    <row r="22" spans="1:3" x14ac:dyDescent="0.5">
      <c r="A22">
        <v>33</v>
      </c>
      <c r="B22">
        <v>2.12E-2</v>
      </c>
      <c r="C22">
        <v>1.0800000000000001E-2</v>
      </c>
    </row>
    <row r="23" spans="1:3" x14ac:dyDescent="0.5">
      <c r="A23">
        <v>34</v>
      </c>
      <c r="B23">
        <v>2.12E-2</v>
      </c>
      <c r="C23">
        <v>1.0800000000000001E-2</v>
      </c>
    </row>
    <row r="24" spans="1:3" x14ac:dyDescent="0.5">
      <c r="A24">
        <v>35</v>
      </c>
      <c r="B24">
        <v>2.3199999999999998E-2</v>
      </c>
      <c r="C24">
        <v>1.26E-2</v>
      </c>
    </row>
    <row r="25" spans="1:3" x14ac:dyDescent="0.5">
      <c r="A25">
        <v>36</v>
      </c>
      <c r="B25">
        <v>2.3199999999999998E-2</v>
      </c>
      <c r="C25">
        <v>1.26E-2</v>
      </c>
    </row>
    <row r="26" spans="1:3" x14ac:dyDescent="0.5">
      <c r="A26">
        <v>37</v>
      </c>
      <c r="B26">
        <v>2.3199999999999998E-2</v>
      </c>
      <c r="C26">
        <v>1.26E-2</v>
      </c>
    </row>
    <row r="27" spans="1:3" x14ac:dyDescent="0.5">
      <c r="A27">
        <v>38</v>
      </c>
      <c r="B27">
        <v>2.3199999999999998E-2</v>
      </c>
      <c r="C27">
        <v>1.26E-2</v>
      </c>
    </row>
    <row r="28" spans="1:3" x14ac:dyDescent="0.5">
      <c r="A28">
        <v>39</v>
      </c>
      <c r="B28">
        <v>2.3199999999999998E-2</v>
      </c>
      <c r="C28">
        <v>1.26E-2</v>
      </c>
    </row>
    <row r="29" spans="1:3" x14ac:dyDescent="0.5">
      <c r="A29">
        <v>40</v>
      </c>
      <c r="B29">
        <v>2.3199999999999998E-2</v>
      </c>
      <c r="C29">
        <v>1.26E-2</v>
      </c>
    </row>
    <row r="30" spans="1:3" x14ac:dyDescent="0.5">
      <c r="A30">
        <v>41</v>
      </c>
      <c r="B30">
        <v>2.3199999999999998E-2</v>
      </c>
      <c r="C30">
        <v>1.26E-2</v>
      </c>
    </row>
    <row r="31" spans="1:3" x14ac:dyDescent="0.5">
      <c r="A31">
        <v>42</v>
      </c>
      <c r="B31">
        <v>2.3199999999999998E-2</v>
      </c>
      <c r="C31">
        <v>1.26E-2</v>
      </c>
    </row>
    <row r="32" spans="1:3" x14ac:dyDescent="0.5">
      <c r="A32">
        <v>43</v>
      </c>
      <c r="B32">
        <v>2.3199999999999998E-2</v>
      </c>
      <c r="C32">
        <v>1.26E-2</v>
      </c>
    </row>
    <row r="33" spans="1:3" x14ac:dyDescent="0.5">
      <c r="A33">
        <v>44</v>
      </c>
      <c r="B33">
        <v>2.3199999999999998E-2</v>
      </c>
      <c r="C33">
        <v>1.26E-2</v>
      </c>
    </row>
    <row r="34" spans="1:3" x14ac:dyDescent="0.5">
      <c r="A34">
        <v>45</v>
      </c>
      <c r="B34">
        <v>3.3000000000000002E-2</v>
      </c>
      <c r="C34">
        <v>3.2599999999999997E-2</v>
      </c>
    </row>
    <row r="35" spans="1:3" x14ac:dyDescent="0.5">
      <c r="A35">
        <v>46</v>
      </c>
      <c r="B35">
        <v>3.3000000000000002E-2</v>
      </c>
      <c r="C35">
        <v>3.2599999999999997E-2</v>
      </c>
    </row>
    <row r="36" spans="1:3" x14ac:dyDescent="0.5">
      <c r="A36">
        <v>47</v>
      </c>
      <c r="B36">
        <v>3.3000000000000002E-2</v>
      </c>
      <c r="C36">
        <v>3.2599999999999997E-2</v>
      </c>
    </row>
    <row r="37" spans="1:3" x14ac:dyDescent="0.5">
      <c r="A37">
        <v>48</v>
      </c>
      <c r="B37">
        <v>3.3000000000000002E-2</v>
      </c>
      <c r="C37">
        <v>3.2599999999999997E-2</v>
      </c>
    </row>
    <row r="38" spans="1:3" x14ac:dyDescent="0.5">
      <c r="A38">
        <v>49</v>
      </c>
      <c r="B38">
        <v>3.3000000000000002E-2</v>
      </c>
      <c r="C38">
        <v>3.2599999999999997E-2</v>
      </c>
    </row>
    <row r="39" spans="1:3" x14ac:dyDescent="0.5">
      <c r="A39">
        <v>50</v>
      </c>
      <c r="B39">
        <v>3.3000000000000002E-2</v>
      </c>
      <c r="C39">
        <v>3.2599999999999997E-2</v>
      </c>
    </row>
    <row r="40" spans="1:3" x14ac:dyDescent="0.5">
      <c r="A40">
        <v>51</v>
      </c>
      <c r="B40">
        <v>3.3000000000000002E-2</v>
      </c>
      <c r="C40">
        <v>3.2599999999999997E-2</v>
      </c>
    </row>
    <row r="41" spans="1:3" x14ac:dyDescent="0.5">
      <c r="A41">
        <v>52</v>
      </c>
      <c r="B41">
        <v>3.3000000000000002E-2</v>
      </c>
      <c r="C41">
        <v>3.2599999999999997E-2</v>
      </c>
    </row>
    <row r="42" spans="1:3" x14ac:dyDescent="0.5">
      <c r="A42">
        <v>53</v>
      </c>
      <c r="B42">
        <v>3.3000000000000002E-2</v>
      </c>
      <c r="C42">
        <v>3.2599999999999997E-2</v>
      </c>
    </row>
    <row r="43" spans="1:3" x14ac:dyDescent="0.5">
      <c r="A43">
        <v>54</v>
      </c>
      <c r="B43">
        <v>3.3000000000000002E-2</v>
      </c>
      <c r="C43">
        <v>3.2599999999999997E-2</v>
      </c>
    </row>
    <row r="44" spans="1:3" x14ac:dyDescent="0.5">
      <c r="A44">
        <v>55</v>
      </c>
      <c r="B44">
        <v>3.3000000000000002E-2</v>
      </c>
      <c r="C44">
        <v>3.2599999999999997E-2</v>
      </c>
    </row>
    <row r="45" spans="1:3" x14ac:dyDescent="0.5">
      <c r="A45">
        <v>56</v>
      </c>
      <c r="B45">
        <v>3.3000000000000002E-2</v>
      </c>
      <c r="C45">
        <v>3.2599999999999997E-2</v>
      </c>
    </row>
    <row r="46" spans="1:3" x14ac:dyDescent="0.5">
      <c r="A46">
        <v>57</v>
      </c>
      <c r="B46">
        <v>3.3000000000000002E-2</v>
      </c>
      <c r="C46">
        <v>3.2599999999999997E-2</v>
      </c>
    </row>
    <row r="47" spans="1:3" x14ac:dyDescent="0.5">
      <c r="A47">
        <v>58</v>
      </c>
      <c r="B47">
        <v>3.3000000000000002E-2</v>
      </c>
      <c r="C47">
        <v>3.2599999999999997E-2</v>
      </c>
    </row>
    <row r="48" spans="1:3" x14ac:dyDescent="0.5">
      <c r="A48">
        <v>59</v>
      </c>
      <c r="B48">
        <v>3.3000000000000002E-2</v>
      </c>
      <c r="C48">
        <v>3.2599999999999997E-2</v>
      </c>
    </row>
    <row r="49" spans="1:3" x14ac:dyDescent="0.5">
      <c r="A49">
        <v>60</v>
      </c>
      <c r="B49">
        <v>3.3000000000000002E-2</v>
      </c>
      <c r="C49">
        <v>3.2599999999999997E-2</v>
      </c>
    </row>
    <row r="50" spans="1:3" x14ac:dyDescent="0.5">
      <c r="A50">
        <v>61</v>
      </c>
      <c r="B50">
        <v>3.3000000000000002E-2</v>
      </c>
      <c r="C50">
        <v>3.2599999999999997E-2</v>
      </c>
    </row>
    <row r="51" spans="1:3" x14ac:dyDescent="0.5">
      <c r="A51">
        <v>62</v>
      </c>
      <c r="B51">
        <v>3.3000000000000002E-2</v>
      </c>
      <c r="C51">
        <v>3.2599999999999997E-2</v>
      </c>
    </row>
    <row r="52" spans="1:3" x14ac:dyDescent="0.5">
      <c r="A52">
        <v>63</v>
      </c>
      <c r="B52">
        <v>3.3000000000000002E-2</v>
      </c>
      <c r="C52">
        <v>3.2599999999999997E-2</v>
      </c>
    </row>
    <row r="53" spans="1:3" x14ac:dyDescent="0.5">
      <c r="A53">
        <v>64</v>
      </c>
      <c r="B53">
        <v>3.3000000000000002E-2</v>
      </c>
      <c r="C53">
        <v>3.2599999999999997E-2</v>
      </c>
    </row>
    <row r="54" spans="1:3" x14ac:dyDescent="0.5">
      <c r="A54">
        <v>65</v>
      </c>
      <c r="B54">
        <v>3.3000000000000002E-2</v>
      </c>
      <c r="C54">
        <v>3.2599999999999997E-2</v>
      </c>
    </row>
    <row r="55" spans="1:3" x14ac:dyDescent="0.5">
      <c r="A55">
        <v>66</v>
      </c>
      <c r="B55">
        <v>3.3000000000000002E-2</v>
      </c>
      <c r="C55">
        <v>3.2599999999999997E-2</v>
      </c>
    </row>
    <row r="56" spans="1:3" x14ac:dyDescent="0.5">
      <c r="A56">
        <v>67</v>
      </c>
      <c r="B56">
        <v>3.3000000000000002E-2</v>
      </c>
      <c r="C56">
        <v>3.2599999999999997E-2</v>
      </c>
    </row>
    <row r="57" spans="1:3" x14ac:dyDescent="0.5">
      <c r="A57">
        <v>68</v>
      </c>
      <c r="B57">
        <v>3.3000000000000002E-2</v>
      </c>
      <c r="C57">
        <v>3.2599999999999997E-2</v>
      </c>
    </row>
    <row r="58" spans="1:3" x14ac:dyDescent="0.5">
      <c r="A58">
        <v>69</v>
      </c>
      <c r="B58">
        <v>3.3000000000000002E-2</v>
      </c>
      <c r="C58">
        <v>3.2599999999999997E-2</v>
      </c>
    </row>
    <row r="59" spans="1:3" x14ac:dyDescent="0.5">
      <c r="A59">
        <v>70</v>
      </c>
      <c r="B59">
        <v>3.3000000000000002E-2</v>
      </c>
      <c r="C59">
        <v>3.2599999999999997E-2</v>
      </c>
    </row>
    <row r="60" spans="1:3" x14ac:dyDescent="0.5">
      <c r="A60">
        <v>71</v>
      </c>
      <c r="B60">
        <v>3.3000000000000002E-2</v>
      </c>
      <c r="C60">
        <v>3.2599999999999997E-2</v>
      </c>
    </row>
    <row r="61" spans="1:3" x14ac:dyDescent="0.5">
      <c r="A61">
        <v>72</v>
      </c>
      <c r="B61">
        <v>3.3000000000000002E-2</v>
      </c>
      <c r="C61">
        <v>3.2599999999999997E-2</v>
      </c>
    </row>
    <row r="62" spans="1:3" x14ac:dyDescent="0.5">
      <c r="A62">
        <v>73</v>
      </c>
      <c r="B62">
        <v>3.3000000000000002E-2</v>
      </c>
      <c r="C62">
        <v>3.2599999999999997E-2</v>
      </c>
    </row>
    <row r="63" spans="1:3" x14ac:dyDescent="0.5">
      <c r="A63">
        <v>74</v>
      </c>
      <c r="B63">
        <v>3.3000000000000002E-2</v>
      </c>
      <c r="C63">
        <v>3.2599999999999997E-2</v>
      </c>
    </row>
    <row r="64" spans="1:3" x14ac:dyDescent="0.5">
      <c r="A64">
        <v>75</v>
      </c>
      <c r="B64">
        <v>3.3000000000000002E-2</v>
      </c>
      <c r="C64">
        <v>3.2599999999999997E-2</v>
      </c>
    </row>
    <row r="65" spans="1:3" x14ac:dyDescent="0.5">
      <c r="A65">
        <v>76</v>
      </c>
      <c r="B65">
        <v>3.3000000000000002E-2</v>
      </c>
      <c r="C65">
        <v>3.2599999999999997E-2</v>
      </c>
    </row>
    <row r="66" spans="1:3" x14ac:dyDescent="0.5">
      <c r="A66">
        <v>77</v>
      </c>
      <c r="B66">
        <v>3.3000000000000002E-2</v>
      </c>
      <c r="C66">
        <v>3.2599999999999997E-2</v>
      </c>
    </row>
    <row r="67" spans="1:3" x14ac:dyDescent="0.5">
      <c r="A67">
        <v>78</v>
      </c>
      <c r="B67">
        <v>3.3000000000000002E-2</v>
      </c>
      <c r="C67">
        <v>3.2599999999999997E-2</v>
      </c>
    </row>
    <row r="68" spans="1:3" x14ac:dyDescent="0.5">
      <c r="A68">
        <v>79</v>
      </c>
      <c r="B68">
        <v>3.3000000000000002E-2</v>
      </c>
      <c r="C68">
        <v>3.2599999999999997E-2</v>
      </c>
    </row>
    <row r="69" spans="1:3" x14ac:dyDescent="0.5">
      <c r="A69">
        <v>80</v>
      </c>
      <c r="B69">
        <v>3.3000000000000002E-2</v>
      </c>
      <c r="C69">
        <v>3.2599999999999997E-2</v>
      </c>
    </row>
    <row r="70" spans="1:3" x14ac:dyDescent="0.5">
      <c r="A70">
        <v>81</v>
      </c>
      <c r="B70">
        <v>3.3000000000000002E-2</v>
      </c>
      <c r="C70">
        <v>3.2599999999999997E-2</v>
      </c>
    </row>
    <row r="71" spans="1:3" x14ac:dyDescent="0.5">
      <c r="A71">
        <v>82</v>
      </c>
      <c r="B71">
        <v>3.3000000000000002E-2</v>
      </c>
      <c r="C71">
        <v>3.2599999999999997E-2</v>
      </c>
    </row>
    <row r="72" spans="1:3" x14ac:dyDescent="0.5">
      <c r="A72">
        <v>83</v>
      </c>
      <c r="B72">
        <v>3.3000000000000002E-2</v>
      </c>
      <c r="C72">
        <v>3.2599999999999997E-2</v>
      </c>
    </row>
    <row r="73" spans="1:3" x14ac:dyDescent="0.5">
      <c r="A73">
        <v>84</v>
      </c>
      <c r="B73">
        <v>3.3000000000000002E-2</v>
      </c>
      <c r="C73">
        <v>3.2599999999999997E-2</v>
      </c>
    </row>
    <row r="74" spans="1:3" x14ac:dyDescent="0.5">
      <c r="A74">
        <v>85</v>
      </c>
      <c r="B74">
        <v>3.3000000000000002E-2</v>
      </c>
      <c r="C74">
        <v>3.2599999999999997E-2</v>
      </c>
    </row>
    <row r="75" spans="1:3" x14ac:dyDescent="0.5">
      <c r="A75">
        <v>86</v>
      </c>
      <c r="B75">
        <v>3.3000000000000002E-2</v>
      </c>
      <c r="C75">
        <v>3.2599999999999997E-2</v>
      </c>
    </row>
    <row r="76" spans="1:3" x14ac:dyDescent="0.5">
      <c r="A76">
        <v>87</v>
      </c>
      <c r="B76">
        <v>3.3000000000000002E-2</v>
      </c>
      <c r="C76">
        <v>3.2599999999999997E-2</v>
      </c>
    </row>
    <row r="77" spans="1:3" x14ac:dyDescent="0.5">
      <c r="A77">
        <v>88</v>
      </c>
      <c r="B77">
        <v>3.3000000000000002E-2</v>
      </c>
      <c r="C77">
        <v>3.2599999999999997E-2</v>
      </c>
    </row>
    <row r="78" spans="1:3" x14ac:dyDescent="0.5">
      <c r="A78">
        <v>89</v>
      </c>
      <c r="B78">
        <v>3.3000000000000002E-2</v>
      </c>
      <c r="C78">
        <v>3.2599999999999997E-2</v>
      </c>
    </row>
    <row r="79" spans="1:3" x14ac:dyDescent="0.5">
      <c r="A79">
        <v>90</v>
      </c>
      <c r="B79">
        <v>3.3000000000000002E-2</v>
      </c>
      <c r="C79">
        <v>3.2599999999999997E-2</v>
      </c>
    </row>
    <row r="80" spans="1:3" x14ac:dyDescent="0.5">
      <c r="A80">
        <v>91</v>
      </c>
      <c r="B80">
        <v>3.3000000000000002E-2</v>
      </c>
      <c r="C80">
        <v>3.2599999999999997E-2</v>
      </c>
    </row>
    <row r="81" spans="1:3" x14ac:dyDescent="0.5">
      <c r="A81">
        <v>92</v>
      </c>
      <c r="B81">
        <v>3.3000000000000002E-2</v>
      </c>
      <c r="C81">
        <v>3.2599999999999997E-2</v>
      </c>
    </row>
    <row r="82" spans="1:3" x14ac:dyDescent="0.5">
      <c r="A82">
        <v>93</v>
      </c>
      <c r="B82">
        <v>3.3000000000000002E-2</v>
      </c>
      <c r="C82">
        <v>3.2599999999999997E-2</v>
      </c>
    </row>
    <row r="83" spans="1:3" x14ac:dyDescent="0.5">
      <c r="A83">
        <v>94</v>
      </c>
      <c r="B83">
        <v>3.3000000000000002E-2</v>
      </c>
      <c r="C83">
        <v>3.2599999999999997E-2</v>
      </c>
    </row>
    <row r="84" spans="1:3" x14ac:dyDescent="0.5">
      <c r="A84">
        <v>95</v>
      </c>
      <c r="B84">
        <v>3.3000000000000002E-2</v>
      </c>
      <c r="C84">
        <v>3.2599999999999997E-2</v>
      </c>
    </row>
    <row r="85" spans="1:3" x14ac:dyDescent="0.5">
      <c r="A85">
        <v>96</v>
      </c>
      <c r="B85">
        <v>3.3000000000000002E-2</v>
      </c>
      <c r="C85">
        <v>3.2599999999999997E-2</v>
      </c>
    </row>
    <row r="86" spans="1:3" x14ac:dyDescent="0.5">
      <c r="A86">
        <v>97</v>
      </c>
      <c r="B86">
        <v>3.3000000000000002E-2</v>
      </c>
      <c r="C86">
        <v>3.2599999999999997E-2</v>
      </c>
    </row>
    <row r="87" spans="1:3" x14ac:dyDescent="0.5">
      <c r="A87">
        <v>98</v>
      </c>
      <c r="B87">
        <v>3.3000000000000002E-2</v>
      </c>
      <c r="C87">
        <v>3.2599999999999997E-2</v>
      </c>
    </row>
    <row r="88" spans="1:3" x14ac:dyDescent="0.5">
      <c r="A88">
        <v>99</v>
      </c>
      <c r="B88">
        <v>3.3000000000000002E-2</v>
      </c>
      <c r="C88">
        <v>3.2599999999999997E-2</v>
      </c>
    </row>
    <row r="89" spans="1:3" x14ac:dyDescent="0.5">
      <c r="A89">
        <v>100</v>
      </c>
      <c r="B89">
        <v>3.3000000000000002E-2</v>
      </c>
      <c r="C89">
        <v>3.2599999999999997E-2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zoomScale="135" workbookViewId="0">
      <selection activeCell="B7" sqref="B7"/>
    </sheetView>
  </sheetViews>
  <sheetFormatPr defaultColWidth="8.8125" defaultRowHeight="15.75" x14ac:dyDescent="0.5"/>
  <cols>
    <col min="1" max="1" width="13" bestFit="1" customWidth="1"/>
    <col min="6" max="6" width="10.8125" bestFit="1" customWidth="1"/>
  </cols>
  <sheetData>
    <row r="1" spans="1:6" x14ac:dyDescent="0.5">
      <c r="A1" t="s">
        <v>8</v>
      </c>
      <c r="B1" s="4" t="s">
        <v>3</v>
      </c>
      <c r="C1" t="s">
        <v>4</v>
      </c>
      <c r="D1" t="s">
        <v>0</v>
      </c>
    </row>
    <row r="2" spans="1:6" x14ac:dyDescent="0.5">
      <c r="A2" t="s">
        <v>9</v>
      </c>
      <c r="B2" s="3">
        <v>9.0033643756558229E-2</v>
      </c>
      <c r="C2" s="3">
        <v>9.0033643756558229E-2</v>
      </c>
      <c r="D2" s="5">
        <v>9.0094531581178472E-2</v>
      </c>
    </row>
    <row r="3" spans="1:6" x14ac:dyDescent="0.5">
      <c r="A3" t="s">
        <v>10</v>
      </c>
      <c r="B3" s="3">
        <v>0.36635445960125923</v>
      </c>
      <c r="C3" s="3">
        <v>0.36635445960125923</v>
      </c>
      <c r="D3" s="5">
        <v>0.36608261692807686</v>
      </c>
    </row>
    <row r="4" spans="1:6" x14ac:dyDescent="0.5">
      <c r="A4" t="s">
        <v>11</v>
      </c>
      <c r="B4" s="3">
        <v>0.77568511542497376</v>
      </c>
      <c r="C4" s="3">
        <v>0.77568511542497376</v>
      </c>
      <c r="D4" s="5">
        <v>0.77618622580189345</v>
      </c>
    </row>
    <row r="5" spans="1:6" x14ac:dyDescent="0.5">
      <c r="A5" t="s">
        <v>12</v>
      </c>
      <c r="B5" s="3">
        <v>1.3371937775445961</v>
      </c>
      <c r="C5" s="3">
        <v>1.3371937775445961</v>
      </c>
      <c r="D5" s="5">
        <v>1.3373273760067828</v>
      </c>
    </row>
    <row r="6" spans="1:6" x14ac:dyDescent="0.5">
      <c r="A6" t="s">
        <v>13</v>
      </c>
      <c r="B6" s="3">
        <v>2.3531228751311648</v>
      </c>
      <c r="C6" s="3">
        <v>2.3531228751311648</v>
      </c>
      <c r="D6" s="5">
        <v>2.3528461212378127</v>
      </c>
      <c r="F6" s="6"/>
    </row>
    <row r="7" spans="1:6" x14ac:dyDescent="0.5">
      <c r="B7" s="2"/>
    </row>
    <row r="8" spans="1:6" x14ac:dyDescent="0.5">
      <c r="B8" s="2"/>
    </row>
    <row r="9" spans="1:6" x14ac:dyDescent="0.5">
      <c r="B9" s="2"/>
    </row>
    <row r="10" spans="1:6" x14ac:dyDescent="0.5">
      <c r="B10" s="2"/>
    </row>
    <row r="11" spans="1:6" x14ac:dyDescent="0.5">
      <c r="B11" s="2"/>
    </row>
    <row r="12" spans="1:6" x14ac:dyDescent="0.5">
      <c r="B12" s="2"/>
    </row>
    <row r="13" spans="1:6" x14ac:dyDescent="0.5">
      <c r="B13" s="2"/>
    </row>
    <row r="14" spans="1:6" x14ac:dyDescent="0.5">
      <c r="B14" s="2"/>
    </row>
    <row r="15" spans="1:6" x14ac:dyDescent="0.5">
      <c r="B15" s="2"/>
    </row>
    <row r="16" spans="1:6" x14ac:dyDescent="0.5">
      <c r="B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death_prob_uninf</vt:lpstr>
      <vt:lpstr>death_prob_inf</vt:lpstr>
      <vt:lpstr>death_prob_a200</vt:lpstr>
      <vt:lpstr>Sheet1</vt:lpstr>
      <vt:lpstr>death_prob_b200</vt:lpstr>
      <vt:lpstr>testing_mult_fac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Tatapudi, Shalome Hanisha Anand</dc:creator>
  <cp:lastModifiedBy>Dinesh Poudel</cp:lastModifiedBy>
  <cp:lastPrinted>2019-05-09T20:23:37Z</cp:lastPrinted>
  <dcterms:created xsi:type="dcterms:W3CDTF">2019-03-06T18:56:41Z</dcterms:created>
  <dcterms:modified xsi:type="dcterms:W3CDTF">2022-03-02T15:28:13Z</dcterms:modified>
</cp:coreProperties>
</file>