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gi\Documents\SMM\1_Crawler\1_newscrawler\commands\"/>
    </mc:Choice>
  </mc:AlternateContent>
  <bookViews>
    <workbookView xWindow="0" yWindow="0" windowWidth="24000" windowHeight="9630"/>
  </bookViews>
  <sheets>
    <sheet name="Sheet1" sheetId="1" r:id="rId1"/>
  </sheets>
  <definedNames>
    <definedName name="_xlnm._FilterDatabase" localSheetId="0" hidden="1">Sheet1!$J$1:$J$33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D5" i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D93" i="1" s="1"/>
  <c r="D95" i="1" s="1"/>
  <c r="D97" i="1" s="1"/>
  <c r="D99" i="1" s="1"/>
  <c r="D101" i="1" s="1"/>
  <c r="D103" i="1" s="1"/>
  <c r="D105" i="1" s="1"/>
  <c r="D107" i="1" s="1"/>
  <c r="D109" i="1" s="1"/>
  <c r="D111" i="1" s="1"/>
  <c r="D113" i="1" s="1"/>
  <c r="D115" i="1" s="1"/>
  <c r="D117" i="1" s="1"/>
  <c r="D119" i="1" s="1"/>
  <c r="D121" i="1" s="1"/>
  <c r="D123" i="1" s="1"/>
  <c r="D125" i="1" s="1"/>
  <c r="D127" i="1" s="1"/>
  <c r="D129" i="1" s="1"/>
  <c r="D131" i="1" s="1"/>
  <c r="D133" i="1" s="1"/>
  <c r="D135" i="1" s="1"/>
  <c r="D137" i="1" s="1"/>
  <c r="D139" i="1" s="1"/>
  <c r="D141" i="1" s="1"/>
  <c r="D143" i="1" s="1"/>
  <c r="D145" i="1" s="1"/>
  <c r="D147" i="1" s="1"/>
  <c r="D149" i="1" s="1"/>
  <c r="D151" i="1" s="1"/>
  <c r="D153" i="1" s="1"/>
  <c r="D155" i="1" s="1"/>
  <c r="D157" i="1" s="1"/>
  <c r="D159" i="1" s="1"/>
  <c r="D161" i="1" s="1"/>
  <c r="D163" i="1" s="1"/>
  <c r="D165" i="1" s="1"/>
  <c r="D167" i="1" s="1"/>
  <c r="D169" i="1" s="1"/>
  <c r="D171" i="1" s="1"/>
  <c r="D173" i="1" s="1"/>
  <c r="D175" i="1" s="1"/>
  <c r="D177" i="1" s="1"/>
  <c r="D179" i="1" s="1"/>
  <c r="D181" i="1" s="1"/>
  <c r="D183" i="1" s="1"/>
  <c r="D185" i="1" s="1"/>
  <c r="D187" i="1" s="1"/>
  <c r="D189" i="1" s="1"/>
  <c r="D191" i="1" s="1"/>
  <c r="D193" i="1" s="1"/>
  <c r="D195" i="1" s="1"/>
  <c r="D197" i="1" s="1"/>
  <c r="D199" i="1" s="1"/>
  <c r="D201" i="1" s="1"/>
  <c r="D203" i="1" s="1"/>
  <c r="D205" i="1" s="1"/>
  <c r="D207" i="1" s="1"/>
  <c r="D209" i="1" s="1"/>
  <c r="D211" i="1" s="1"/>
  <c r="D213" i="1" s="1"/>
  <c r="D215" i="1" s="1"/>
  <c r="D217" i="1" s="1"/>
  <c r="D219" i="1" s="1"/>
  <c r="D221" i="1" s="1"/>
  <c r="D223" i="1" s="1"/>
  <c r="D225" i="1" s="1"/>
  <c r="D227" i="1" s="1"/>
  <c r="D229" i="1" s="1"/>
  <c r="D231" i="1" s="1"/>
  <c r="D233" i="1" s="1"/>
  <c r="D235" i="1" s="1"/>
  <c r="D237" i="1" s="1"/>
  <c r="D239" i="1" s="1"/>
  <c r="D4" i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D66" i="1" s="1"/>
  <c r="D68" i="1" s="1"/>
  <c r="D70" i="1" s="1"/>
  <c r="D72" i="1" s="1"/>
  <c r="D74" i="1" s="1"/>
  <c r="D76" i="1" s="1"/>
  <c r="D78" i="1" s="1"/>
  <c r="D80" i="1" s="1"/>
  <c r="D82" i="1" s="1"/>
  <c r="D84" i="1" s="1"/>
  <c r="D86" i="1" s="1"/>
  <c r="D88" i="1" s="1"/>
  <c r="D90" i="1" s="1"/>
  <c r="D92" i="1" s="1"/>
  <c r="D94" i="1" s="1"/>
  <c r="D96" i="1" s="1"/>
  <c r="D98" i="1" s="1"/>
  <c r="D100" i="1" s="1"/>
  <c r="D102" i="1" s="1"/>
  <c r="D104" i="1" s="1"/>
  <c r="D106" i="1" s="1"/>
  <c r="D108" i="1" s="1"/>
  <c r="D110" i="1" s="1"/>
  <c r="D112" i="1" s="1"/>
  <c r="D114" i="1" s="1"/>
  <c r="D116" i="1" s="1"/>
  <c r="D118" i="1" s="1"/>
  <c r="D120" i="1" s="1"/>
  <c r="D122" i="1" s="1"/>
  <c r="D124" i="1" s="1"/>
  <c r="D126" i="1" s="1"/>
  <c r="D128" i="1" s="1"/>
  <c r="D130" i="1" s="1"/>
  <c r="D132" i="1" s="1"/>
  <c r="D134" i="1" s="1"/>
  <c r="D136" i="1" s="1"/>
  <c r="D138" i="1" s="1"/>
  <c r="D140" i="1" s="1"/>
  <c r="D142" i="1" s="1"/>
  <c r="D144" i="1" s="1"/>
  <c r="D146" i="1" s="1"/>
  <c r="D148" i="1" s="1"/>
  <c r="D150" i="1" s="1"/>
  <c r="D152" i="1" s="1"/>
  <c r="D154" i="1" s="1"/>
  <c r="D156" i="1" s="1"/>
  <c r="D158" i="1" s="1"/>
  <c r="D160" i="1" s="1"/>
  <c r="D162" i="1" s="1"/>
  <c r="D164" i="1" s="1"/>
  <c r="D166" i="1" s="1"/>
  <c r="D168" i="1" s="1"/>
  <c r="D170" i="1" s="1"/>
  <c r="D172" i="1" s="1"/>
  <c r="D174" i="1" s="1"/>
  <c r="D176" i="1" s="1"/>
  <c r="D178" i="1" s="1"/>
  <c r="D180" i="1" s="1"/>
  <c r="D182" i="1" s="1"/>
  <c r="D184" i="1" s="1"/>
  <c r="D186" i="1" s="1"/>
  <c r="D188" i="1" s="1"/>
  <c r="D190" i="1" s="1"/>
  <c r="D192" i="1" s="1"/>
  <c r="D194" i="1" s="1"/>
  <c r="D196" i="1" s="1"/>
  <c r="D198" i="1" s="1"/>
  <c r="D200" i="1" s="1"/>
  <c r="D202" i="1" s="1"/>
  <c r="D204" i="1" s="1"/>
  <c r="D206" i="1" s="1"/>
  <c r="D208" i="1" s="1"/>
  <c r="D210" i="1" s="1"/>
  <c r="D212" i="1" s="1"/>
  <c r="D214" i="1" s="1"/>
  <c r="D216" i="1" s="1"/>
  <c r="D218" i="1" s="1"/>
  <c r="D220" i="1" s="1"/>
  <c r="D222" i="1" s="1"/>
  <c r="D224" i="1" s="1"/>
  <c r="D226" i="1" s="1"/>
  <c r="D228" i="1" s="1"/>
  <c r="D230" i="1" s="1"/>
  <c r="D232" i="1" s="1"/>
  <c r="D234" i="1" s="1"/>
  <c r="D236" i="1" s="1"/>
  <c r="D238" i="1" s="1"/>
  <c r="D240" i="1" s="1"/>
  <c r="D3" i="1"/>
  <c r="E3" i="1" s="1"/>
  <c r="F3" i="1" s="1"/>
  <c r="B8" i="1"/>
  <c r="B7" i="1"/>
  <c r="B9" i="1" s="1"/>
  <c r="E2" i="1" s="1"/>
  <c r="F2" i="1" s="1"/>
  <c r="B6" i="1"/>
  <c r="E4" i="1" l="1"/>
  <c r="E5" i="1" l="1"/>
  <c r="F4" i="1"/>
  <c r="E7" i="1"/>
  <c r="F7" i="1" s="1"/>
  <c r="E6" i="1" l="1"/>
  <c r="F6" i="1" s="1"/>
  <c r="F5" i="1"/>
  <c r="E8" i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</calcChain>
</file>

<file path=xl/sharedStrings.xml><?xml version="1.0" encoding="utf-8"?>
<sst xmlns="http://schemas.openxmlformats.org/spreadsheetml/2006/main" count="14" uniqueCount="14">
  <si>
    <t>guardianurls</t>
  </si>
  <si>
    <t>name</t>
  </si>
  <si>
    <t>begin</t>
  </si>
  <si>
    <t>end</t>
  </si>
  <si>
    <t>2016-01</t>
  </si>
  <si>
    <t>begin_year</t>
  </si>
  <si>
    <t>end_year</t>
  </si>
  <si>
    <t>begin_month</t>
  </si>
  <si>
    <t>end_month</t>
  </si>
  <si>
    <t>2017-12</t>
  </si>
  <si>
    <t>Date</t>
  </si>
  <si>
    <t>YearMonth</t>
  </si>
  <si>
    <t>Command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</si>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</sst>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14" fontId="0" fillId="0" borderId="0" xfId="0" applyNumberFormat="1"/>
    <xf numFmtId="0" fontId="1" fillId="2" borderId="0" xfId="1"/>
    <xf numFmtId="0" fontId="1" fillId="3" borderId="0" xfId="2"/>
  </cellXfs>
  <cellStyles count="3">
    <cellStyle name="Accent1" xfId="1" builtinId="29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tabSelected="1" workbookViewId="0">
      <selection activeCell="G2" sqref="G2"/>
    </sheetView>
  </sheetViews>
  <sheetFormatPr defaultRowHeight="15" x14ac:dyDescent="0.25"/>
  <cols>
    <col min="4" max="4" width="3.85546875" bestFit="1" customWidth="1"/>
    <col min="5" max="5" width="9.7109375" bestFit="1" customWidth="1"/>
    <col min="6" max="6" width="10.7109375" bestFit="1" customWidth="1"/>
    <col min="7" max="7" width="84.42578125" bestFit="1" customWidth="1"/>
  </cols>
  <sheetData>
    <row r="1" spans="1:10" x14ac:dyDescent="0.25">
      <c r="D1" s="5" t="s">
        <v>13</v>
      </c>
      <c r="E1" s="5" t="s">
        <v>10</v>
      </c>
      <c r="F1" s="5" t="s">
        <v>11</v>
      </c>
      <c r="G1" s="5" t="s">
        <v>12</v>
      </c>
      <c r="J1" s="1"/>
    </row>
    <row r="2" spans="1:10" x14ac:dyDescent="0.25">
      <c r="A2" s="4" t="s">
        <v>1</v>
      </c>
      <c r="B2" t="s">
        <v>0</v>
      </c>
      <c r="D2">
        <v>1</v>
      </c>
      <c r="E2" s="3">
        <f>IF(LEN(D2)&lt;1,"",IF(DATE($B$6,$B$8+D2-1,1)&gt;DATE($B$7,$B$9,1),"",DATE($B$6,$B$8+D2-1,1)))</f>
        <v>42370</v>
      </c>
      <c r="F2" t="str">
        <f>IFERROR(YEAR(E2)&amp;"-"&amp;IF(MONTH(E2)&lt;10,0&amp;MONTH(E2),MONTH(E2)),"")</f>
        <v>2016-01</v>
      </c>
      <c r="G2" s="1" t="str">
        <f t="shared" ref="G2:G49" si="0">IF(AND(LEN(F2)&lt;1,LEN(F1)&gt;0),"python sleeper.py",IF(LEN(F2)&gt;0,"scrapy crawl "&amp;$B$2&amp;" -a yearmonth="&amp;F2&amp;" -o dataout/"&amp;$B$2&amp;SUBSTITUTE(F2,"-","_")&amp;".json -t json",""))</f>
        <v>scrapy crawl guardianurls -a yearmonth=2016-01 -o dataout/guardianurls2016_01.json -t json</v>
      </c>
    </row>
    <row r="3" spans="1:10" x14ac:dyDescent="0.25">
      <c r="A3" s="4" t="s">
        <v>2</v>
      </c>
      <c r="B3" t="s">
        <v>4</v>
      </c>
      <c r="D3" t="str">
        <f>IF(LEN(D2)&gt;0,"",#REF!+1)</f>
        <v/>
      </c>
      <c r="E3" s="3" t="str">
        <f>IF(LEN(D3)&lt;1,"",IF(DATE($B$6,$B$8+D3-1,1)&gt;DATE($B$7,$B$9,1),"",DATE($B$6,$B$8+D3-1,1)))</f>
        <v/>
      </c>
      <c r="F3" t="str">
        <f>IFERROR(YEAR(E3)&amp;"-"&amp;IF(MONTH(E3)&lt;10,0&amp;MONTH(E3),MONTH(E3)),"")</f>
        <v/>
      </c>
      <c r="G3" s="1" t="str">
        <f t="shared" si="0"/>
        <v>python sleeper.py</v>
      </c>
      <c r="J3" s="1"/>
    </row>
    <row r="4" spans="1:10" x14ac:dyDescent="0.25">
      <c r="A4" s="4" t="s">
        <v>3</v>
      </c>
      <c r="B4" t="s">
        <v>9</v>
      </c>
      <c r="D4">
        <f>D2+1</f>
        <v>2</v>
      </c>
      <c r="E4" s="3">
        <f>IF(LEN(D4)&lt;1,"",IF(DATE($B$6,$B$8+D4-1,1)&gt;DATE($B$7,$B$9,1),"",DATE($B$6,$B$8+D4-1,1)))</f>
        <v>42401</v>
      </c>
      <c r="F4" t="str">
        <f t="shared" ref="F4:F67" si="1">IFERROR(YEAR(E4)&amp;"-"&amp;IF(MONTH(E4)&lt;10,0&amp;MONTH(E4),MONTH(E4)),"")</f>
        <v>2016-02</v>
      </c>
      <c r="G4" s="1" t="str">
        <f t="shared" si="0"/>
        <v>scrapy crawl guardianurls -a yearmonth=2016-02 -o dataout/guardianurls2016_02.json -t json</v>
      </c>
      <c r="J4" s="1"/>
    </row>
    <row r="5" spans="1:10" x14ac:dyDescent="0.25">
      <c r="D5" t="str">
        <f>IFERROR(D3+1,"")</f>
        <v/>
      </c>
      <c r="E5" s="3" t="str">
        <f t="shared" ref="E5:E68" si="2">IF(LEN(D5)&lt;1,"",IF(DATE($B$6,$B$8+D5-1,1)&gt;DATE($B$7,$B$9,1),"",DATE($B$6,$B$8+D5-1,1)))</f>
        <v/>
      </c>
      <c r="F5" t="str">
        <f t="shared" si="1"/>
        <v/>
      </c>
      <c r="G5" s="1" t="str">
        <f t="shared" si="0"/>
        <v>python sleeper.py</v>
      </c>
      <c r="J5" s="1"/>
    </row>
    <row r="6" spans="1:10" x14ac:dyDescent="0.25">
      <c r="A6" t="s">
        <v>5</v>
      </c>
      <c r="B6">
        <f>LEFT(B3,SEARCH("-",B3)-1)+0</f>
        <v>2016</v>
      </c>
      <c r="D6">
        <f t="shared" ref="D6:D25" si="3">IFERROR(D4+1,"")</f>
        <v>3</v>
      </c>
      <c r="E6" s="3">
        <f t="shared" si="2"/>
        <v>42430</v>
      </c>
      <c r="F6" t="str">
        <f t="shared" si="1"/>
        <v>2016-03</v>
      </c>
      <c r="G6" s="1" t="str">
        <f t="shared" si="0"/>
        <v>scrapy crawl guardianurls -a yearmonth=2016-03 -o dataout/guardianurls2016_03.json -t json</v>
      </c>
      <c r="J6" s="1"/>
    </row>
    <row r="7" spans="1:10" x14ac:dyDescent="0.25">
      <c r="A7" t="s">
        <v>6</v>
      </c>
      <c r="B7">
        <f>LEFT(B4,SEARCH("-",B4)-1)+0</f>
        <v>2017</v>
      </c>
      <c r="D7" t="str">
        <f t="shared" si="3"/>
        <v/>
      </c>
      <c r="E7" s="3" t="str">
        <f t="shared" si="2"/>
        <v/>
      </c>
      <c r="F7" t="str">
        <f t="shared" si="1"/>
        <v/>
      </c>
      <c r="G7" s="1" t="str">
        <f t="shared" si="0"/>
        <v>python sleeper.py</v>
      </c>
      <c r="J7" s="1"/>
    </row>
    <row r="8" spans="1:10" x14ac:dyDescent="0.25">
      <c r="A8" t="s">
        <v>7</v>
      </c>
      <c r="B8">
        <f>RIGHT(B3,LEN(B3)-SEARCH("-",B3))+0</f>
        <v>1</v>
      </c>
      <c r="D8">
        <f t="shared" si="3"/>
        <v>4</v>
      </c>
      <c r="E8" s="3">
        <f t="shared" si="2"/>
        <v>42461</v>
      </c>
      <c r="F8" t="str">
        <f t="shared" si="1"/>
        <v>2016-04</v>
      </c>
      <c r="G8" s="1" t="str">
        <f t="shared" si="0"/>
        <v>scrapy crawl guardianurls -a yearmonth=2016-04 -o dataout/guardianurls2016_04.json -t json</v>
      </c>
      <c r="J8" s="1"/>
    </row>
    <row r="9" spans="1:10" x14ac:dyDescent="0.25">
      <c r="A9" t="s">
        <v>8</v>
      </c>
      <c r="B9">
        <f>RIGHT(B4,LEN(B4)-SEARCH("-",B4))+12*(B7-B6)</f>
        <v>24</v>
      </c>
      <c r="D9" t="str">
        <f t="shared" si="3"/>
        <v/>
      </c>
      <c r="E9" s="3" t="str">
        <f t="shared" si="2"/>
        <v/>
      </c>
      <c r="F9" t="str">
        <f t="shared" si="1"/>
        <v/>
      </c>
      <c r="G9" s="1" t="str">
        <f t="shared" si="0"/>
        <v>python sleeper.py</v>
      </c>
      <c r="J9" s="1"/>
    </row>
    <row r="10" spans="1:10" x14ac:dyDescent="0.25">
      <c r="D10">
        <f t="shared" si="3"/>
        <v>5</v>
      </c>
      <c r="E10" s="3">
        <f t="shared" si="2"/>
        <v>42491</v>
      </c>
      <c r="F10" t="str">
        <f t="shared" si="1"/>
        <v>2016-05</v>
      </c>
      <c r="G10" s="1" t="str">
        <f t="shared" si="0"/>
        <v>scrapy crawl guardianurls -a yearmonth=2016-05 -o dataout/guardianurls2016_05.json -t json</v>
      </c>
      <c r="J10" s="1"/>
    </row>
    <row r="11" spans="1:10" x14ac:dyDescent="0.25">
      <c r="D11" t="str">
        <f t="shared" si="3"/>
        <v/>
      </c>
      <c r="E11" s="3" t="str">
        <f t="shared" si="2"/>
        <v/>
      </c>
      <c r="F11" t="str">
        <f t="shared" si="1"/>
        <v/>
      </c>
      <c r="G11" s="1" t="str">
        <f t="shared" si="0"/>
        <v>python sleeper.py</v>
      </c>
      <c r="J11" s="1"/>
    </row>
    <row r="12" spans="1:10" x14ac:dyDescent="0.25">
      <c r="D12">
        <f t="shared" si="3"/>
        <v>6</v>
      </c>
      <c r="E12" s="3">
        <f t="shared" si="2"/>
        <v>42522</v>
      </c>
      <c r="F12" t="str">
        <f t="shared" si="1"/>
        <v>2016-06</v>
      </c>
      <c r="G12" s="1" t="str">
        <f t="shared" si="0"/>
        <v>scrapy crawl guardianurls -a yearmonth=2016-06 -o dataout/guardianurls2016_06.json -t json</v>
      </c>
      <c r="J12" s="1"/>
    </row>
    <row r="13" spans="1:10" x14ac:dyDescent="0.25">
      <c r="D13" t="str">
        <f t="shared" si="3"/>
        <v/>
      </c>
      <c r="E13" s="3" t="str">
        <f t="shared" si="2"/>
        <v/>
      </c>
      <c r="F13" t="str">
        <f t="shared" si="1"/>
        <v/>
      </c>
      <c r="G13" s="1" t="str">
        <f t="shared" si="0"/>
        <v>python sleeper.py</v>
      </c>
      <c r="J13" s="1"/>
    </row>
    <row r="14" spans="1:10" x14ac:dyDescent="0.25">
      <c r="D14">
        <f t="shared" si="3"/>
        <v>7</v>
      </c>
      <c r="E14" s="3">
        <f t="shared" si="2"/>
        <v>42552</v>
      </c>
      <c r="F14" t="str">
        <f t="shared" si="1"/>
        <v>2016-07</v>
      </c>
      <c r="G14" s="1" t="str">
        <f t="shared" si="0"/>
        <v>scrapy crawl guardianurls -a yearmonth=2016-07 -o dataout/guardianurls2016_07.json -t json</v>
      </c>
      <c r="J14" s="1"/>
    </row>
    <row r="15" spans="1:10" x14ac:dyDescent="0.25">
      <c r="D15" t="str">
        <f t="shared" si="3"/>
        <v/>
      </c>
      <c r="E15" s="3" t="str">
        <f t="shared" si="2"/>
        <v/>
      </c>
      <c r="F15" t="str">
        <f t="shared" si="1"/>
        <v/>
      </c>
      <c r="G15" s="1" t="str">
        <f t="shared" si="0"/>
        <v>python sleeper.py</v>
      </c>
      <c r="J15" s="1"/>
    </row>
    <row r="16" spans="1:10" x14ac:dyDescent="0.25">
      <c r="D16">
        <f t="shared" si="3"/>
        <v>8</v>
      </c>
      <c r="E16" s="3">
        <f t="shared" si="2"/>
        <v>42583</v>
      </c>
      <c r="F16" t="str">
        <f t="shared" si="1"/>
        <v>2016-08</v>
      </c>
      <c r="G16" s="1" t="str">
        <f t="shared" si="0"/>
        <v>scrapy crawl guardianurls -a yearmonth=2016-08 -o dataout/guardianurls2016_08.json -t json</v>
      </c>
      <c r="J16" s="1"/>
    </row>
    <row r="17" spans="4:10" x14ac:dyDescent="0.25">
      <c r="D17" t="str">
        <f t="shared" si="3"/>
        <v/>
      </c>
      <c r="E17" s="3" t="str">
        <f t="shared" si="2"/>
        <v/>
      </c>
      <c r="F17" t="str">
        <f t="shared" si="1"/>
        <v/>
      </c>
      <c r="G17" s="1" t="str">
        <f t="shared" si="0"/>
        <v>python sleeper.py</v>
      </c>
      <c r="J17" s="1"/>
    </row>
    <row r="18" spans="4:10" x14ac:dyDescent="0.25">
      <c r="D18">
        <f t="shared" si="3"/>
        <v>9</v>
      </c>
      <c r="E18" s="3">
        <f t="shared" si="2"/>
        <v>42614</v>
      </c>
      <c r="F18" t="str">
        <f t="shared" si="1"/>
        <v>2016-09</v>
      </c>
      <c r="G18" s="1" t="str">
        <f t="shared" si="0"/>
        <v>scrapy crawl guardianurls -a yearmonth=2016-09 -o dataout/guardianurls2016_09.json -t json</v>
      </c>
      <c r="J18" s="1"/>
    </row>
    <row r="19" spans="4:10" x14ac:dyDescent="0.25">
      <c r="D19" t="str">
        <f t="shared" si="3"/>
        <v/>
      </c>
      <c r="E19" s="3" t="str">
        <f t="shared" si="2"/>
        <v/>
      </c>
      <c r="F19" t="str">
        <f t="shared" si="1"/>
        <v/>
      </c>
      <c r="G19" s="1" t="str">
        <f t="shared" si="0"/>
        <v>python sleeper.py</v>
      </c>
      <c r="J19" s="1"/>
    </row>
    <row r="20" spans="4:10" x14ac:dyDescent="0.25">
      <c r="D20">
        <f t="shared" si="3"/>
        <v>10</v>
      </c>
      <c r="E20" s="3">
        <f t="shared" si="2"/>
        <v>42644</v>
      </c>
      <c r="F20" t="str">
        <f t="shared" si="1"/>
        <v>2016-10</v>
      </c>
      <c r="G20" s="1" t="str">
        <f t="shared" si="0"/>
        <v>scrapy crawl guardianurls -a yearmonth=2016-10 -o dataout/guardianurls2016_10.json -t json</v>
      </c>
      <c r="J20" s="1"/>
    </row>
    <row r="21" spans="4:10" x14ac:dyDescent="0.25">
      <c r="D21" t="str">
        <f t="shared" si="3"/>
        <v/>
      </c>
      <c r="E21" s="3" t="str">
        <f t="shared" si="2"/>
        <v/>
      </c>
      <c r="F21" t="str">
        <f t="shared" si="1"/>
        <v/>
      </c>
      <c r="G21" s="1" t="str">
        <f t="shared" si="0"/>
        <v>python sleeper.py</v>
      </c>
      <c r="J21" s="1"/>
    </row>
    <row r="22" spans="4:10" x14ac:dyDescent="0.25">
      <c r="D22">
        <f t="shared" si="3"/>
        <v>11</v>
      </c>
      <c r="E22" s="3">
        <f t="shared" si="2"/>
        <v>42675</v>
      </c>
      <c r="F22" t="str">
        <f t="shared" si="1"/>
        <v>2016-11</v>
      </c>
      <c r="G22" s="1" t="str">
        <f t="shared" si="0"/>
        <v>scrapy crawl guardianurls -a yearmonth=2016-11 -o dataout/guardianurls2016_11.json -t json</v>
      </c>
      <c r="J22" s="1"/>
    </row>
    <row r="23" spans="4:10" x14ac:dyDescent="0.25">
      <c r="D23" t="str">
        <f t="shared" si="3"/>
        <v/>
      </c>
      <c r="E23" s="3" t="str">
        <f t="shared" si="2"/>
        <v/>
      </c>
      <c r="F23" t="str">
        <f t="shared" si="1"/>
        <v/>
      </c>
      <c r="G23" s="1" t="str">
        <f t="shared" si="0"/>
        <v>python sleeper.py</v>
      </c>
      <c r="J23" s="1"/>
    </row>
    <row r="24" spans="4:10" x14ac:dyDescent="0.25">
      <c r="D24">
        <f t="shared" si="3"/>
        <v>12</v>
      </c>
      <c r="E24" s="3">
        <f t="shared" si="2"/>
        <v>42705</v>
      </c>
      <c r="F24" t="str">
        <f t="shared" si="1"/>
        <v>2016-12</v>
      </c>
      <c r="G24" s="1" t="str">
        <f t="shared" si="0"/>
        <v>scrapy crawl guardianurls -a yearmonth=2016-12 -o dataout/guardianurls2016_12.json -t json</v>
      </c>
      <c r="J24" s="1"/>
    </row>
    <row r="25" spans="4:10" x14ac:dyDescent="0.25">
      <c r="D25" t="str">
        <f t="shared" si="3"/>
        <v/>
      </c>
      <c r="E25" s="3" t="str">
        <f t="shared" si="2"/>
        <v/>
      </c>
      <c r="F25" t="str">
        <f t="shared" si="1"/>
        <v/>
      </c>
      <c r="G25" s="1" t="str">
        <f t="shared" si="0"/>
        <v>python sleeper.py</v>
      </c>
      <c r="J25" s="1"/>
    </row>
    <row r="26" spans="4:10" x14ac:dyDescent="0.25">
      <c r="D26">
        <f>IF(OR(LEN(D24)&lt;1,D24&gt;=$B$9),"",D24+1)</f>
        <v>13</v>
      </c>
      <c r="E26" s="3">
        <f t="shared" si="2"/>
        <v>42736</v>
      </c>
      <c r="F26" t="str">
        <f t="shared" si="1"/>
        <v>2017-01</v>
      </c>
      <c r="G26" s="1" t="str">
        <f t="shared" si="0"/>
        <v>scrapy crawl guardianurls -a yearmonth=2017-01 -o dataout/guardianurls2017_01.json -t json</v>
      </c>
      <c r="J26" s="1"/>
    </row>
    <row r="27" spans="4:10" x14ac:dyDescent="0.25">
      <c r="D27" t="str">
        <f t="shared" ref="D27:D90" si="4">IF(OR(LEN(D25)&lt;1,D25&gt;=$B$9),"",D25+1)</f>
        <v/>
      </c>
      <c r="E27" s="3" t="str">
        <f t="shared" si="2"/>
        <v/>
      </c>
      <c r="F27" t="str">
        <f t="shared" si="1"/>
        <v/>
      </c>
      <c r="G27" s="1" t="str">
        <f t="shared" si="0"/>
        <v>python sleeper.py</v>
      </c>
      <c r="J27" s="1"/>
    </row>
    <row r="28" spans="4:10" x14ac:dyDescent="0.25">
      <c r="D28">
        <f t="shared" si="4"/>
        <v>14</v>
      </c>
      <c r="E28" s="3">
        <f t="shared" si="2"/>
        <v>42767</v>
      </c>
      <c r="F28" t="str">
        <f t="shared" si="1"/>
        <v>2017-02</v>
      </c>
      <c r="G28" s="1" t="str">
        <f t="shared" si="0"/>
        <v>scrapy crawl guardianurls -a yearmonth=2017-02 -o dataout/guardianurls2017_02.json -t json</v>
      </c>
      <c r="J28" s="1"/>
    </row>
    <row r="29" spans="4:10" x14ac:dyDescent="0.25">
      <c r="D29" t="str">
        <f t="shared" si="4"/>
        <v/>
      </c>
      <c r="E29" s="3" t="str">
        <f t="shared" si="2"/>
        <v/>
      </c>
      <c r="F29" t="str">
        <f t="shared" si="1"/>
        <v/>
      </c>
      <c r="G29" s="1" t="str">
        <f t="shared" si="0"/>
        <v>python sleeper.py</v>
      </c>
      <c r="J29" s="1"/>
    </row>
    <row r="30" spans="4:10" x14ac:dyDescent="0.25">
      <c r="D30">
        <f t="shared" si="4"/>
        <v>15</v>
      </c>
      <c r="E30" s="3">
        <f t="shared" si="2"/>
        <v>42795</v>
      </c>
      <c r="F30" t="str">
        <f t="shared" si="1"/>
        <v>2017-03</v>
      </c>
      <c r="G30" s="1" t="str">
        <f t="shared" si="0"/>
        <v>scrapy crawl guardianurls -a yearmonth=2017-03 -o dataout/guardianurls2017_03.json -t json</v>
      </c>
      <c r="J30" s="1"/>
    </row>
    <row r="31" spans="4:10" x14ac:dyDescent="0.25">
      <c r="D31" t="str">
        <f t="shared" si="4"/>
        <v/>
      </c>
      <c r="E31" s="3" t="str">
        <f t="shared" si="2"/>
        <v/>
      </c>
      <c r="F31" t="str">
        <f t="shared" si="1"/>
        <v/>
      </c>
      <c r="G31" s="1" t="str">
        <f t="shared" si="0"/>
        <v>python sleeper.py</v>
      </c>
      <c r="J31" s="1"/>
    </row>
    <row r="32" spans="4:10" x14ac:dyDescent="0.25">
      <c r="D32">
        <f t="shared" si="4"/>
        <v>16</v>
      </c>
      <c r="E32" s="3">
        <f t="shared" si="2"/>
        <v>42826</v>
      </c>
      <c r="F32" t="str">
        <f t="shared" si="1"/>
        <v>2017-04</v>
      </c>
      <c r="G32" s="1" t="str">
        <f t="shared" si="0"/>
        <v>scrapy crawl guardianurls -a yearmonth=2017-04 -o dataout/guardianurls2017_04.json -t json</v>
      </c>
      <c r="J32" s="1"/>
    </row>
    <row r="33" spans="4:10" x14ac:dyDescent="0.25">
      <c r="D33" t="str">
        <f t="shared" si="4"/>
        <v/>
      </c>
      <c r="E33" s="3" t="str">
        <f t="shared" si="2"/>
        <v/>
      </c>
      <c r="F33" t="str">
        <f t="shared" si="1"/>
        <v/>
      </c>
      <c r="G33" s="1" t="str">
        <f t="shared" si="0"/>
        <v>python sleeper.py</v>
      </c>
      <c r="J33" s="2"/>
    </row>
    <row r="34" spans="4:10" x14ac:dyDescent="0.25">
      <c r="D34">
        <f t="shared" si="4"/>
        <v>17</v>
      </c>
      <c r="E34" s="3">
        <f t="shared" si="2"/>
        <v>42856</v>
      </c>
      <c r="F34" t="str">
        <f t="shared" si="1"/>
        <v>2017-05</v>
      </c>
      <c r="G34" s="1" t="str">
        <f t="shared" si="0"/>
        <v>scrapy crawl guardianurls -a yearmonth=2017-05 -o dataout/guardianurls2017_05.json -t json</v>
      </c>
    </row>
    <row r="35" spans="4:10" x14ac:dyDescent="0.25">
      <c r="D35" t="str">
        <f t="shared" si="4"/>
        <v/>
      </c>
      <c r="E35" s="3" t="str">
        <f t="shared" si="2"/>
        <v/>
      </c>
      <c r="F35" t="str">
        <f t="shared" si="1"/>
        <v/>
      </c>
      <c r="G35" s="1" t="str">
        <f t="shared" si="0"/>
        <v>python sleeper.py</v>
      </c>
    </row>
    <row r="36" spans="4:10" x14ac:dyDescent="0.25">
      <c r="D36">
        <f t="shared" si="4"/>
        <v>18</v>
      </c>
      <c r="E36" s="3">
        <f t="shared" si="2"/>
        <v>42887</v>
      </c>
      <c r="F36" t="str">
        <f t="shared" si="1"/>
        <v>2017-06</v>
      </c>
      <c r="G36" s="1" t="str">
        <f t="shared" si="0"/>
        <v>scrapy crawl guardianurls -a yearmonth=2017-06 -o dataout/guardianurls2017_06.json -t json</v>
      </c>
    </row>
    <row r="37" spans="4:10" x14ac:dyDescent="0.25">
      <c r="D37" t="str">
        <f t="shared" si="4"/>
        <v/>
      </c>
      <c r="E37" s="3" t="str">
        <f t="shared" si="2"/>
        <v/>
      </c>
      <c r="F37" t="str">
        <f t="shared" si="1"/>
        <v/>
      </c>
      <c r="G37" s="1" t="str">
        <f t="shared" si="0"/>
        <v>python sleeper.py</v>
      </c>
    </row>
    <row r="38" spans="4:10" x14ac:dyDescent="0.25">
      <c r="D38">
        <f t="shared" si="4"/>
        <v>19</v>
      </c>
      <c r="E38" s="3">
        <f t="shared" si="2"/>
        <v>42917</v>
      </c>
      <c r="F38" t="str">
        <f t="shared" si="1"/>
        <v>2017-07</v>
      </c>
      <c r="G38" s="1" t="str">
        <f t="shared" si="0"/>
        <v>scrapy crawl guardianurls -a yearmonth=2017-07 -o dataout/guardianurls2017_07.json -t json</v>
      </c>
    </row>
    <row r="39" spans="4:10" x14ac:dyDescent="0.25">
      <c r="D39" t="str">
        <f t="shared" si="4"/>
        <v/>
      </c>
      <c r="E39" s="3" t="str">
        <f t="shared" si="2"/>
        <v/>
      </c>
      <c r="F39" t="str">
        <f t="shared" si="1"/>
        <v/>
      </c>
      <c r="G39" s="1" t="str">
        <f t="shared" si="0"/>
        <v>python sleeper.py</v>
      </c>
    </row>
    <row r="40" spans="4:10" x14ac:dyDescent="0.25">
      <c r="D40">
        <f t="shared" si="4"/>
        <v>20</v>
      </c>
      <c r="E40" s="3">
        <f t="shared" si="2"/>
        <v>42948</v>
      </c>
      <c r="F40" t="str">
        <f t="shared" si="1"/>
        <v>2017-08</v>
      </c>
      <c r="G40" s="1" t="str">
        <f t="shared" si="0"/>
        <v>scrapy crawl guardianurls -a yearmonth=2017-08 -o dataout/guardianurls2017_08.json -t json</v>
      </c>
    </row>
    <row r="41" spans="4:10" x14ac:dyDescent="0.25">
      <c r="D41" t="str">
        <f t="shared" si="4"/>
        <v/>
      </c>
      <c r="E41" s="3" t="str">
        <f t="shared" si="2"/>
        <v/>
      </c>
      <c r="F41" t="str">
        <f t="shared" si="1"/>
        <v/>
      </c>
      <c r="G41" s="1" t="str">
        <f t="shared" si="0"/>
        <v>python sleeper.py</v>
      </c>
    </row>
    <row r="42" spans="4:10" x14ac:dyDescent="0.25">
      <c r="D42">
        <f t="shared" si="4"/>
        <v>21</v>
      </c>
      <c r="E42" s="3">
        <f t="shared" si="2"/>
        <v>42979</v>
      </c>
      <c r="F42" t="str">
        <f t="shared" si="1"/>
        <v>2017-09</v>
      </c>
      <c r="G42" s="1" t="str">
        <f t="shared" si="0"/>
        <v>scrapy crawl guardianurls -a yearmonth=2017-09 -o dataout/guardianurls2017_09.json -t json</v>
      </c>
    </row>
    <row r="43" spans="4:10" x14ac:dyDescent="0.25">
      <c r="D43" t="str">
        <f t="shared" si="4"/>
        <v/>
      </c>
      <c r="E43" s="3" t="str">
        <f t="shared" si="2"/>
        <v/>
      </c>
      <c r="F43" t="str">
        <f t="shared" si="1"/>
        <v/>
      </c>
      <c r="G43" s="1" t="str">
        <f t="shared" si="0"/>
        <v>python sleeper.py</v>
      </c>
    </row>
    <row r="44" spans="4:10" x14ac:dyDescent="0.25">
      <c r="D44">
        <f t="shared" si="4"/>
        <v>22</v>
      </c>
      <c r="E44" s="3">
        <f t="shared" si="2"/>
        <v>43009</v>
      </c>
      <c r="F44" t="str">
        <f t="shared" si="1"/>
        <v>2017-10</v>
      </c>
      <c r="G44" s="1" t="str">
        <f t="shared" si="0"/>
        <v>scrapy crawl guardianurls -a yearmonth=2017-10 -o dataout/guardianurls2017_10.json -t json</v>
      </c>
    </row>
    <row r="45" spans="4:10" x14ac:dyDescent="0.25">
      <c r="D45" t="str">
        <f t="shared" si="4"/>
        <v/>
      </c>
      <c r="E45" s="3" t="str">
        <f t="shared" si="2"/>
        <v/>
      </c>
      <c r="F45" t="str">
        <f t="shared" si="1"/>
        <v/>
      </c>
      <c r="G45" s="1" t="str">
        <f t="shared" si="0"/>
        <v>python sleeper.py</v>
      </c>
    </row>
    <row r="46" spans="4:10" x14ac:dyDescent="0.25">
      <c r="D46">
        <f t="shared" si="4"/>
        <v>23</v>
      </c>
      <c r="E46" s="3">
        <f t="shared" si="2"/>
        <v>43040</v>
      </c>
      <c r="F46" t="str">
        <f t="shared" si="1"/>
        <v>2017-11</v>
      </c>
      <c r="G46" s="1" t="str">
        <f t="shared" si="0"/>
        <v>scrapy crawl guardianurls -a yearmonth=2017-11 -o dataout/guardianurls2017_11.json -t json</v>
      </c>
    </row>
    <row r="47" spans="4:10" x14ac:dyDescent="0.25">
      <c r="D47" t="str">
        <f t="shared" si="4"/>
        <v/>
      </c>
      <c r="E47" s="3" t="str">
        <f t="shared" si="2"/>
        <v/>
      </c>
      <c r="F47" t="str">
        <f t="shared" si="1"/>
        <v/>
      </c>
      <c r="G47" s="1" t="str">
        <f t="shared" si="0"/>
        <v>python sleeper.py</v>
      </c>
    </row>
    <row r="48" spans="4:10" x14ac:dyDescent="0.25">
      <c r="D48">
        <f t="shared" si="4"/>
        <v>24</v>
      </c>
      <c r="E48" s="3">
        <f t="shared" si="2"/>
        <v>43070</v>
      </c>
      <c r="F48" t="str">
        <f t="shared" si="1"/>
        <v>2017-12</v>
      </c>
      <c r="G48" s="1" t="str">
        <f t="shared" si="0"/>
        <v>scrapy crawl guardianurls -a yearmonth=2017-12 -o dataout/guardianurls2017_12.json -t json</v>
      </c>
    </row>
    <row r="49" spans="4:7" x14ac:dyDescent="0.25">
      <c r="D49" t="str">
        <f t="shared" si="4"/>
        <v/>
      </c>
      <c r="E49" s="3" t="str">
        <f t="shared" si="2"/>
        <v/>
      </c>
      <c r="F49" t="str">
        <f t="shared" si="1"/>
        <v/>
      </c>
      <c r="G49" s="1" t="str">
        <f t="shared" si="0"/>
        <v>python sleeper.py</v>
      </c>
    </row>
    <row r="50" spans="4:7" x14ac:dyDescent="0.25">
      <c r="D50" t="str">
        <f t="shared" si="4"/>
        <v/>
      </c>
      <c r="E50" s="3" t="str">
        <f t="shared" si="2"/>
        <v/>
      </c>
      <c r="F50" t="str">
        <f t="shared" si="1"/>
        <v/>
      </c>
      <c r="G50" s="1" t="str">
        <f>IF(AND(LEN(F50)&lt;1,LEN(F49)&gt;0),"python sleeper.py",IF(LEN(F50)&gt;0,"scrapy crawl "&amp;$B$2&amp;" -a yearmonth="&amp;F50&amp;" -o dataout/"&amp;$B$2&amp;SUBSTITUTE(F50,"-","_")&amp;".json -t json",""))</f>
        <v/>
      </c>
    </row>
    <row r="51" spans="4:7" x14ac:dyDescent="0.25">
      <c r="D51" t="str">
        <f t="shared" si="4"/>
        <v/>
      </c>
      <c r="E51" s="3" t="str">
        <f t="shared" si="2"/>
        <v/>
      </c>
      <c r="F51" t="str">
        <f t="shared" si="1"/>
        <v/>
      </c>
      <c r="G51" s="1" t="str">
        <f t="shared" ref="G51:G114" si="5">IF(AND(LEN(F51)&lt;1,LEN(F50)&gt;0),"python sleeper.py",IF(LEN(F51)&gt;0,"scrapy crawl "&amp;$B$2&amp;" -a yearmonth="&amp;F51&amp;" -o dataout/"&amp;$B$2&amp;SUBSTITUTE(F51,"-","_")&amp;".json -t json",""))</f>
        <v/>
      </c>
    </row>
    <row r="52" spans="4:7" x14ac:dyDescent="0.25">
      <c r="D52" t="str">
        <f t="shared" si="4"/>
        <v/>
      </c>
      <c r="E52" s="3" t="str">
        <f t="shared" si="2"/>
        <v/>
      </c>
      <c r="F52" t="str">
        <f t="shared" si="1"/>
        <v/>
      </c>
      <c r="G52" s="1" t="str">
        <f t="shared" si="5"/>
        <v/>
      </c>
    </row>
    <row r="53" spans="4:7" x14ac:dyDescent="0.25">
      <c r="D53" t="str">
        <f t="shared" si="4"/>
        <v/>
      </c>
      <c r="E53" s="3" t="str">
        <f t="shared" si="2"/>
        <v/>
      </c>
      <c r="F53" t="str">
        <f t="shared" si="1"/>
        <v/>
      </c>
      <c r="G53" s="1" t="str">
        <f t="shared" si="5"/>
        <v/>
      </c>
    </row>
    <row r="54" spans="4:7" x14ac:dyDescent="0.25">
      <c r="D54" t="str">
        <f t="shared" si="4"/>
        <v/>
      </c>
      <c r="E54" s="3" t="str">
        <f t="shared" si="2"/>
        <v/>
      </c>
      <c r="F54" t="str">
        <f t="shared" si="1"/>
        <v/>
      </c>
      <c r="G54" s="1" t="str">
        <f t="shared" si="5"/>
        <v/>
      </c>
    </row>
    <row r="55" spans="4:7" x14ac:dyDescent="0.25">
      <c r="D55" t="str">
        <f t="shared" si="4"/>
        <v/>
      </c>
      <c r="E55" s="3" t="str">
        <f t="shared" si="2"/>
        <v/>
      </c>
      <c r="F55" t="str">
        <f t="shared" si="1"/>
        <v/>
      </c>
      <c r="G55" s="1" t="str">
        <f t="shared" si="5"/>
        <v/>
      </c>
    </row>
    <row r="56" spans="4:7" x14ac:dyDescent="0.25">
      <c r="D56" t="str">
        <f t="shared" si="4"/>
        <v/>
      </c>
      <c r="E56" s="3" t="str">
        <f t="shared" si="2"/>
        <v/>
      </c>
      <c r="F56" t="str">
        <f t="shared" si="1"/>
        <v/>
      </c>
      <c r="G56" s="1" t="str">
        <f t="shared" si="5"/>
        <v/>
      </c>
    </row>
    <row r="57" spans="4:7" x14ac:dyDescent="0.25">
      <c r="D57" t="str">
        <f t="shared" si="4"/>
        <v/>
      </c>
      <c r="E57" s="3" t="str">
        <f t="shared" si="2"/>
        <v/>
      </c>
      <c r="F57" t="str">
        <f t="shared" si="1"/>
        <v/>
      </c>
      <c r="G57" s="1" t="str">
        <f t="shared" si="5"/>
        <v/>
      </c>
    </row>
    <row r="58" spans="4:7" x14ac:dyDescent="0.25">
      <c r="D58" t="str">
        <f t="shared" si="4"/>
        <v/>
      </c>
      <c r="E58" s="3" t="str">
        <f t="shared" si="2"/>
        <v/>
      </c>
      <c r="F58" t="str">
        <f t="shared" si="1"/>
        <v/>
      </c>
      <c r="G58" s="1" t="str">
        <f t="shared" si="5"/>
        <v/>
      </c>
    </row>
    <row r="59" spans="4:7" x14ac:dyDescent="0.25">
      <c r="D59" t="str">
        <f t="shared" si="4"/>
        <v/>
      </c>
      <c r="E59" s="3" t="str">
        <f t="shared" si="2"/>
        <v/>
      </c>
      <c r="F59" t="str">
        <f t="shared" si="1"/>
        <v/>
      </c>
      <c r="G59" s="1" t="str">
        <f t="shared" si="5"/>
        <v/>
      </c>
    </row>
    <row r="60" spans="4:7" x14ac:dyDescent="0.25">
      <c r="D60" t="str">
        <f t="shared" si="4"/>
        <v/>
      </c>
      <c r="E60" s="3" t="str">
        <f t="shared" si="2"/>
        <v/>
      </c>
      <c r="F60" t="str">
        <f t="shared" si="1"/>
        <v/>
      </c>
      <c r="G60" s="1" t="str">
        <f t="shared" si="5"/>
        <v/>
      </c>
    </row>
    <row r="61" spans="4:7" x14ac:dyDescent="0.25">
      <c r="D61" t="str">
        <f t="shared" si="4"/>
        <v/>
      </c>
      <c r="E61" s="3" t="str">
        <f t="shared" si="2"/>
        <v/>
      </c>
      <c r="F61" t="str">
        <f t="shared" si="1"/>
        <v/>
      </c>
      <c r="G61" s="1" t="str">
        <f t="shared" si="5"/>
        <v/>
      </c>
    </row>
    <row r="62" spans="4:7" x14ac:dyDescent="0.25">
      <c r="D62" t="str">
        <f t="shared" si="4"/>
        <v/>
      </c>
      <c r="E62" s="3" t="str">
        <f t="shared" si="2"/>
        <v/>
      </c>
      <c r="F62" t="str">
        <f t="shared" si="1"/>
        <v/>
      </c>
      <c r="G62" s="1" t="str">
        <f t="shared" si="5"/>
        <v/>
      </c>
    </row>
    <row r="63" spans="4:7" x14ac:dyDescent="0.25">
      <c r="D63" t="str">
        <f t="shared" si="4"/>
        <v/>
      </c>
      <c r="E63" s="3" t="str">
        <f t="shared" si="2"/>
        <v/>
      </c>
      <c r="F63" t="str">
        <f t="shared" si="1"/>
        <v/>
      </c>
      <c r="G63" s="1" t="str">
        <f t="shared" si="5"/>
        <v/>
      </c>
    </row>
    <row r="64" spans="4:7" x14ac:dyDescent="0.25">
      <c r="D64" t="str">
        <f t="shared" si="4"/>
        <v/>
      </c>
      <c r="E64" s="3" t="str">
        <f t="shared" si="2"/>
        <v/>
      </c>
      <c r="F64" t="str">
        <f t="shared" si="1"/>
        <v/>
      </c>
      <c r="G64" s="1" t="str">
        <f t="shared" si="5"/>
        <v/>
      </c>
    </row>
    <row r="65" spans="4:7" x14ac:dyDescent="0.25">
      <c r="D65" t="str">
        <f t="shared" si="4"/>
        <v/>
      </c>
      <c r="E65" s="3" t="str">
        <f t="shared" si="2"/>
        <v/>
      </c>
      <c r="F65" t="str">
        <f t="shared" si="1"/>
        <v/>
      </c>
      <c r="G65" s="1" t="str">
        <f t="shared" si="5"/>
        <v/>
      </c>
    </row>
    <row r="66" spans="4:7" x14ac:dyDescent="0.25">
      <c r="D66" t="str">
        <f t="shared" si="4"/>
        <v/>
      </c>
      <c r="E66" s="3" t="str">
        <f t="shared" si="2"/>
        <v/>
      </c>
      <c r="F66" t="str">
        <f t="shared" si="1"/>
        <v/>
      </c>
      <c r="G66" s="1" t="str">
        <f t="shared" si="5"/>
        <v/>
      </c>
    </row>
    <row r="67" spans="4:7" x14ac:dyDescent="0.25">
      <c r="D67" t="str">
        <f t="shared" si="4"/>
        <v/>
      </c>
      <c r="E67" s="3" t="str">
        <f t="shared" si="2"/>
        <v/>
      </c>
      <c r="F67" t="str">
        <f t="shared" si="1"/>
        <v/>
      </c>
      <c r="G67" s="1" t="str">
        <f t="shared" si="5"/>
        <v/>
      </c>
    </row>
    <row r="68" spans="4:7" x14ac:dyDescent="0.25">
      <c r="D68" t="str">
        <f t="shared" si="4"/>
        <v/>
      </c>
      <c r="E68" s="3" t="str">
        <f t="shared" si="2"/>
        <v/>
      </c>
      <c r="F68" t="str">
        <f t="shared" ref="F68:F131" si="6">IFERROR(YEAR(E68)&amp;"-"&amp;IF(MONTH(E68)&lt;10,0&amp;MONTH(E68),MONTH(E68)),"")</f>
        <v/>
      </c>
      <c r="G68" s="1" t="str">
        <f t="shared" si="5"/>
        <v/>
      </c>
    </row>
    <row r="69" spans="4:7" x14ac:dyDescent="0.25">
      <c r="D69" t="str">
        <f t="shared" si="4"/>
        <v/>
      </c>
      <c r="E69" s="3" t="str">
        <f t="shared" ref="E69:E132" si="7">IF(LEN(D69)&lt;1,"",IF(DATE($B$6,$B$8+D69-1,1)&gt;DATE($B$7,$B$9,1),"",DATE($B$6,$B$8+D69-1,1)))</f>
        <v/>
      </c>
      <c r="F69" t="str">
        <f t="shared" si="6"/>
        <v/>
      </c>
      <c r="G69" s="1" t="str">
        <f t="shared" si="5"/>
        <v/>
      </c>
    </row>
    <row r="70" spans="4:7" x14ac:dyDescent="0.25">
      <c r="D70" t="str">
        <f t="shared" si="4"/>
        <v/>
      </c>
      <c r="E70" s="3" t="str">
        <f t="shared" si="7"/>
        <v/>
      </c>
      <c r="F70" t="str">
        <f t="shared" si="6"/>
        <v/>
      </c>
      <c r="G70" s="1" t="str">
        <f t="shared" si="5"/>
        <v/>
      </c>
    </row>
    <row r="71" spans="4:7" x14ac:dyDescent="0.25">
      <c r="D71" t="str">
        <f t="shared" si="4"/>
        <v/>
      </c>
      <c r="E71" s="3" t="str">
        <f t="shared" si="7"/>
        <v/>
      </c>
      <c r="F71" t="str">
        <f t="shared" si="6"/>
        <v/>
      </c>
      <c r="G71" s="1" t="str">
        <f t="shared" si="5"/>
        <v/>
      </c>
    </row>
    <row r="72" spans="4:7" x14ac:dyDescent="0.25">
      <c r="D72" t="str">
        <f t="shared" si="4"/>
        <v/>
      </c>
      <c r="E72" s="3" t="str">
        <f t="shared" si="7"/>
        <v/>
      </c>
      <c r="F72" t="str">
        <f t="shared" si="6"/>
        <v/>
      </c>
      <c r="G72" s="1" t="str">
        <f t="shared" si="5"/>
        <v/>
      </c>
    </row>
    <row r="73" spans="4:7" x14ac:dyDescent="0.25">
      <c r="D73" t="str">
        <f t="shared" si="4"/>
        <v/>
      </c>
      <c r="E73" s="3" t="str">
        <f t="shared" si="7"/>
        <v/>
      </c>
      <c r="F73" t="str">
        <f t="shared" si="6"/>
        <v/>
      </c>
      <c r="G73" s="1" t="str">
        <f t="shared" si="5"/>
        <v/>
      </c>
    </row>
    <row r="74" spans="4:7" x14ac:dyDescent="0.25">
      <c r="D74" t="str">
        <f t="shared" si="4"/>
        <v/>
      </c>
      <c r="E74" s="3" t="str">
        <f t="shared" si="7"/>
        <v/>
      </c>
      <c r="F74" t="str">
        <f t="shared" si="6"/>
        <v/>
      </c>
      <c r="G74" s="1" t="str">
        <f t="shared" si="5"/>
        <v/>
      </c>
    </row>
    <row r="75" spans="4:7" x14ac:dyDescent="0.25">
      <c r="D75" t="str">
        <f t="shared" si="4"/>
        <v/>
      </c>
      <c r="E75" s="3" t="str">
        <f t="shared" si="7"/>
        <v/>
      </c>
      <c r="F75" t="str">
        <f t="shared" si="6"/>
        <v/>
      </c>
      <c r="G75" s="1" t="str">
        <f t="shared" si="5"/>
        <v/>
      </c>
    </row>
    <row r="76" spans="4:7" x14ac:dyDescent="0.25">
      <c r="D76" t="str">
        <f t="shared" si="4"/>
        <v/>
      </c>
      <c r="E76" s="3" t="str">
        <f t="shared" si="7"/>
        <v/>
      </c>
      <c r="F76" t="str">
        <f t="shared" si="6"/>
        <v/>
      </c>
      <c r="G76" s="1" t="str">
        <f t="shared" si="5"/>
        <v/>
      </c>
    </row>
    <row r="77" spans="4:7" x14ac:dyDescent="0.25">
      <c r="D77" t="str">
        <f t="shared" si="4"/>
        <v/>
      </c>
      <c r="E77" s="3" t="str">
        <f t="shared" si="7"/>
        <v/>
      </c>
      <c r="F77" t="str">
        <f t="shared" si="6"/>
        <v/>
      </c>
      <c r="G77" s="1" t="str">
        <f t="shared" si="5"/>
        <v/>
      </c>
    </row>
    <row r="78" spans="4:7" x14ac:dyDescent="0.25">
      <c r="D78" t="str">
        <f t="shared" si="4"/>
        <v/>
      </c>
      <c r="E78" s="3" t="str">
        <f t="shared" si="7"/>
        <v/>
      </c>
      <c r="F78" t="str">
        <f t="shared" si="6"/>
        <v/>
      </c>
      <c r="G78" s="1" t="str">
        <f t="shared" si="5"/>
        <v/>
      </c>
    </row>
    <row r="79" spans="4:7" x14ac:dyDescent="0.25">
      <c r="D79" t="str">
        <f t="shared" si="4"/>
        <v/>
      </c>
      <c r="E79" s="3" t="str">
        <f t="shared" si="7"/>
        <v/>
      </c>
      <c r="F79" t="str">
        <f t="shared" si="6"/>
        <v/>
      </c>
      <c r="G79" s="1" t="str">
        <f t="shared" si="5"/>
        <v/>
      </c>
    </row>
    <row r="80" spans="4:7" x14ac:dyDescent="0.25">
      <c r="D80" t="str">
        <f t="shared" si="4"/>
        <v/>
      </c>
      <c r="E80" s="3" t="str">
        <f t="shared" si="7"/>
        <v/>
      </c>
      <c r="F80" t="str">
        <f t="shared" si="6"/>
        <v/>
      </c>
      <c r="G80" s="1" t="str">
        <f t="shared" si="5"/>
        <v/>
      </c>
    </row>
    <row r="81" spans="4:7" x14ac:dyDescent="0.25">
      <c r="D81" t="str">
        <f t="shared" si="4"/>
        <v/>
      </c>
      <c r="E81" s="3" t="str">
        <f t="shared" si="7"/>
        <v/>
      </c>
      <c r="F81" t="str">
        <f t="shared" si="6"/>
        <v/>
      </c>
      <c r="G81" s="1" t="str">
        <f t="shared" si="5"/>
        <v/>
      </c>
    </row>
    <row r="82" spans="4:7" x14ac:dyDescent="0.25">
      <c r="D82" t="str">
        <f t="shared" si="4"/>
        <v/>
      </c>
      <c r="E82" s="3" t="str">
        <f t="shared" si="7"/>
        <v/>
      </c>
      <c r="F82" t="str">
        <f t="shared" si="6"/>
        <v/>
      </c>
      <c r="G82" s="1" t="str">
        <f t="shared" si="5"/>
        <v/>
      </c>
    </row>
    <row r="83" spans="4:7" x14ac:dyDescent="0.25">
      <c r="D83" t="str">
        <f t="shared" si="4"/>
        <v/>
      </c>
      <c r="E83" s="3" t="str">
        <f t="shared" si="7"/>
        <v/>
      </c>
      <c r="F83" t="str">
        <f t="shared" si="6"/>
        <v/>
      </c>
      <c r="G83" s="1" t="str">
        <f t="shared" si="5"/>
        <v/>
      </c>
    </row>
    <row r="84" spans="4:7" x14ac:dyDescent="0.25">
      <c r="D84" t="str">
        <f t="shared" si="4"/>
        <v/>
      </c>
      <c r="E84" s="3" t="str">
        <f t="shared" si="7"/>
        <v/>
      </c>
      <c r="F84" t="str">
        <f t="shared" si="6"/>
        <v/>
      </c>
      <c r="G84" s="1" t="str">
        <f t="shared" si="5"/>
        <v/>
      </c>
    </row>
    <row r="85" spans="4:7" x14ac:dyDescent="0.25">
      <c r="D85" t="str">
        <f t="shared" si="4"/>
        <v/>
      </c>
      <c r="E85" s="3" t="str">
        <f t="shared" si="7"/>
        <v/>
      </c>
      <c r="F85" t="str">
        <f t="shared" si="6"/>
        <v/>
      </c>
      <c r="G85" s="1" t="str">
        <f t="shared" si="5"/>
        <v/>
      </c>
    </row>
    <row r="86" spans="4:7" x14ac:dyDescent="0.25">
      <c r="D86" t="str">
        <f t="shared" si="4"/>
        <v/>
      </c>
      <c r="E86" s="3" t="str">
        <f t="shared" si="7"/>
        <v/>
      </c>
      <c r="F86" t="str">
        <f t="shared" si="6"/>
        <v/>
      </c>
      <c r="G86" s="1" t="str">
        <f t="shared" si="5"/>
        <v/>
      </c>
    </row>
    <row r="87" spans="4:7" x14ac:dyDescent="0.25">
      <c r="D87" t="str">
        <f t="shared" si="4"/>
        <v/>
      </c>
      <c r="E87" s="3" t="str">
        <f t="shared" si="7"/>
        <v/>
      </c>
      <c r="F87" t="str">
        <f t="shared" si="6"/>
        <v/>
      </c>
      <c r="G87" s="1" t="str">
        <f t="shared" si="5"/>
        <v/>
      </c>
    </row>
    <row r="88" spans="4:7" x14ac:dyDescent="0.25">
      <c r="D88" t="str">
        <f t="shared" si="4"/>
        <v/>
      </c>
      <c r="E88" s="3" t="str">
        <f t="shared" si="7"/>
        <v/>
      </c>
      <c r="F88" t="str">
        <f t="shared" si="6"/>
        <v/>
      </c>
      <c r="G88" s="1" t="str">
        <f t="shared" si="5"/>
        <v/>
      </c>
    </row>
    <row r="89" spans="4:7" x14ac:dyDescent="0.25">
      <c r="D89" t="str">
        <f t="shared" si="4"/>
        <v/>
      </c>
      <c r="E89" s="3" t="str">
        <f t="shared" si="7"/>
        <v/>
      </c>
      <c r="F89" t="str">
        <f t="shared" si="6"/>
        <v/>
      </c>
      <c r="G89" s="1" t="str">
        <f t="shared" si="5"/>
        <v/>
      </c>
    </row>
    <row r="90" spans="4:7" x14ac:dyDescent="0.25">
      <c r="D90" t="str">
        <f t="shared" si="4"/>
        <v/>
      </c>
      <c r="E90" s="3" t="str">
        <f t="shared" si="7"/>
        <v/>
      </c>
      <c r="F90" t="str">
        <f t="shared" si="6"/>
        <v/>
      </c>
      <c r="G90" s="1" t="str">
        <f t="shared" si="5"/>
        <v/>
      </c>
    </row>
    <row r="91" spans="4:7" x14ac:dyDescent="0.25">
      <c r="D91" t="str">
        <f t="shared" ref="D91:D154" si="8">IF(OR(LEN(D89)&lt;1,D89&gt;=$B$9),"",D89+1)</f>
        <v/>
      </c>
      <c r="E91" s="3" t="str">
        <f t="shared" si="7"/>
        <v/>
      </c>
      <c r="F91" t="str">
        <f t="shared" si="6"/>
        <v/>
      </c>
      <c r="G91" s="1" t="str">
        <f t="shared" si="5"/>
        <v/>
      </c>
    </row>
    <row r="92" spans="4:7" x14ac:dyDescent="0.25">
      <c r="D92" t="str">
        <f t="shared" si="8"/>
        <v/>
      </c>
      <c r="E92" s="3" t="str">
        <f t="shared" si="7"/>
        <v/>
      </c>
      <c r="F92" t="str">
        <f t="shared" si="6"/>
        <v/>
      </c>
      <c r="G92" s="1" t="str">
        <f t="shared" si="5"/>
        <v/>
      </c>
    </row>
    <row r="93" spans="4:7" x14ac:dyDescent="0.25">
      <c r="D93" t="str">
        <f t="shared" si="8"/>
        <v/>
      </c>
      <c r="E93" s="3" t="str">
        <f t="shared" si="7"/>
        <v/>
      </c>
      <c r="F93" t="str">
        <f t="shared" si="6"/>
        <v/>
      </c>
      <c r="G93" s="1" t="str">
        <f t="shared" si="5"/>
        <v/>
      </c>
    </row>
    <row r="94" spans="4:7" x14ac:dyDescent="0.25">
      <c r="D94" t="str">
        <f t="shared" si="8"/>
        <v/>
      </c>
      <c r="E94" s="3" t="str">
        <f t="shared" si="7"/>
        <v/>
      </c>
      <c r="F94" t="str">
        <f t="shared" si="6"/>
        <v/>
      </c>
      <c r="G94" s="1" t="str">
        <f t="shared" si="5"/>
        <v/>
      </c>
    </row>
    <row r="95" spans="4:7" x14ac:dyDescent="0.25">
      <c r="D95" t="str">
        <f t="shared" si="8"/>
        <v/>
      </c>
      <c r="E95" s="3" t="str">
        <f t="shared" si="7"/>
        <v/>
      </c>
      <c r="F95" t="str">
        <f t="shared" si="6"/>
        <v/>
      </c>
      <c r="G95" s="1" t="str">
        <f t="shared" si="5"/>
        <v/>
      </c>
    </row>
    <row r="96" spans="4:7" x14ac:dyDescent="0.25">
      <c r="D96" t="str">
        <f t="shared" si="8"/>
        <v/>
      </c>
      <c r="E96" s="3" t="str">
        <f t="shared" si="7"/>
        <v/>
      </c>
      <c r="F96" t="str">
        <f t="shared" si="6"/>
        <v/>
      </c>
      <c r="G96" s="1" t="str">
        <f t="shared" si="5"/>
        <v/>
      </c>
    </row>
    <row r="97" spans="4:7" x14ac:dyDescent="0.25">
      <c r="D97" t="str">
        <f t="shared" si="8"/>
        <v/>
      </c>
      <c r="E97" s="3" t="str">
        <f t="shared" si="7"/>
        <v/>
      </c>
      <c r="F97" t="str">
        <f t="shared" si="6"/>
        <v/>
      </c>
      <c r="G97" s="1" t="str">
        <f t="shared" si="5"/>
        <v/>
      </c>
    </row>
    <row r="98" spans="4:7" x14ac:dyDescent="0.25">
      <c r="D98" t="str">
        <f t="shared" si="8"/>
        <v/>
      </c>
      <c r="E98" s="3" t="str">
        <f t="shared" si="7"/>
        <v/>
      </c>
      <c r="F98" t="str">
        <f t="shared" si="6"/>
        <v/>
      </c>
      <c r="G98" s="1" t="str">
        <f t="shared" si="5"/>
        <v/>
      </c>
    </row>
    <row r="99" spans="4:7" x14ac:dyDescent="0.25">
      <c r="D99" t="str">
        <f t="shared" si="8"/>
        <v/>
      </c>
      <c r="E99" s="3" t="str">
        <f t="shared" si="7"/>
        <v/>
      </c>
      <c r="F99" t="str">
        <f t="shared" si="6"/>
        <v/>
      </c>
      <c r="G99" s="1" t="str">
        <f t="shared" si="5"/>
        <v/>
      </c>
    </row>
    <row r="100" spans="4:7" x14ac:dyDescent="0.25">
      <c r="D100" t="str">
        <f t="shared" si="8"/>
        <v/>
      </c>
      <c r="E100" s="3" t="str">
        <f t="shared" si="7"/>
        <v/>
      </c>
      <c r="F100" t="str">
        <f t="shared" si="6"/>
        <v/>
      </c>
      <c r="G100" s="1" t="str">
        <f t="shared" si="5"/>
        <v/>
      </c>
    </row>
    <row r="101" spans="4:7" x14ac:dyDescent="0.25">
      <c r="D101" t="str">
        <f t="shared" si="8"/>
        <v/>
      </c>
      <c r="E101" s="3" t="str">
        <f t="shared" si="7"/>
        <v/>
      </c>
      <c r="F101" t="str">
        <f t="shared" si="6"/>
        <v/>
      </c>
      <c r="G101" s="1" t="str">
        <f t="shared" si="5"/>
        <v/>
      </c>
    </row>
    <row r="102" spans="4:7" x14ac:dyDescent="0.25">
      <c r="D102" t="str">
        <f t="shared" si="8"/>
        <v/>
      </c>
      <c r="E102" s="3" t="str">
        <f t="shared" si="7"/>
        <v/>
      </c>
      <c r="F102" t="str">
        <f t="shared" si="6"/>
        <v/>
      </c>
      <c r="G102" s="1" t="str">
        <f t="shared" si="5"/>
        <v/>
      </c>
    </row>
    <row r="103" spans="4:7" x14ac:dyDescent="0.25">
      <c r="D103" t="str">
        <f t="shared" si="8"/>
        <v/>
      </c>
      <c r="E103" s="3" t="str">
        <f t="shared" si="7"/>
        <v/>
      </c>
      <c r="F103" t="str">
        <f t="shared" si="6"/>
        <v/>
      </c>
      <c r="G103" s="1" t="str">
        <f t="shared" si="5"/>
        <v/>
      </c>
    </row>
    <row r="104" spans="4:7" x14ac:dyDescent="0.25">
      <c r="D104" t="str">
        <f t="shared" si="8"/>
        <v/>
      </c>
      <c r="E104" s="3" t="str">
        <f t="shared" si="7"/>
        <v/>
      </c>
      <c r="F104" t="str">
        <f t="shared" si="6"/>
        <v/>
      </c>
      <c r="G104" s="1" t="str">
        <f t="shared" si="5"/>
        <v/>
      </c>
    </row>
    <row r="105" spans="4:7" x14ac:dyDescent="0.25">
      <c r="D105" t="str">
        <f t="shared" si="8"/>
        <v/>
      </c>
      <c r="E105" s="3" t="str">
        <f t="shared" si="7"/>
        <v/>
      </c>
      <c r="F105" t="str">
        <f t="shared" si="6"/>
        <v/>
      </c>
      <c r="G105" s="1" t="str">
        <f t="shared" si="5"/>
        <v/>
      </c>
    </row>
    <row r="106" spans="4:7" x14ac:dyDescent="0.25">
      <c r="D106" t="str">
        <f t="shared" si="8"/>
        <v/>
      </c>
      <c r="E106" s="3" t="str">
        <f t="shared" si="7"/>
        <v/>
      </c>
      <c r="F106" t="str">
        <f t="shared" si="6"/>
        <v/>
      </c>
      <c r="G106" s="1" t="str">
        <f t="shared" si="5"/>
        <v/>
      </c>
    </row>
    <row r="107" spans="4:7" x14ac:dyDescent="0.25">
      <c r="D107" t="str">
        <f t="shared" si="8"/>
        <v/>
      </c>
      <c r="E107" s="3" t="str">
        <f t="shared" si="7"/>
        <v/>
      </c>
      <c r="F107" t="str">
        <f t="shared" si="6"/>
        <v/>
      </c>
      <c r="G107" s="1" t="str">
        <f t="shared" si="5"/>
        <v/>
      </c>
    </row>
    <row r="108" spans="4:7" x14ac:dyDescent="0.25">
      <c r="D108" t="str">
        <f t="shared" si="8"/>
        <v/>
      </c>
      <c r="E108" s="3" t="str">
        <f t="shared" si="7"/>
        <v/>
      </c>
      <c r="F108" t="str">
        <f t="shared" si="6"/>
        <v/>
      </c>
      <c r="G108" s="1" t="str">
        <f t="shared" si="5"/>
        <v/>
      </c>
    </row>
    <row r="109" spans="4:7" x14ac:dyDescent="0.25">
      <c r="D109" t="str">
        <f t="shared" si="8"/>
        <v/>
      </c>
      <c r="E109" s="3" t="str">
        <f t="shared" si="7"/>
        <v/>
      </c>
      <c r="F109" t="str">
        <f t="shared" si="6"/>
        <v/>
      </c>
      <c r="G109" s="1" t="str">
        <f t="shared" si="5"/>
        <v/>
      </c>
    </row>
    <row r="110" spans="4:7" x14ac:dyDescent="0.25">
      <c r="D110" t="str">
        <f t="shared" si="8"/>
        <v/>
      </c>
      <c r="E110" s="3" t="str">
        <f t="shared" si="7"/>
        <v/>
      </c>
      <c r="F110" t="str">
        <f t="shared" si="6"/>
        <v/>
      </c>
      <c r="G110" s="1" t="str">
        <f t="shared" si="5"/>
        <v/>
      </c>
    </row>
    <row r="111" spans="4:7" x14ac:dyDescent="0.25">
      <c r="D111" t="str">
        <f t="shared" si="8"/>
        <v/>
      </c>
      <c r="E111" s="3" t="str">
        <f t="shared" si="7"/>
        <v/>
      </c>
      <c r="F111" t="str">
        <f t="shared" si="6"/>
        <v/>
      </c>
      <c r="G111" s="1" t="str">
        <f t="shared" si="5"/>
        <v/>
      </c>
    </row>
    <row r="112" spans="4:7" x14ac:dyDescent="0.25">
      <c r="D112" t="str">
        <f t="shared" si="8"/>
        <v/>
      </c>
      <c r="E112" s="3" t="str">
        <f t="shared" si="7"/>
        <v/>
      </c>
      <c r="F112" t="str">
        <f t="shared" si="6"/>
        <v/>
      </c>
      <c r="G112" s="1" t="str">
        <f t="shared" si="5"/>
        <v/>
      </c>
    </row>
    <row r="113" spans="4:7" x14ac:dyDescent="0.25">
      <c r="D113" t="str">
        <f t="shared" si="8"/>
        <v/>
      </c>
      <c r="E113" s="3" t="str">
        <f t="shared" si="7"/>
        <v/>
      </c>
      <c r="F113" t="str">
        <f t="shared" si="6"/>
        <v/>
      </c>
      <c r="G113" s="1" t="str">
        <f t="shared" si="5"/>
        <v/>
      </c>
    </row>
    <row r="114" spans="4:7" x14ac:dyDescent="0.25">
      <c r="D114" t="str">
        <f t="shared" si="8"/>
        <v/>
      </c>
      <c r="E114" s="3" t="str">
        <f t="shared" si="7"/>
        <v/>
      </c>
      <c r="F114" t="str">
        <f t="shared" si="6"/>
        <v/>
      </c>
      <c r="G114" s="1" t="str">
        <f t="shared" si="5"/>
        <v/>
      </c>
    </row>
    <row r="115" spans="4:7" x14ac:dyDescent="0.25">
      <c r="D115" t="str">
        <f t="shared" si="8"/>
        <v/>
      </c>
      <c r="E115" s="3" t="str">
        <f t="shared" si="7"/>
        <v/>
      </c>
      <c r="F115" t="str">
        <f t="shared" si="6"/>
        <v/>
      </c>
      <c r="G115" s="1" t="str">
        <f t="shared" ref="G115:G178" si="9">IF(AND(LEN(F115)&lt;1,LEN(F114)&gt;0),"python sleeper.py",IF(LEN(F115)&gt;0,"scrapy crawl "&amp;$B$2&amp;" -a yearmonth="&amp;F115&amp;" -o dataout/"&amp;$B$2&amp;SUBSTITUTE(F115,"-","_")&amp;".json -t json",""))</f>
        <v/>
      </c>
    </row>
    <row r="116" spans="4:7" x14ac:dyDescent="0.25">
      <c r="D116" t="str">
        <f t="shared" si="8"/>
        <v/>
      </c>
      <c r="E116" s="3" t="str">
        <f t="shared" si="7"/>
        <v/>
      </c>
      <c r="F116" t="str">
        <f t="shared" si="6"/>
        <v/>
      </c>
      <c r="G116" s="1" t="str">
        <f t="shared" si="9"/>
        <v/>
      </c>
    </row>
    <row r="117" spans="4:7" x14ac:dyDescent="0.25">
      <c r="D117" t="str">
        <f t="shared" si="8"/>
        <v/>
      </c>
      <c r="E117" s="3" t="str">
        <f t="shared" si="7"/>
        <v/>
      </c>
      <c r="F117" t="str">
        <f t="shared" si="6"/>
        <v/>
      </c>
      <c r="G117" s="1" t="str">
        <f t="shared" si="9"/>
        <v/>
      </c>
    </row>
    <row r="118" spans="4:7" x14ac:dyDescent="0.25">
      <c r="D118" t="str">
        <f t="shared" si="8"/>
        <v/>
      </c>
      <c r="E118" s="3" t="str">
        <f t="shared" si="7"/>
        <v/>
      </c>
      <c r="F118" t="str">
        <f t="shared" si="6"/>
        <v/>
      </c>
      <c r="G118" s="1" t="str">
        <f t="shared" si="9"/>
        <v/>
      </c>
    </row>
    <row r="119" spans="4:7" x14ac:dyDescent="0.25">
      <c r="D119" t="str">
        <f t="shared" si="8"/>
        <v/>
      </c>
      <c r="E119" s="3" t="str">
        <f t="shared" si="7"/>
        <v/>
      </c>
      <c r="F119" t="str">
        <f t="shared" si="6"/>
        <v/>
      </c>
      <c r="G119" s="1" t="str">
        <f t="shared" si="9"/>
        <v/>
      </c>
    </row>
    <row r="120" spans="4:7" x14ac:dyDescent="0.25">
      <c r="D120" t="str">
        <f t="shared" si="8"/>
        <v/>
      </c>
      <c r="E120" s="3" t="str">
        <f t="shared" si="7"/>
        <v/>
      </c>
      <c r="F120" t="str">
        <f t="shared" si="6"/>
        <v/>
      </c>
      <c r="G120" s="1" t="str">
        <f t="shared" si="9"/>
        <v/>
      </c>
    </row>
    <row r="121" spans="4:7" x14ac:dyDescent="0.25">
      <c r="D121" t="str">
        <f t="shared" si="8"/>
        <v/>
      </c>
      <c r="E121" s="3" t="str">
        <f t="shared" si="7"/>
        <v/>
      </c>
      <c r="F121" t="str">
        <f t="shared" si="6"/>
        <v/>
      </c>
      <c r="G121" s="1" t="str">
        <f t="shared" si="9"/>
        <v/>
      </c>
    </row>
    <row r="122" spans="4:7" x14ac:dyDescent="0.25">
      <c r="D122" t="str">
        <f t="shared" si="8"/>
        <v/>
      </c>
      <c r="E122" s="3" t="str">
        <f t="shared" si="7"/>
        <v/>
      </c>
      <c r="F122" t="str">
        <f t="shared" si="6"/>
        <v/>
      </c>
      <c r="G122" s="1" t="str">
        <f t="shared" si="9"/>
        <v/>
      </c>
    </row>
    <row r="123" spans="4:7" x14ac:dyDescent="0.25">
      <c r="D123" t="str">
        <f t="shared" si="8"/>
        <v/>
      </c>
      <c r="E123" s="3" t="str">
        <f t="shared" si="7"/>
        <v/>
      </c>
      <c r="F123" t="str">
        <f t="shared" si="6"/>
        <v/>
      </c>
      <c r="G123" s="1" t="str">
        <f t="shared" si="9"/>
        <v/>
      </c>
    </row>
    <row r="124" spans="4:7" x14ac:dyDescent="0.25">
      <c r="D124" t="str">
        <f t="shared" si="8"/>
        <v/>
      </c>
      <c r="E124" s="3" t="str">
        <f t="shared" si="7"/>
        <v/>
      </c>
      <c r="F124" t="str">
        <f t="shared" si="6"/>
        <v/>
      </c>
      <c r="G124" s="1" t="str">
        <f t="shared" si="9"/>
        <v/>
      </c>
    </row>
    <row r="125" spans="4:7" x14ac:dyDescent="0.25">
      <c r="D125" t="str">
        <f t="shared" si="8"/>
        <v/>
      </c>
      <c r="E125" s="3" t="str">
        <f t="shared" si="7"/>
        <v/>
      </c>
      <c r="F125" t="str">
        <f t="shared" si="6"/>
        <v/>
      </c>
      <c r="G125" s="1" t="str">
        <f t="shared" si="9"/>
        <v/>
      </c>
    </row>
    <row r="126" spans="4:7" x14ac:dyDescent="0.25">
      <c r="D126" t="str">
        <f t="shared" si="8"/>
        <v/>
      </c>
      <c r="E126" s="3" t="str">
        <f t="shared" si="7"/>
        <v/>
      </c>
      <c r="F126" t="str">
        <f t="shared" si="6"/>
        <v/>
      </c>
      <c r="G126" s="1" t="str">
        <f t="shared" si="9"/>
        <v/>
      </c>
    </row>
    <row r="127" spans="4:7" x14ac:dyDescent="0.25">
      <c r="D127" t="str">
        <f t="shared" si="8"/>
        <v/>
      </c>
      <c r="E127" s="3" t="str">
        <f t="shared" si="7"/>
        <v/>
      </c>
      <c r="F127" t="str">
        <f t="shared" si="6"/>
        <v/>
      </c>
      <c r="G127" s="1" t="str">
        <f t="shared" si="9"/>
        <v/>
      </c>
    </row>
    <row r="128" spans="4:7" x14ac:dyDescent="0.25">
      <c r="D128" t="str">
        <f t="shared" si="8"/>
        <v/>
      </c>
      <c r="E128" s="3" t="str">
        <f t="shared" si="7"/>
        <v/>
      </c>
      <c r="F128" t="str">
        <f t="shared" si="6"/>
        <v/>
      </c>
      <c r="G128" s="1" t="str">
        <f t="shared" si="9"/>
        <v/>
      </c>
    </row>
    <row r="129" spans="4:7" x14ac:dyDescent="0.25">
      <c r="D129" t="str">
        <f t="shared" si="8"/>
        <v/>
      </c>
      <c r="E129" s="3" t="str">
        <f t="shared" si="7"/>
        <v/>
      </c>
      <c r="F129" t="str">
        <f t="shared" si="6"/>
        <v/>
      </c>
      <c r="G129" s="1" t="str">
        <f t="shared" si="9"/>
        <v/>
      </c>
    </row>
    <row r="130" spans="4:7" x14ac:dyDescent="0.25">
      <c r="D130" t="str">
        <f t="shared" si="8"/>
        <v/>
      </c>
      <c r="E130" s="3" t="str">
        <f t="shared" si="7"/>
        <v/>
      </c>
      <c r="F130" t="str">
        <f t="shared" si="6"/>
        <v/>
      </c>
      <c r="G130" s="1" t="str">
        <f t="shared" si="9"/>
        <v/>
      </c>
    </row>
    <row r="131" spans="4:7" x14ac:dyDescent="0.25">
      <c r="D131" t="str">
        <f t="shared" si="8"/>
        <v/>
      </c>
      <c r="E131" s="3" t="str">
        <f t="shared" si="7"/>
        <v/>
      </c>
      <c r="F131" t="str">
        <f t="shared" si="6"/>
        <v/>
      </c>
      <c r="G131" s="1" t="str">
        <f t="shared" si="9"/>
        <v/>
      </c>
    </row>
    <row r="132" spans="4:7" x14ac:dyDescent="0.25">
      <c r="D132" t="str">
        <f t="shared" si="8"/>
        <v/>
      </c>
      <c r="E132" s="3" t="str">
        <f t="shared" si="7"/>
        <v/>
      </c>
      <c r="F132" t="str">
        <f t="shared" ref="F132:F195" si="10">IFERROR(YEAR(E132)&amp;"-"&amp;IF(MONTH(E132)&lt;10,0&amp;MONTH(E132),MONTH(E132)),"")</f>
        <v/>
      </c>
      <c r="G132" s="1" t="str">
        <f t="shared" si="9"/>
        <v/>
      </c>
    </row>
    <row r="133" spans="4:7" x14ac:dyDescent="0.25">
      <c r="D133" t="str">
        <f t="shared" si="8"/>
        <v/>
      </c>
      <c r="E133" s="3" t="str">
        <f t="shared" ref="E133:E196" si="11">IF(LEN(D133)&lt;1,"",IF(DATE($B$6,$B$8+D133-1,1)&gt;DATE($B$7,$B$9,1),"",DATE($B$6,$B$8+D133-1,1)))</f>
        <v/>
      </c>
      <c r="F133" t="str">
        <f t="shared" si="10"/>
        <v/>
      </c>
      <c r="G133" s="1" t="str">
        <f t="shared" si="9"/>
        <v/>
      </c>
    </row>
    <row r="134" spans="4:7" x14ac:dyDescent="0.25">
      <c r="D134" t="str">
        <f t="shared" si="8"/>
        <v/>
      </c>
      <c r="E134" s="3" t="str">
        <f t="shared" si="11"/>
        <v/>
      </c>
      <c r="F134" t="str">
        <f t="shared" si="10"/>
        <v/>
      </c>
      <c r="G134" s="1" t="str">
        <f t="shared" si="9"/>
        <v/>
      </c>
    </row>
    <row r="135" spans="4:7" x14ac:dyDescent="0.25">
      <c r="D135" t="str">
        <f t="shared" si="8"/>
        <v/>
      </c>
      <c r="E135" s="3" t="str">
        <f t="shared" si="11"/>
        <v/>
      </c>
      <c r="F135" t="str">
        <f t="shared" si="10"/>
        <v/>
      </c>
      <c r="G135" s="1" t="str">
        <f t="shared" si="9"/>
        <v/>
      </c>
    </row>
    <row r="136" spans="4:7" x14ac:dyDescent="0.25">
      <c r="D136" t="str">
        <f t="shared" si="8"/>
        <v/>
      </c>
      <c r="E136" s="3" t="str">
        <f t="shared" si="11"/>
        <v/>
      </c>
      <c r="F136" t="str">
        <f t="shared" si="10"/>
        <v/>
      </c>
      <c r="G136" s="1" t="str">
        <f t="shared" si="9"/>
        <v/>
      </c>
    </row>
    <row r="137" spans="4:7" x14ac:dyDescent="0.25">
      <c r="D137" t="str">
        <f t="shared" si="8"/>
        <v/>
      </c>
      <c r="E137" s="3" t="str">
        <f t="shared" si="11"/>
        <v/>
      </c>
      <c r="F137" t="str">
        <f t="shared" si="10"/>
        <v/>
      </c>
      <c r="G137" s="1" t="str">
        <f t="shared" si="9"/>
        <v/>
      </c>
    </row>
    <row r="138" spans="4:7" x14ac:dyDescent="0.25">
      <c r="D138" t="str">
        <f t="shared" si="8"/>
        <v/>
      </c>
      <c r="E138" s="3" t="str">
        <f t="shared" si="11"/>
        <v/>
      </c>
      <c r="F138" t="str">
        <f t="shared" si="10"/>
        <v/>
      </c>
      <c r="G138" s="1" t="str">
        <f t="shared" si="9"/>
        <v/>
      </c>
    </row>
    <row r="139" spans="4:7" x14ac:dyDescent="0.25">
      <c r="D139" t="str">
        <f t="shared" si="8"/>
        <v/>
      </c>
      <c r="E139" s="3" t="str">
        <f t="shared" si="11"/>
        <v/>
      </c>
      <c r="F139" t="str">
        <f t="shared" si="10"/>
        <v/>
      </c>
      <c r="G139" s="1" t="str">
        <f t="shared" si="9"/>
        <v/>
      </c>
    </row>
    <row r="140" spans="4:7" x14ac:dyDescent="0.25">
      <c r="D140" t="str">
        <f t="shared" si="8"/>
        <v/>
      </c>
      <c r="E140" s="3" t="str">
        <f t="shared" si="11"/>
        <v/>
      </c>
      <c r="F140" t="str">
        <f t="shared" si="10"/>
        <v/>
      </c>
      <c r="G140" s="1" t="str">
        <f t="shared" si="9"/>
        <v/>
      </c>
    </row>
    <row r="141" spans="4:7" x14ac:dyDescent="0.25">
      <c r="D141" t="str">
        <f t="shared" si="8"/>
        <v/>
      </c>
      <c r="E141" s="3" t="str">
        <f t="shared" si="11"/>
        <v/>
      </c>
      <c r="F141" t="str">
        <f t="shared" si="10"/>
        <v/>
      </c>
      <c r="G141" s="1" t="str">
        <f t="shared" si="9"/>
        <v/>
      </c>
    </row>
    <row r="142" spans="4:7" x14ac:dyDescent="0.25">
      <c r="D142" t="str">
        <f t="shared" si="8"/>
        <v/>
      </c>
      <c r="E142" s="3" t="str">
        <f t="shared" si="11"/>
        <v/>
      </c>
      <c r="F142" t="str">
        <f t="shared" si="10"/>
        <v/>
      </c>
      <c r="G142" s="1" t="str">
        <f t="shared" si="9"/>
        <v/>
      </c>
    </row>
    <row r="143" spans="4:7" x14ac:dyDescent="0.25">
      <c r="D143" t="str">
        <f t="shared" si="8"/>
        <v/>
      </c>
      <c r="E143" s="3" t="str">
        <f t="shared" si="11"/>
        <v/>
      </c>
      <c r="F143" t="str">
        <f t="shared" si="10"/>
        <v/>
      </c>
      <c r="G143" s="1" t="str">
        <f t="shared" si="9"/>
        <v/>
      </c>
    </row>
    <row r="144" spans="4:7" x14ac:dyDescent="0.25">
      <c r="D144" t="str">
        <f t="shared" si="8"/>
        <v/>
      </c>
      <c r="E144" s="3" t="str">
        <f t="shared" si="11"/>
        <v/>
      </c>
      <c r="F144" t="str">
        <f t="shared" si="10"/>
        <v/>
      </c>
      <c r="G144" s="1" t="str">
        <f t="shared" si="9"/>
        <v/>
      </c>
    </row>
    <row r="145" spans="4:7" x14ac:dyDescent="0.25">
      <c r="D145" t="str">
        <f t="shared" si="8"/>
        <v/>
      </c>
      <c r="E145" s="3" t="str">
        <f t="shared" si="11"/>
        <v/>
      </c>
      <c r="F145" t="str">
        <f t="shared" si="10"/>
        <v/>
      </c>
      <c r="G145" s="1" t="str">
        <f t="shared" si="9"/>
        <v/>
      </c>
    </row>
    <row r="146" spans="4:7" x14ac:dyDescent="0.25">
      <c r="D146" t="str">
        <f t="shared" si="8"/>
        <v/>
      </c>
      <c r="E146" s="3" t="str">
        <f t="shared" si="11"/>
        <v/>
      </c>
      <c r="F146" t="str">
        <f t="shared" si="10"/>
        <v/>
      </c>
      <c r="G146" s="1" t="str">
        <f t="shared" si="9"/>
        <v/>
      </c>
    </row>
    <row r="147" spans="4:7" x14ac:dyDescent="0.25">
      <c r="D147" t="str">
        <f t="shared" si="8"/>
        <v/>
      </c>
      <c r="E147" s="3" t="str">
        <f t="shared" si="11"/>
        <v/>
      </c>
      <c r="F147" t="str">
        <f t="shared" si="10"/>
        <v/>
      </c>
      <c r="G147" s="1" t="str">
        <f t="shared" si="9"/>
        <v/>
      </c>
    </row>
    <row r="148" spans="4:7" x14ac:dyDescent="0.25">
      <c r="D148" t="str">
        <f t="shared" si="8"/>
        <v/>
      </c>
      <c r="E148" s="3" t="str">
        <f t="shared" si="11"/>
        <v/>
      </c>
      <c r="F148" t="str">
        <f t="shared" si="10"/>
        <v/>
      </c>
      <c r="G148" s="1" t="str">
        <f t="shared" si="9"/>
        <v/>
      </c>
    </row>
    <row r="149" spans="4:7" x14ac:dyDescent="0.25">
      <c r="D149" t="str">
        <f t="shared" si="8"/>
        <v/>
      </c>
      <c r="E149" s="3" t="str">
        <f t="shared" si="11"/>
        <v/>
      </c>
      <c r="F149" t="str">
        <f t="shared" si="10"/>
        <v/>
      </c>
      <c r="G149" s="1" t="str">
        <f t="shared" si="9"/>
        <v/>
      </c>
    </row>
    <row r="150" spans="4:7" x14ac:dyDescent="0.25">
      <c r="D150" t="str">
        <f t="shared" si="8"/>
        <v/>
      </c>
      <c r="E150" s="3" t="str">
        <f t="shared" si="11"/>
        <v/>
      </c>
      <c r="F150" t="str">
        <f t="shared" si="10"/>
        <v/>
      </c>
      <c r="G150" s="1" t="str">
        <f t="shared" si="9"/>
        <v/>
      </c>
    </row>
    <row r="151" spans="4:7" x14ac:dyDescent="0.25">
      <c r="D151" t="str">
        <f t="shared" si="8"/>
        <v/>
      </c>
      <c r="E151" s="3" t="str">
        <f t="shared" si="11"/>
        <v/>
      </c>
      <c r="F151" t="str">
        <f t="shared" si="10"/>
        <v/>
      </c>
      <c r="G151" s="1" t="str">
        <f t="shared" si="9"/>
        <v/>
      </c>
    </row>
    <row r="152" spans="4:7" x14ac:dyDescent="0.25">
      <c r="D152" t="str">
        <f t="shared" si="8"/>
        <v/>
      </c>
      <c r="E152" s="3" t="str">
        <f t="shared" si="11"/>
        <v/>
      </c>
      <c r="F152" t="str">
        <f t="shared" si="10"/>
        <v/>
      </c>
      <c r="G152" s="1" t="str">
        <f t="shared" si="9"/>
        <v/>
      </c>
    </row>
    <row r="153" spans="4:7" x14ac:dyDescent="0.25">
      <c r="D153" t="str">
        <f t="shared" si="8"/>
        <v/>
      </c>
      <c r="E153" s="3" t="str">
        <f t="shared" si="11"/>
        <v/>
      </c>
      <c r="F153" t="str">
        <f t="shared" si="10"/>
        <v/>
      </c>
      <c r="G153" s="1" t="str">
        <f t="shared" si="9"/>
        <v/>
      </c>
    </row>
    <row r="154" spans="4:7" x14ac:dyDescent="0.25">
      <c r="D154" t="str">
        <f t="shared" si="8"/>
        <v/>
      </c>
      <c r="E154" s="3" t="str">
        <f t="shared" si="11"/>
        <v/>
      </c>
      <c r="F154" t="str">
        <f t="shared" si="10"/>
        <v/>
      </c>
      <c r="G154" s="1" t="str">
        <f t="shared" si="9"/>
        <v/>
      </c>
    </row>
    <row r="155" spans="4:7" x14ac:dyDescent="0.25">
      <c r="D155" t="str">
        <f t="shared" ref="D155:D218" si="12">IF(OR(LEN(D153)&lt;1,D153&gt;=$B$9),"",D153+1)</f>
        <v/>
      </c>
      <c r="E155" s="3" t="str">
        <f t="shared" si="11"/>
        <v/>
      </c>
      <c r="F155" t="str">
        <f t="shared" si="10"/>
        <v/>
      </c>
      <c r="G155" s="1" t="str">
        <f t="shared" si="9"/>
        <v/>
      </c>
    </row>
    <row r="156" spans="4:7" x14ac:dyDescent="0.25">
      <c r="D156" t="str">
        <f t="shared" si="12"/>
        <v/>
      </c>
      <c r="E156" s="3" t="str">
        <f t="shared" si="11"/>
        <v/>
      </c>
      <c r="F156" t="str">
        <f t="shared" si="10"/>
        <v/>
      </c>
      <c r="G156" s="1" t="str">
        <f t="shared" si="9"/>
        <v/>
      </c>
    </row>
    <row r="157" spans="4:7" x14ac:dyDescent="0.25">
      <c r="D157" t="str">
        <f t="shared" si="12"/>
        <v/>
      </c>
      <c r="E157" s="3" t="str">
        <f t="shared" si="11"/>
        <v/>
      </c>
      <c r="F157" t="str">
        <f t="shared" si="10"/>
        <v/>
      </c>
      <c r="G157" s="1" t="str">
        <f t="shared" si="9"/>
        <v/>
      </c>
    </row>
    <row r="158" spans="4:7" x14ac:dyDescent="0.25">
      <c r="D158" t="str">
        <f t="shared" si="12"/>
        <v/>
      </c>
      <c r="E158" s="3" t="str">
        <f t="shared" si="11"/>
        <v/>
      </c>
      <c r="F158" t="str">
        <f t="shared" si="10"/>
        <v/>
      </c>
      <c r="G158" s="1" t="str">
        <f t="shared" si="9"/>
        <v/>
      </c>
    </row>
    <row r="159" spans="4:7" x14ac:dyDescent="0.25">
      <c r="D159" t="str">
        <f t="shared" si="12"/>
        <v/>
      </c>
      <c r="E159" s="3" t="str">
        <f t="shared" si="11"/>
        <v/>
      </c>
      <c r="F159" t="str">
        <f t="shared" si="10"/>
        <v/>
      </c>
      <c r="G159" s="1" t="str">
        <f t="shared" si="9"/>
        <v/>
      </c>
    </row>
    <row r="160" spans="4:7" x14ac:dyDescent="0.25">
      <c r="D160" t="str">
        <f t="shared" si="12"/>
        <v/>
      </c>
      <c r="E160" s="3" t="str">
        <f t="shared" si="11"/>
        <v/>
      </c>
      <c r="F160" t="str">
        <f t="shared" si="10"/>
        <v/>
      </c>
      <c r="G160" s="1" t="str">
        <f t="shared" si="9"/>
        <v/>
      </c>
    </row>
    <row r="161" spans="4:7" x14ac:dyDescent="0.25">
      <c r="D161" t="str">
        <f t="shared" si="12"/>
        <v/>
      </c>
      <c r="E161" s="3" t="str">
        <f t="shared" si="11"/>
        <v/>
      </c>
      <c r="F161" t="str">
        <f t="shared" si="10"/>
        <v/>
      </c>
      <c r="G161" s="1" t="str">
        <f t="shared" si="9"/>
        <v/>
      </c>
    </row>
    <row r="162" spans="4:7" x14ac:dyDescent="0.25">
      <c r="D162" t="str">
        <f t="shared" si="12"/>
        <v/>
      </c>
      <c r="E162" s="3" t="str">
        <f t="shared" si="11"/>
        <v/>
      </c>
      <c r="F162" t="str">
        <f t="shared" si="10"/>
        <v/>
      </c>
      <c r="G162" s="1" t="str">
        <f t="shared" si="9"/>
        <v/>
      </c>
    </row>
    <row r="163" spans="4:7" x14ac:dyDescent="0.25">
      <c r="D163" t="str">
        <f t="shared" si="12"/>
        <v/>
      </c>
      <c r="E163" s="3" t="str">
        <f t="shared" si="11"/>
        <v/>
      </c>
      <c r="F163" t="str">
        <f t="shared" si="10"/>
        <v/>
      </c>
      <c r="G163" s="1" t="str">
        <f t="shared" si="9"/>
        <v/>
      </c>
    </row>
    <row r="164" spans="4:7" x14ac:dyDescent="0.25">
      <c r="D164" t="str">
        <f t="shared" si="12"/>
        <v/>
      </c>
      <c r="E164" s="3" t="str">
        <f t="shared" si="11"/>
        <v/>
      </c>
      <c r="F164" t="str">
        <f t="shared" si="10"/>
        <v/>
      </c>
      <c r="G164" s="1" t="str">
        <f t="shared" si="9"/>
        <v/>
      </c>
    </row>
    <row r="165" spans="4:7" x14ac:dyDescent="0.25">
      <c r="D165" t="str">
        <f t="shared" si="12"/>
        <v/>
      </c>
      <c r="E165" s="3" t="str">
        <f t="shared" si="11"/>
        <v/>
      </c>
      <c r="F165" t="str">
        <f t="shared" si="10"/>
        <v/>
      </c>
      <c r="G165" s="1" t="str">
        <f t="shared" si="9"/>
        <v/>
      </c>
    </row>
    <row r="166" spans="4:7" x14ac:dyDescent="0.25">
      <c r="D166" t="str">
        <f t="shared" si="12"/>
        <v/>
      </c>
      <c r="E166" s="3" t="str">
        <f t="shared" si="11"/>
        <v/>
      </c>
      <c r="F166" t="str">
        <f t="shared" si="10"/>
        <v/>
      </c>
      <c r="G166" s="1" t="str">
        <f t="shared" si="9"/>
        <v/>
      </c>
    </row>
    <row r="167" spans="4:7" x14ac:dyDescent="0.25">
      <c r="D167" t="str">
        <f t="shared" si="12"/>
        <v/>
      </c>
      <c r="E167" s="3" t="str">
        <f t="shared" si="11"/>
        <v/>
      </c>
      <c r="F167" t="str">
        <f t="shared" si="10"/>
        <v/>
      </c>
      <c r="G167" s="1" t="str">
        <f t="shared" si="9"/>
        <v/>
      </c>
    </row>
    <row r="168" spans="4:7" x14ac:dyDescent="0.25">
      <c r="D168" t="str">
        <f t="shared" si="12"/>
        <v/>
      </c>
      <c r="E168" s="3" t="str">
        <f t="shared" si="11"/>
        <v/>
      </c>
      <c r="F168" t="str">
        <f t="shared" si="10"/>
        <v/>
      </c>
      <c r="G168" s="1" t="str">
        <f t="shared" si="9"/>
        <v/>
      </c>
    </row>
    <row r="169" spans="4:7" x14ac:dyDescent="0.25">
      <c r="D169" t="str">
        <f t="shared" si="12"/>
        <v/>
      </c>
      <c r="E169" s="3" t="str">
        <f t="shared" si="11"/>
        <v/>
      </c>
      <c r="F169" t="str">
        <f t="shared" si="10"/>
        <v/>
      </c>
      <c r="G169" s="1" t="str">
        <f t="shared" si="9"/>
        <v/>
      </c>
    </row>
    <row r="170" spans="4:7" x14ac:dyDescent="0.25">
      <c r="D170" t="str">
        <f t="shared" si="12"/>
        <v/>
      </c>
      <c r="E170" s="3" t="str">
        <f t="shared" si="11"/>
        <v/>
      </c>
      <c r="F170" t="str">
        <f t="shared" si="10"/>
        <v/>
      </c>
      <c r="G170" s="1" t="str">
        <f t="shared" si="9"/>
        <v/>
      </c>
    </row>
    <row r="171" spans="4:7" x14ac:dyDescent="0.25">
      <c r="D171" t="str">
        <f t="shared" si="12"/>
        <v/>
      </c>
      <c r="E171" s="3" t="str">
        <f t="shared" si="11"/>
        <v/>
      </c>
      <c r="F171" t="str">
        <f t="shared" si="10"/>
        <v/>
      </c>
      <c r="G171" s="1" t="str">
        <f t="shared" si="9"/>
        <v/>
      </c>
    </row>
    <row r="172" spans="4:7" x14ac:dyDescent="0.25">
      <c r="D172" t="str">
        <f t="shared" si="12"/>
        <v/>
      </c>
      <c r="E172" s="3" t="str">
        <f t="shared" si="11"/>
        <v/>
      </c>
      <c r="F172" t="str">
        <f t="shared" si="10"/>
        <v/>
      </c>
      <c r="G172" s="1" t="str">
        <f t="shared" si="9"/>
        <v/>
      </c>
    </row>
    <row r="173" spans="4:7" x14ac:dyDescent="0.25">
      <c r="D173" t="str">
        <f t="shared" si="12"/>
        <v/>
      </c>
      <c r="E173" s="3" t="str">
        <f t="shared" si="11"/>
        <v/>
      </c>
      <c r="F173" t="str">
        <f t="shared" si="10"/>
        <v/>
      </c>
      <c r="G173" s="1" t="str">
        <f t="shared" si="9"/>
        <v/>
      </c>
    </row>
    <row r="174" spans="4:7" x14ac:dyDescent="0.25">
      <c r="D174" t="str">
        <f t="shared" si="12"/>
        <v/>
      </c>
      <c r="E174" s="3" t="str">
        <f t="shared" si="11"/>
        <v/>
      </c>
      <c r="F174" t="str">
        <f t="shared" si="10"/>
        <v/>
      </c>
      <c r="G174" s="1" t="str">
        <f t="shared" si="9"/>
        <v/>
      </c>
    </row>
    <row r="175" spans="4:7" x14ac:dyDescent="0.25">
      <c r="D175" t="str">
        <f t="shared" si="12"/>
        <v/>
      </c>
      <c r="E175" s="3" t="str">
        <f t="shared" si="11"/>
        <v/>
      </c>
      <c r="F175" t="str">
        <f t="shared" si="10"/>
        <v/>
      </c>
      <c r="G175" s="1" t="str">
        <f t="shared" si="9"/>
        <v/>
      </c>
    </row>
    <row r="176" spans="4:7" x14ac:dyDescent="0.25">
      <c r="D176" t="str">
        <f t="shared" si="12"/>
        <v/>
      </c>
      <c r="E176" s="3" t="str">
        <f t="shared" si="11"/>
        <v/>
      </c>
      <c r="F176" t="str">
        <f t="shared" si="10"/>
        <v/>
      </c>
      <c r="G176" s="1" t="str">
        <f t="shared" si="9"/>
        <v/>
      </c>
    </row>
    <row r="177" spans="4:7" x14ac:dyDescent="0.25">
      <c r="D177" t="str">
        <f t="shared" si="12"/>
        <v/>
      </c>
      <c r="E177" s="3" t="str">
        <f t="shared" si="11"/>
        <v/>
      </c>
      <c r="F177" t="str">
        <f t="shared" si="10"/>
        <v/>
      </c>
      <c r="G177" s="1" t="str">
        <f t="shared" si="9"/>
        <v/>
      </c>
    </row>
    <row r="178" spans="4:7" x14ac:dyDescent="0.25">
      <c r="D178" t="str">
        <f t="shared" si="12"/>
        <v/>
      </c>
      <c r="E178" s="3" t="str">
        <f t="shared" si="11"/>
        <v/>
      </c>
      <c r="F178" t="str">
        <f t="shared" si="10"/>
        <v/>
      </c>
      <c r="G178" s="1" t="str">
        <f t="shared" si="9"/>
        <v/>
      </c>
    </row>
    <row r="179" spans="4:7" x14ac:dyDescent="0.25">
      <c r="D179" t="str">
        <f t="shared" si="12"/>
        <v/>
      </c>
      <c r="E179" s="3" t="str">
        <f t="shared" si="11"/>
        <v/>
      </c>
      <c r="F179" t="str">
        <f t="shared" si="10"/>
        <v/>
      </c>
      <c r="G179" s="1" t="str">
        <f t="shared" ref="G179:G240" si="13">IF(AND(LEN(F179)&lt;1,LEN(F178)&gt;0),"python sleeper.py",IF(LEN(F179)&gt;0,"scrapy crawl "&amp;$B$2&amp;" -a yearmonth="&amp;F179&amp;" -o dataout/"&amp;$B$2&amp;SUBSTITUTE(F179,"-","_")&amp;".json -t json",""))</f>
        <v/>
      </c>
    </row>
    <row r="180" spans="4:7" x14ac:dyDescent="0.25">
      <c r="D180" t="str">
        <f t="shared" si="12"/>
        <v/>
      </c>
      <c r="E180" s="3" t="str">
        <f t="shared" si="11"/>
        <v/>
      </c>
      <c r="F180" t="str">
        <f t="shared" si="10"/>
        <v/>
      </c>
      <c r="G180" s="1" t="str">
        <f t="shared" si="13"/>
        <v/>
      </c>
    </row>
    <row r="181" spans="4:7" x14ac:dyDescent="0.25">
      <c r="D181" t="str">
        <f t="shared" si="12"/>
        <v/>
      </c>
      <c r="E181" s="3" t="str">
        <f t="shared" si="11"/>
        <v/>
      </c>
      <c r="F181" t="str">
        <f t="shared" si="10"/>
        <v/>
      </c>
      <c r="G181" s="1" t="str">
        <f t="shared" si="13"/>
        <v/>
      </c>
    </row>
    <row r="182" spans="4:7" x14ac:dyDescent="0.25">
      <c r="D182" t="str">
        <f t="shared" si="12"/>
        <v/>
      </c>
      <c r="E182" s="3" t="str">
        <f t="shared" si="11"/>
        <v/>
      </c>
      <c r="F182" t="str">
        <f t="shared" si="10"/>
        <v/>
      </c>
      <c r="G182" s="1" t="str">
        <f t="shared" si="13"/>
        <v/>
      </c>
    </row>
    <row r="183" spans="4:7" x14ac:dyDescent="0.25">
      <c r="D183" t="str">
        <f t="shared" si="12"/>
        <v/>
      </c>
      <c r="E183" s="3" t="str">
        <f t="shared" si="11"/>
        <v/>
      </c>
      <c r="F183" t="str">
        <f t="shared" si="10"/>
        <v/>
      </c>
      <c r="G183" s="1" t="str">
        <f t="shared" si="13"/>
        <v/>
      </c>
    </row>
    <row r="184" spans="4:7" x14ac:dyDescent="0.25">
      <c r="D184" t="str">
        <f t="shared" si="12"/>
        <v/>
      </c>
      <c r="E184" s="3" t="str">
        <f t="shared" si="11"/>
        <v/>
      </c>
      <c r="F184" t="str">
        <f t="shared" si="10"/>
        <v/>
      </c>
      <c r="G184" s="1" t="str">
        <f t="shared" si="13"/>
        <v/>
      </c>
    </row>
    <row r="185" spans="4:7" x14ac:dyDescent="0.25">
      <c r="D185" t="str">
        <f t="shared" si="12"/>
        <v/>
      </c>
      <c r="E185" s="3" t="str">
        <f t="shared" si="11"/>
        <v/>
      </c>
      <c r="F185" t="str">
        <f t="shared" si="10"/>
        <v/>
      </c>
      <c r="G185" s="1" t="str">
        <f t="shared" si="13"/>
        <v/>
      </c>
    </row>
    <row r="186" spans="4:7" x14ac:dyDescent="0.25">
      <c r="D186" t="str">
        <f t="shared" si="12"/>
        <v/>
      </c>
      <c r="E186" s="3" t="str">
        <f t="shared" si="11"/>
        <v/>
      </c>
      <c r="F186" t="str">
        <f t="shared" si="10"/>
        <v/>
      </c>
      <c r="G186" s="1" t="str">
        <f t="shared" si="13"/>
        <v/>
      </c>
    </row>
    <row r="187" spans="4:7" x14ac:dyDescent="0.25">
      <c r="D187" t="str">
        <f t="shared" si="12"/>
        <v/>
      </c>
      <c r="E187" s="3" t="str">
        <f t="shared" si="11"/>
        <v/>
      </c>
      <c r="F187" t="str">
        <f t="shared" si="10"/>
        <v/>
      </c>
      <c r="G187" s="1" t="str">
        <f t="shared" si="13"/>
        <v/>
      </c>
    </row>
    <row r="188" spans="4:7" x14ac:dyDescent="0.25">
      <c r="D188" t="str">
        <f t="shared" si="12"/>
        <v/>
      </c>
      <c r="E188" s="3" t="str">
        <f t="shared" si="11"/>
        <v/>
      </c>
      <c r="F188" t="str">
        <f t="shared" si="10"/>
        <v/>
      </c>
      <c r="G188" s="1" t="str">
        <f t="shared" si="13"/>
        <v/>
      </c>
    </row>
    <row r="189" spans="4:7" x14ac:dyDescent="0.25">
      <c r="D189" t="str">
        <f t="shared" si="12"/>
        <v/>
      </c>
      <c r="E189" s="3" t="str">
        <f t="shared" si="11"/>
        <v/>
      </c>
      <c r="F189" t="str">
        <f t="shared" si="10"/>
        <v/>
      </c>
      <c r="G189" s="1" t="str">
        <f t="shared" si="13"/>
        <v/>
      </c>
    </row>
    <row r="190" spans="4:7" x14ac:dyDescent="0.25">
      <c r="D190" t="str">
        <f t="shared" si="12"/>
        <v/>
      </c>
      <c r="E190" s="3" t="str">
        <f t="shared" si="11"/>
        <v/>
      </c>
      <c r="F190" t="str">
        <f t="shared" si="10"/>
        <v/>
      </c>
      <c r="G190" s="1" t="str">
        <f t="shared" si="13"/>
        <v/>
      </c>
    </row>
    <row r="191" spans="4:7" x14ac:dyDescent="0.25">
      <c r="D191" t="str">
        <f t="shared" si="12"/>
        <v/>
      </c>
      <c r="E191" s="3" t="str">
        <f t="shared" si="11"/>
        <v/>
      </c>
      <c r="F191" t="str">
        <f t="shared" si="10"/>
        <v/>
      </c>
      <c r="G191" s="1" t="str">
        <f t="shared" si="13"/>
        <v/>
      </c>
    </row>
    <row r="192" spans="4:7" x14ac:dyDescent="0.25">
      <c r="D192" t="str">
        <f t="shared" si="12"/>
        <v/>
      </c>
      <c r="E192" s="3" t="str">
        <f t="shared" si="11"/>
        <v/>
      </c>
      <c r="F192" t="str">
        <f t="shared" si="10"/>
        <v/>
      </c>
      <c r="G192" s="1" t="str">
        <f t="shared" si="13"/>
        <v/>
      </c>
    </row>
    <row r="193" spans="4:7" x14ac:dyDescent="0.25">
      <c r="D193" t="str">
        <f t="shared" si="12"/>
        <v/>
      </c>
      <c r="E193" s="3" t="str">
        <f t="shared" si="11"/>
        <v/>
      </c>
      <c r="F193" t="str">
        <f t="shared" si="10"/>
        <v/>
      </c>
      <c r="G193" s="1" t="str">
        <f t="shared" si="13"/>
        <v/>
      </c>
    </row>
    <row r="194" spans="4:7" x14ac:dyDescent="0.25">
      <c r="D194" t="str">
        <f t="shared" si="12"/>
        <v/>
      </c>
      <c r="E194" s="3" t="str">
        <f t="shared" si="11"/>
        <v/>
      </c>
      <c r="F194" t="str">
        <f t="shared" si="10"/>
        <v/>
      </c>
      <c r="G194" s="1" t="str">
        <f t="shared" si="13"/>
        <v/>
      </c>
    </row>
    <row r="195" spans="4:7" x14ac:dyDescent="0.25">
      <c r="D195" t="str">
        <f t="shared" si="12"/>
        <v/>
      </c>
      <c r="E195" s="3" t="str">
        <f t="shared" si="11"/>
        <v/>
      </c>
      <c r="F195" t="str">
        <f t="shared" si="10"/>
        <v/>
      </c>
      <c r="G195" s="1" t="str">
        <f t="shared" si="13"/>
        <v/>
      </c>
    </row>
    <row r="196" spans="4:7" x14ac:dyDescent="0.25">
      <c r="D196" t="str">
        <f t="shared" si="12"/>
        <v/>
      </c>
      <c r="E196" s="3" t="str">
        <f t="shared" si="11"/>
        <v/>
      </c>
      <c r="F196" t="str">
        <f t="shared" ref="F196:F240" si="14">IFERROR(YEAR(E196)&amp;"-"&amp;IF(MONTH(E196)&lt;10,0&amp;MONTH(E196),MONTH(E196)),"")</f>
        <v/>
      </c>
      <c r="G196" s="1" t="str">
        <f t="shared" si="13"/>
        <v/>
      </c>
    </row>
    <row r="197" spans="4:7" x14ac:dyDescent="0.25">
      <c r="D197" t="str">
        <f t="shared" si="12"/>
        <v/>
      </c>
      <c r="E197" s="3" t="str">
        <f t="shared" ref="E197:E240" si="15">IF(LEN(D197)&lt;1,"",IF(DATE($B$6,$B$8+D197-1,1)&gt;DATE($B$7,$B$9,1),"",DATE($B$6,$B$8+D197-1,1)))</f>
        <v/>
      </c>
      <c r="F197" t="str">
        <f t="shared" si="14"/>
        <v/>
      </c>
      <c r="G197" s="1" t="str">
        <f t="shared" si="13"/>
        <v/>
      </c>
    </row>
    <row r="198" spans="4:7" x14ac:dyDescent="0.25">
      <c r="D198" t="str">
        <f t="shared" si="12"/>
        <v/>
      </c>
      <c r="E198" s="3" t="str">
        <f t="shared" si="15"/>
        <v/>
      </c>
      <c r="F198" t="str">
        <f t="shared" si="14"/>
        <v/>
      </c>
      <c r="G198" s="1" t="str">
        <f t="shared" si="13"/>
        <v/>
      </c>
    </row>
    <row r="199" spans="4:7" x14ac:dyDescent="0.25">
      <c r="D199" t="str">
        <f t="shared" si="12"/>
        <v/>
      </c>
      <c r="E199" s="3" t="str">
        <f t="shared" si="15"/>
        <v/>
      </c>
      <c r="F199" t="str">
        <f t="shared" si="14"/>
        <v/>
      </c>
      <c r="G199" s="1" t="str">
        <f t="shared" si="13"/>
        <v/>
      </c>
    </row>
    <row r="200" spans="4:7" x14ac:dyDescent="0.25">
      <c r="D200" t="str">
        <f t="shared" si="12"/>
        <v/>
      </c>
      <c r="E200" s="3" t="str">
        <f t="shared" si="15"/>
        <v/>
      </c>
      <c r="F200" t="str">
        <f t="shared" si="14"/>
        <v/>
      </c>
      <c r="G200" s="1" t="str">
        <f t="shared" si="13"/>
        <v/>
      </c>
    </row>
    <row r="201" spans="4:7" x14ac:dyDescent="0.25">
      <c r="D201" t="str">
        <f t="shared" si="12"/>
        <v/>
      </c>
      <c r="E201" s="3" t="str">
        <f t="shared" si="15"/>
        <v/>
      </c>
      <c r="F201" t="str">
        <f t="shared" si="14"/>
        <v/>
      </c>
      <c r="G201" s="1" t="str">
        <f t="shared" si="13"/>
        <v/>
      </c>
    </row>
    <row r="202" spans="4:7" x14ac:dyDescent="0.25">
      <c r="D202" t="str">
        <f t="shared" si="12"/>
        <v/>
      </c>
      <c r="E202" s="3" t="str">
        <f t="shared" si="15"/>
        <v/>
      </c>
      <c r="F202" t="str">
        <f t="shared" si="14"/>
        <v/>
      </c>
      <c r="G202" s="1" t="str">
        <f t="shared" si="13"/>
        <v/>
      </c>
    </row>
    <row r="203" spans="4:7" x14ac:dyDescent="0.25">
      <c r="D203" t="str">
        <f t="shared" si="12"/>
        <v/>
      </c>
      <c r="E203" s="3" t="str">
        <f t="shared" si="15"/>
        <v/>
      </c>
      <c r="F203" t="str">
        <f t="shared" si="14"/>
        <v/>
      </c>
      <c r="G203" s="1" t="str">
        <f t="shared" si="13"/>
        <v/>
      </c>
    </row>
    <row r="204" spans="4:7" x14ac:dyDescent="0.25">
      <c r="D204" t="str">
        <f t="shared" si="12"/>
        <v/>
      </c>
      <c r="E204" s="3" t="str">
        <f t="shared" si="15"/>
        <v/>
      </c>
      <c r="F204" t="str">
        <f t="shared" si="14"/>
        <v/>
      </c>
      <c r="G204" s="1" t="str">
        <f t="shared" si="13"/>
        <v/>
      </c>
    </row>
    <row r="205" spans="4:7" x14ac:dyDescent="0.25">
      <c r="D205" t="str">
        <f t="shared" si="12"/>
        <v/>
      </c>
      <c r="E205" s="3" t="str">
        <f t="shared" si="15"/>
        <v/>
      </c>
      <c r="F205" t="str">
        <f t="shared" si="14"/>
        <v/>
      </c>
      <c r="G205" s="1" t="str">
        <f t="shared" si="13"/>
        <v/>
      </c>
    </row>
    <row r="206" spans="4:7" x14ac:dyDescent="0.25">
      <c r="D206" t="str">
        <f t="shared" si="12"/>
        <v/>
      </c>
      <c r="E206" s="3" t="str">
        <f t="shared" si="15"/>
        <v/>
      </c>
      <c r="F206" t="str">
        <f t="shared" si="14"/>
        <v/>
      </c>
      <c r="G206" s="1" t="str">
        <f t="shared" si="13"/>
        <v/>
      </c>
    </row>
    <row r="207" spans="4:7" x14ac:dyDescent="0.25">
      <c r="D207" t="str">
        <f t="shared" si="12"/>
        <v/>
      </c>
      <c r="E207" s="3" t="str">
        <f t="shared" si="15"/>
        <v/>
      </c>
      <c r="F207" t="str">
        <f t="shared" si="14"/>
        <v/>
      </c>
      <c r="G207" s="1" t="str">
        <f t="shared" si="13"/>
        <v/>
      </c>
    </row>
    <row r="208" spans="4:7" x14ac:dyDescent="0.25">
      <c r="D208" t="str">
        <f t="shared" si="12"/>
        <v/>
      </c>
      <c r="E208" s="3" t="str">
        <f t="shared" si="15"/>
        <v/>
      </c>
      <c r="F208" t="str">
        <f t="shared" si="14"/>
        <v/>
      </c>
      <c r="G208" s="1" t="str">
        <f t="shared" si="13"/>
        <v/>
      </c>
    </row>
    <row r="209" spans="4:7" x14ac:dyDescent="0.25">
      <c r="D209" t="str">
        <f t="shared" si="12"/>
        <v/>
      </c>
      <c r="E209" s="3" t="str">
        <f t="shared" si="15"/>
        <v/>
      </c>
      <c r="F209" t="str">
        <f t="shared" si="14"/>
        <v/>
      </c>
      <c r="G209" s="1" t="str">
        <f t="shared" si="13"/>
        <v/>
      </c>
    </row>
    <row r="210" spans="4:7" x14ac:dyDescent="0.25">
      <c r="D210" t="str">
        <f t="shared" si="12"/>
        <v/>
      </c>
      <c r="E210" s="3" t="str">
        <f t="shared" si="15"/>
        <v/>
      </c>
      <c r="F210" t="str">
        <f t="shared" si="14"/>
        <v/>
      </c>
      <c r="G210" s="1" t="str">
        <f t="shared" si="13"/>
        <v/>
      </c>
    </row>
    <row r="211" spans="4:7" x14ac:dyDescent="0.25">
      <c r="D211" t="str">
        <f t="shared" si="12"/>
        <v/>
      </c>
      <c r="E211" s="3" t="str">
        <f t="shared" si="15"/>
        <v/>
      </c>
      <c r="F211" t="str">
        <f t="shared" si="14"/>
        <v/>
      </c>
      <c r="G211" s="1" t="str">
        <f t="shared" si="13"/>
        <v/>
      </c>
    </row>
    <row r="212" spans="4:7" x14ac:dyDescent="0.25">
      <c r="D212" t="str">
        <f t="shared" si="12"/>
        <v/>
      </c>
      <c r="E212" s="3" t="str">
        <f t="shared" si="15"/>
        <v/>
      </c>
      <c r="F212" t="str">
        <f t="shared" si="14"/>
        <v/>
      </c>
      <c r="G212" s="1" t="str">
        <f t="shared" si="13"/>
        <v/>
      </c>
    </row>
    <row r="213" spans="4:7" x14ac:dyDescent="0.25">
      <c r="D213" t="str">
        <f t="shared" si="12"/>
        <v/>
      </c>
      <c r="E213" s="3" t="str">
        <f t="shared" si="15"/>
        <v/>
      </c>
      <c r="F213" t="str">
        <f t="shared" si="14"/>
        <v/>
      </c>
      <c r="G213" s="1" t="str">
        <f t="shared" si="13"/>
        <v/>
      </c>
    </row>
    <row r="214" spans="4:7" x14ac:dyDescent="0.25">
      <c r="D214" t="str">
        <f t="shared" si="12"/>
        <v/>
      </c>
      <c r="E214" s="3" t="str">
        <f t="shared" si="15"/>
        <v/>
      </c>
      <c r="F214" t="str">
        <f t="shared" si="14"/>
        <v/>
      </c>
      <c r="G214" s="1" t="str">
        <f t="shared" si="13"/>
        <v/>
      </c>
    </row>
    <row r="215" spans="4:7" x14ac:dyDescent="0.25">
      <c r="D215" t="str">
        <f t="shared" si="12"/>
        <v/>
      </c>
      <c r="E215" s="3" t="str">
        <f t="shared" si="15"/>
        <v/>
      </c>
      <c r="F215" t="str">
        <f t="shared" si="14"/>
        <v/>
      </c>
      <c r="G215" s="1" t="str">
        <f t="shared" si="13"/>
        <v/>
      </c>
    </row>
    <row r="216" spans="4:7" x14ac:dyDescent="0.25">
      <c r="D216" t="str">
        <f t="shared" si="12"/>
        <v/>
      </c>
      <c r="E216" s="3" t="str">
        <f t="shared" si="15"/>
        <v/>
      </c>
      <c r="F216" t="str">
        <f t="shared" si="14"/>
        <v/>
      </c>
      <c r="G216" s="1" t="str">
        <f t="shared" si="13"/>
        <v/>
      </c>
    </row>
    <row r="217" spans="4:7" x14ac:dyDescent="0.25">
      <c r="D217" t="str">
        <f t="shared" si="12"/>
        <v/>
      </c>
      <c r="E217" s="3" t="str">
        <f t="shared" si="15"/>
        <v/>
      </c>
      <c r="F217" t="str">
        <f t="shared" si="14"/>
        <v/>
      </c>
      <c r="G217" s="1" t="str">
        <f t="shared" si="13"/>
        <v/>
      </c>
    </row>
    <row r="218" spans="4:7" x14ac:dyDescent="0.25">
      <c r="D218" t="str">
        <f t="shared" si="12"/>
        <v/>
      </c>
      <c r="E218" s="3" t="str">
        <f t="shared" si="15"/>
        <v/>
      </c>
      <c r="F218" t="str">
        <f t="shared" si="14"/>
        <v/>
      </c>
      <c r="G218" s="1" t="str">
        <f t="shared" si="13"/>
        <v/>
      </c>
    </row>
    <row r="219" spans="4:7" x14ac:dyDescent="0.25">
      <c r="D219" t="str">
        <f t="shared" ref="D219:D240" si="16">IF(OR(LEN(D217)&lt;1,D217&gt;=$B$9),"",D217+1)</f>
        <v/>
      </c>
      <c r="E219" s="3" t="str">
        <f t="shared" si="15"/>
        <v/>
      </c>
      <c r="F219" t="str">
        <f t="shared" si="14"/>
        <v/>
      </c>
      <c r="G219" s="1" t="str">
        <f t="shared" si="13"/>
        <v/>
      </c>
    </row>
    <row r="220" spans="4:7" x14ac:dyDescent="0.25">
      <c r="D220" t="str">
        <f t="shared" si="16"/>
        <v/>
      </c>
      <c r="E220" s="3" t="str">
        <f t="shared" si="15"/>
        <v/>
      </c>
      <c r="F220" t="str">
        <f t="shared" si="14"/>
        <v/>
      </c>
      <c r="G220" s="1" t="str">
        <f t="shared" si="13"/>
        <v/>
      </c>
    </row>
    <row r="221" spans="4:7" x14ac:dyDescent="0.25">
      <c r="D221" t="str">
        <f t="shared" si="16"/>
        <v/>
      </c>
      <c r="E221" s="3" t="str">
        <f t="shared" si="15"/>
        <v/>
      </c>
      <c r="F221" t="str">
        <f t="shared" si="14"/>
        <v/>
      </c>
      <c r="G221" s="1" t="str">
        <f t="shared" si="13"/>
        <v/>
      </c>
    </row>
    <row r="222" spans="4:7" x14ac:dyDescent="0.25">
      <c r="D222" t="str">
        <f t="shared" si="16"/>
        <v/>
      </c>
      <c r="E222" s="3" t="str">
        <f t="shared" si="15"/>
        <v/>
      </c>
      <c r="F222" t="str">
        <f t="shared" si="14"/>
        <v/>
      </c>
      <c r="G222" s="1" t="str">
        <f t="shared" si="13"/>
        <v/>
      </c>
    </row>
    <row r="223" spans="4:7" x14ac:dyDescent="0.25">
      <c r="D223" t="str">
        <f t="shared" si="16"/>
        <v/>
      </c>
      <c r="E223" s="3" t="str">
        <f t="shared" si="15"/>
        <v/>
      </c>
      <c r="F223" t="str">
        <f t="shared" si="14"/>
        <v/>
      </c>
      <c r="G223" s="1" t="str">
        <f t="shared" si="13"/>
        <v/>
      </c>
    </row>
    <row r="224" spans="4:7" x14ac:dyDescent="0.25">
      <c r="D224" t="str">
        <f t="shared" si="16"/>
        <v/>
      </c>
      <c r="E224" s="3" t="str">
        <f t="shared" si="15"/>
        <v/>
      </c>
      <c r="F224" t="str">
        <f t="shared" si="14"/>
        <v/>
      </c>
      <c r="G224" s="1" t="str">
        <f t="shared" si="13"/>
        <v/>
      </c>
    </row>
    <row r="225" spans="4:7" x14ac:dyDescent="0.25">
      <c r="D225" t="str">
        <f t="shared" si="16"/>
        <v/>
      </c>
      <c r="E225" s="3" t="str">
        <f t="shared" si="15"/>
        <v/>
      </c>
      <c r="F225" t="str">
        <f t="shared" si="14"/>
        <v/>
      </c>
      <c r="G225" s="1" t="str">
        <f t="shared" si="13"/>
        <v/>
      </c>
    </row>
    <row r="226" spans="4:7" x14ac:dyDescent="0.25">
      <c r="D226" t="str">
        <f t="shared" si="16"/>
        <v/>
      </c>
      <c r="E226" s="3" t="str">
        <f t="shared" si="15"/>
        <v/>
      </c>
      <c r="F226" t="str">
        <f t="shared" si="14"/>
        <v/>
      </c>
      <c r="G226" s="1" t="str">
        <f t="shared" si="13"/>
        <v/>
      </c>
    </row>
    <row r="227" spans="4:7" x14ac:dyDescent="0.25">
      <c r="D227" t="str">
        <f t="shared" si="16"/>
        <v/>
      </c>
      <c r="E227" s="3" t="str">
        <f t="shared" si="15"/>
        <v/>
      </c>
      <c r="F227" t="str">
        <f t="shared" si="14"/>
        <v/>
      </c>
      <c r="G227" s="1" t="str">
        <f t="shared" si="13"/>
        <v/>
      </c>
    </row>
    <row r="228" spans="4:7" x14ac:dyDescent="0.25">
      <c r="D228" t="str">
        <f t="shared" si="16"/>
        <v/>
      </c>
      <c r="E228" s="3" t="str">
        <f t="shared" si="15"/>
        <v/>
      </c>
      <c r="F228" t="str">
        <f t="shared" si="14"/>
        <v/>
      </c>
      <c r="G228" s="1" t="str">
        <f t="shared" si="13"/>
        <v/>
      </c>
    </row>
    <row r="229" spans="4:7" x14ac:dyDescent="0.25">
      <c r="D229" t="str">
        <f t="shared" si="16"/>
        <v/>
      </c>
      <c r="E229" s="3" t="str">
        <f t="shared" si="15"/>
        <v/>
      </c>
      <c r="F229" t="str">
        <f t="shared" si="14"/>
        <v/>
      </c>
      <c r="G229" s="1" t="str">
        <f t="shared" si="13"/>
        <v/>
      </c>
    </row>
    <row r="230" spans="4:7" x14ac:dyDescent="0.25">
      <c r="D230" t="str">
        <f t="shared" si="16"/>
        <v/>
      </c>
      <c r="E230" s="3" t="str">
        <f t="shared" si="15"/>
        <v/>
      </c>
      <c r="F230" t="str">
        <f t="shared" si="14"/>
        <v/>
      </c>
      <c r="G230" s="1" t="str">
        <f t="shared" si="13"/>
        <v/>
      </c>
    </row>
    <row r="231" spans="4:7" x14ac:dyDescent="0.25">
      <c r="D231" t="str">
        <f t="shared" si="16"/>
        <v/>
      </c>
      <c r="E231" s="3" t="str">
        <f t="shared" si="15"/>
        <v/>
      </c>
      <c r="F231" t="str">
        <f t="shared" si="14"/>
        <v/>
      </c>
      <c r="G231" s="1" t="str">
        <f t="shared" si="13"/>
        <v/>
      </c>
    </row>
    <row r="232" spans="4:7" x14ac:dyDescent="0.25">
      <c r="D232" t="str">
        <f t="shared" si="16"/>
        <v/>
      </c>
      <c r="E232" s="3" t="str">
        <f t="shared" si="15"/>
        <v/>
      </c>
      <c r="F232" t="str">
        <f t="shared" si="14"/>
        <v/>
      </c>
      <c r="G232" s="1" t="str">
        <f t="shared" si="13"/>
        <v/>
      </c>
    </row>
    <row r="233" spans="4:7" x14ac:dyDescent="0.25">
      <c r="D233" t="str">
        <f t="shared" si="16"/>
        <v/>
      </c>
      <c r="E233" s="3" t="str">
        <f t="shared" si="15"/>
        <v/>
      </c>
      <c r="F233" t="str">
        <f t="shared" si="14"/>
        <v/>
      </c>
      <c r="G233" s="1" t="str">
        <f t="shared" si="13"/>
        <v/>
      </c>
    </row>
    <row r="234" spans="4:7" x14ac:dyDescent="0.25">
      <c r="D234" t="str">
        <f t="shared" si="16"/>
        <v/>
      </c>
      <c r="E234" s="3" t="str">
        <f t="shared" si="15"/>
        <v/>
      </c>
      <c r="F234" t="str">
        <f t="shared" si="14"/>
        <v/>
      </c>
      <c r="G234" s="1" t="str">
        <f t="shared" si="13"/>
        <v/>
      </c>
    </row>
    <row r="235" spans="4:7" x14ac:dyDescent="0.25">
      <c r="D235" t="str">
        <f t="shared" si="16"/>
        <v/>
      </c>
      <c r="E235" s="3" t="str">
        <f t="shared" si="15"/>
        <v/>
      </c>
      <c r="F235" t="str">
        <f t="shared" si="14"/>
        <v/>
      </c>
      <c r="G235" s="1" t="str">
        <f t="shared" si="13"/>
        <v/>
      </c>
    </row>
    <row r="236" spans="4:7" x14ac:dyDescent="0.25">
      <c r="D236" t="str">
        <f t="shared" si="16"/>
        <v/>
      </c>
      <c r="E236" s="3" t="str">
        <f t="shared" si="15"/>
        <v/>
      </c>
      <c r="F236" t="str">
        <f t="shared" si="14"/>
        <v/>
      </c>
      <c r="G236" s="1" t="str">
        <f t="shared" si="13"/>
        <v/>
      </c>
    </row>
    <row r="237" spans="4:7" x14ac:dyDescent="0.25">
      <c r="D237" t="str">
        <f t="shared" si="16"/>
        <v/>
      </c>
      <c r="E237" s="3" t="str">
        <f t="shared" si="15"/>
        <v/>
      </c>
      <c r="F237" t="str">
        <f t="shared" si="14"/>
        <v/>
      </c>
      <c r="G237" s="1" t="str">
        <f t="shared" si="13"/>
        <v/>
      </c>
    </row>
    <row r="238" spans="4:7" x14ac:dyDescent="0.25">
      <c r="D238" t="str">
        <f t="shared" si="16"/>
        <v/>
      </c>
      <c r="E238" s="3" t="str">
        <f t="shared" si="15"/>
        <v/>
      </c>
      <c r="F238" t="str">
        <f t="shared" si="14"/>
        <v/>
      </c>
      <c r="G238" s="1" t="str">
        <f t="shared" si="13"/>
        <v/>
      </c>
    </row>
    <row r="239" spans="4:7" x14ac:dyDescent="0.25">
      <c r="D239" t="str">
        <f t="shared" si="16"/>
        <v/>
      </c>
      <c r="E239" s="3" t="str">
        <f t="shared" si="15"/>
        <v/>
      </c>
      <c r="F239" t="str">
        <f t="shared" si="14"/>
        <v/>
      </c>
      <c r="G239" s="1" t="str">
        <f t="shared" si="13"/>
        <v/>
      </c>
    </row>
    <row r="240" spans="4:7" x14ac:dyDescent="0.25">
      <c r="D240" t="str">
        <f t="shared" si="16"/>
        <v/>
      </c>
      <c r="E240" s="3" t="str">
        <f t="shared" si="15"/>
        <v/>
      </c>
      <c r="F240" t="str">
        <f t="shared" si="14"/>
        <v/>
      </c>
      <c r="G240" s="1" t="str">
        <f t="shared" si="13"/>
        <v/>
      </c>
    </row>
  </sheetData>
  <dataValidations count="1">
    <dataValidation allowBlank="1" showInputMessage="1" showErrorMessage="1" promptTitle="DONT!!!" prompt="Don't touch" sqref="B6:B9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2017-11-22T10:52:39Z</dcterms:created>
  <dcterms:modified xsi:type="dcterms:W3CDTF">2017-11-22T11:49:41Z</dcterms:modified>
</cp:coreProperties>
</file>