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xxoox\Downloads\"/>
    </mc:Choice>
  </mc:AlternateContent>
  <xr:revisionPtr revIDLastSave="0" documentId="8_{499314AF-E64F-40FA-ABAF-95D26B2F4990}" xr6:coauthVersionLast="47" xr6:coauthVersionMax="47" xr10:uidLastSave="{00000000-0000-0000-0000-000000000000}"/>
  <bookViews>
    <workbookView xWindow="-108" yWindow="-108" windowWidth="17880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E16" i="1"/>
  <c r="F15" i="1"/>
  <c r="E15" i="1"/>
  <c r="F4" i="1"/>
  <c r="F8" i="1" s="1"/>
  <c r="E5" i="1"/>
  <c r="E8" i="1"/>
  <c r="F5" i="1"/>
  <c r="E4" i="1"/>
  <c r="F19" i="1" l="1"/>
  <c r="E19" i="1"/>
</calcChain>
</file>

<file path=xl/sharedStrings.xml><?xml version="1.0" encoding="utf-8"?>
<sst xmlns="http://schemas.openxmlformats.org/spreadsheetml/2006/main" count="26" uniqueCount="14">
  <si>
    <t>Given Circumstances</t>
  </si>
  <si>
    <t>Accuracy</t>
  </si>
  <si>
    <t>Probability correct</t>
  </si>
  <si>
    <t>Probability incorrect</t>
  </si>
  <si>
    <t>Base Rate (Genuine)</t>
  </si>
  <si>
    <t>Actual Genuine</t>
  </si>
  <si>
    <t>Actual Counterfeit</t>
  </si>
  <si>
    <t>Reported Genuine</t>
  </si>
  <si>
    <t>Reported Counterfeit</t>
  </si>
  <si>
    <t>Prob. Item is Genuine When Reported Genuine</t>
  </si>
  <si>
    <t>Prob. Item is Counterfeit When Reported Counterfeit</t>
  </si>
  <si>
    <t>Probability of Genuine</t>
  </si>
  <si>
    <t>Probability of Counterfeit</t>
  </si>
  <si>
    <t>Given Circumstances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</si>
</sst>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10" fontId="0" fillId="0" borderId="2" xfId="1" applyNumberFormat="1" applyFont="1" applyBorder="1"/>
    <xf numFmtId="10" fontId="0" fillId="0" borderId="1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0" fontId="1" fillId="2" borderId="0" xfId="0" applyFont="1" applyFill="1" applyAlignment="1">
      <alignment horizont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50" zoomScaleNormal="150" workbookViewId="0">
      <selection activeCell="D20" sqref="D20"/>
    </sheetView>
  </sheetViews>
  <sheetFormatPr defaultRowHeight="14.4" x14ac:dyDescent="0.3"/>
  <cols>
    <col min="1" max="1" width="24" customWidth="1"/>
    <col min="4" max="4" width="17.5546875" bestFit="1" customWidth="1"/>
    <col min="5" max="5" width="22.88671875" customWidth="1"/>
    <col min="6" max="6" width="26.5546875" customWidth="1"/>
  </cols>
  <sheetData>
    <row r="1" spans="1:6" ht="23.4" x14ac:dyDescent="0.45">
      <c r="A1" s="3" t="s">
        <v>0</v>
      </c>
    </row>
    <row r="3" spans="1:6" x14ac:dyDescent="0.3">
      <c r="A3" s="2" t="s">
        <v>4</v>
      </c>
      <c r="B3" s="1">
        <v>0.7</v>
      </c>
      <c r="D3" s="4"/>
      <c r="E3" s="5" t="s">
        <v>7</v>
      </c>
      <c r="F3" s="6" t="s">
        <v>8</v>
      </c>
    </row>
    <row r="4" spans="1:6" x14ac:dyDescent="0.3">
      <c r="A4" s="2" t="s">
        <v>1</v>
      </c>
      <c r="B4" s="1">
        <v>0.9</v>
      </c>
      <c r="D4" s="7" t="s">
        <v>5</v>
      </c>
      <c r="E4" s="9">
        <f>B6*B9</f>
        <v>0.63</v>
      </c>
      <c r="F4" s="10">
        <f>B6*B10</f>
        <v>6.9999999999999993E-2</v>
      </c>
    </row>
    <row r="5" spans="1:6" x14ac:dyDescent="0.3">
      <c r="D5" s="8" t="s">
        <v>6</v>
      </c>
      <c r="E5" s="11">
        <f>B7*B10</f>
        <v>0.03</v>
      </c>
      <c r="F5" s="12">
        <f>B7*B9</f>
        <v>0.27</v>
      </c>
    </row>
    <row r="6" spans="1:6" ht="35.25" customHeight="1" x14ac:dyDescent="0.3">
      <c r="A6" s="2" t="s">
        <v>11</v>
      </c>
      <c r="B6" s="1">
        <v>0.7</v>
      </c>
    </row>
    <row r="7" spans="1:6" ht="33.75" customHeight="1" x14ac:dyDescent="0.3">
      <c r="A7" s="2" t="s">
        <v>12</v>
      </c>
      <c r="B7" s="1">
        <v>0.3</v>
      </c>
      <c r="E7" s="13" t="s">
        <v>9</v>
      </c>
      <c r="F7" s="13" t="s">
        <v>10</v>
      </c>
    </row>
    <row r="8" spans="1:6" x14ac:dyDescent="0.3">
      <c r="E8" s="14">
        <f>E4/(E4+E5)</f>
        <v>0.95454545454545447</v>
      </c>
      <c r="F8" s="14">
        <f>F5/(F4+F5)</f>
        <v>0.79411764705882348</v>
      </c>
    </row>
    <row r="9" spans="1:6" x14ac:dyDescent="0.3">
      <c r="A9" s="2" t="s">
        <v>2</v>
      </c>
      <c r="B9" s="1">
        <v>0.9</v>
      </c>
    </row>
    <row r="10" spans="1:6" x14ac:dyDescent="0.3">
      <c r="A10" s="2" t="s">
        <v>3</v>
      </c>
      <c r="B10" s="1">
        <v>0.1</v>
      </c>
    </row>
    <row r="12" spans="1:6" ht="23.4" x14ac:dyDescent="0.45">
      <c r="A12" s="3" t="s">
        <v>13</v>
      </c>
    </row>
    <row r="14" spans="1:6" x14ac:dyDescent="0.3">
      <c r="A14" s="2" t="s">
        <v>4</v>
      </c>
      <c r="B14" s="1">
        <v>0.15</v>
      </c>
      <c r="D14" s="4"/>
      <c r="E14" s="5" t="s">
        <v>7</v>
      </c>
      <c r="F14" s="6" t="s">
        <v>8</v>
      </c>
    </row>
    <row r="15" spans="1:6" x14ac:dyDescent="0.3">
      <c r="A15" s="2" t="s">
        <v>1</v>
      </c>
      <c r="B15" s="1">
        <v>0.8</v>
      </c>
      <c r="D15" s="7" t="s">
        <v>5</v>
      </c>
      <c r="E15" s="9">
        <f>B17*B20</f>
        <v>0.12</v>
      </c>
      <c r="F15" s="10">
        <f>B17*B21</f>
        <v>0.03</v>
      </c>
    </row>
    <row r="16" spans="1:6" x14ac:dyDescent="0.3">
      <c r="D16" s="8" t="s">
        <v>6</v>
      </c>
      <c r="E16" s="11">
        <f>B18*B21</f>
        <v>0.17</v>
      </c>
      <c r="F16" s="12">
        <f>B18*B20</f>
        <v>0.68</v>
      </c>
    </row>
    <row r="17" spans="1:6" x14ac:dyDescent="0.3">
      <c r="A17" s="2" t="s">
        <v>11</v>
      </c>
      <c r="B17" s="1">
        <v>0.15</v>
      </c>
    </row>
    <row r="18" spans="1:6" ht="28.8" x14ac:dyDescent="0.3">
      <c r="A18" s="2" t="s">
        <v>12</v>
      </c>
      <c r="B18" s="1">
        <v>0.85</v>
      </c>
      <c r="E18" s="13" t="s">
        <v>9</v>
      </c>
      <c r="F18" s="13" t="s">
        <v>10</v>
      </c>
    </row>
    <row r="19" spans="1:6" x14ac:dyDescent="0.3">
      <c r="E19" s="14">
        <f>E15/(E15+E16)</f>
        <v>0.4137931034482758</v>
      </c>
      <c r="F19" s="14">
        <f>F16/(F15+F16)</f>
        <v>0.95774647887323938</v>
      </c>
    </row>
    <row r="20" spans="1:6" x14ac:dyDescent="0.3">
      <c r="A20" s="2" t="s">
        <v>2</v>
      </c>
      <c r="B20" s="1">
        <v>0.8</v>
      </c>
    </row>
    <row r="21" spans="1:6" x14ac:dyDescent="0.3">
      <c r="A21" s="2" t="s">
        <v>3</v>
      </c>
      <c r="B21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ASUKA I</cp:lastModifiedBy>
  <dcterms:created xsi:type="dcterms:W3CDTF">2015-01-18T02:11:55Z</dcterms:created>
  <dcterms:modified xsi:type="dcterms:W3CDTF">2024-02-09T04:25:22Z</dcterms:modified>
</cp:coreProperties>
</file>