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ath\Documents\Development\kickstarter-analysis\"/>
    </mc:Choice>
  </mc:AlternateContent>
  <xr:revisionPtr revIDLastSave="0" documentId="13_ncr:1_{5725E3F0-BD23-4C72-B892-A2DB16B0508F}" xr6:coauthVersionLast="45" xr6:coauthVersionMax="45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Parent Category Stats" sheetId="2" r:id="rId1"/>
    <sheet name="Subcategory Statistics" sheetId="3" r:id="rId2"/>
    <sheet name="Outcomes Based on Launch Date" sheetId="9" r:id="rId3"/>
    <sheet name="GB Boxplot Goal vs Pledged" sheetId="14" r:id="rId4"/>
    <sheet name="Kickstarter" sheetId="1" r:id="rId5"/>
    <sheet name="Outcomes Based on Goals" sheetId="16" r:id="rId6"/>
    <sheet name="Theatre Outcomes by Launch Date" sheetId="15" r:id="rId7"/>
    <sheet name="Descriptive Statistics" sheetId="13" r:id="rId8"/>
    <sheet name="Successful U.S. Kickstarters" sheetId="11" r:id="rId9"/>
    <sheet name="Failed U.S. Kickstarters" sheetId="12" r:id="rId10"/>
    <sheet name="Edinburgh Research" sheetId="10" r:id="rId11"/>
  </sheets>
  <definedNames>
    <definedName name="_xlnm._FilterDatabase" localSheetId="4" hidden="1">Kickstarter!$A$1:$T$1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6" l="1"/>
  <c r="C12" i="16"/>
  <c r="B12" i="16"/>
  <c r="D11" i="16"/>
  <c r="C11" i="16"/>
  <c r="B11" i="16"/>
  <c r="D9" i="16"/>
  <c r="C9" i="16"/>
  <c r="B9" i="16"/>
  <c r="D10" i="16"/>
  <c r="C10" i="16"/>
  <c r="B10" i="16"/>
  <c r="D8" i="16"/>
  <c r="C8" i="16"/>
  <c r="B8" i="16"/>
  <c r="D7" i="16"/>
  <c r="C7" i="16"/>
  <c r="B7" i="16"/>
  <c r="D6" i="16"/>
  <c r="C6" i="16"/>
  <c r="B6" i="16"/>
  <c r="D13" i="16"/>
  <c r="C13" i="16"/>
  <c r="B13" i="16"/>
  <c r="D5" i="16"/>
  <c r="C5" i="16"/>
  <c r="D4" i="16"/>
  <c r="C4" i="16"/>
  <c r="D3" i="16"/>
  <c r="C3" i="16"/>
  <c r="B5" i="16"/>
  <c r="B4" i="16"/>
  <c r="B3" i="16"/>
  <c r="E3" i="16"/>
  <c r="H3" i="16"/>
  <c r="E4" i="16"/>
  <c r="H4" i="16"/>
  <c r="E5" i="16"/>
  <c r="H5" i="16"/>
  <c r="E6" i="16"/>
  <c r="H6" i="16"/>
  <c r="E7" i="16"/>
  <c r="H7" i="16"/>
  <c r="E8" i="16"/>
  <c r="H8" i="16"/>
  <c r="E9" i="16"/>
  <c r="H9" i="16"/>
  <c r="E10" i="16"/>
  <c r="H10" i="16"/>
  <c r="E11" i="16"/>
  <c r="H11" i="16"/>
  <c r="E12" i="16"/>
  <c r="H12" i="16"/>
  <c r="E13" i="16"/>
  <c r="H13" i="16"/>
  <c r="D2" i="16"/>
  <c r="B2" i="16"/>
  <c r="C2" i="16"/>
  <c r="E2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C13" i="13"/>
  <c r="B13" i="13"/>
  <c r="C12" i="13"/>
  <c r="C14" i="13"/>
  <c r="B12" i="13"/>
  <c r="B14" i="13"/>
  <c r="C11" i="13"/>
  <c r="B11" i="13"/>
  <c r="C6" i="13"/>
  <c r="C5" i="13"/>
  <c r="C7" i="13"/>
  <c r="C4" i="13"/>
  <c r="B7" i="13"/>
  <c r="B6" i="13"/>
  <c r="B5" i="13"/>
  <c r="B4" i="13"/>
  <c r="C10" i="13"/>
  <c r="B10" i="13"/>
  <c r="C9" i="13"/>
  <c r="B9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O315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<sst xmlns="http://schemas.openxmlformats.org/spreadsheetml/2006/main" count="38384" uniqueCount="8417">
  <si>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</si>
  <si>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</si>
  <si>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</si>
  <si>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</si>
  <si>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</si>
  <si>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</si>
  <si>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</si>
  <si>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</si>
  <si>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</si>
  <si>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</si>
  <si>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</si>
  <si>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</si>
  <si>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</si>
  <si>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</si>
  <si>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</si>
  <si>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</si>
  <si>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</si>
  <si>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</si>
  <si>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</si>
  <si>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</si>
  <si>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</si>
  <si>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</si>
  <si>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</si>
  <si>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</si>
  <si>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</si>
  <si>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</si>
  <si>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</si>
  <si>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</si>
  <si>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</si>
  <si>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</si>
  <si>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</si>
  <si>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</si>
  <si>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</si>
  <si>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</si>
  <si>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</si>
  <si>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</si>
  <si>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</si>
  <si>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</si>
  <si>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</si>
  <si>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</si>
  <si>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</si>
  <si>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</si>
  <si>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</si>
  <si>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</si>
  <si>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</si>
  <si>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</si>
  <si>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</si>
  <si>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</si>
  <si>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</si>
  <si>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</si>
  <si>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</si>
  <si>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</si>
  <si>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</si>
  <si>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</si>
  <si>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</si>
  <si>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</si>
  <si>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</si>
  <si>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</si>
  <si>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</si>
  <si>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</si>
  <si>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</si>
  <si>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</si>
  <si>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</si>
  <si>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</si>
  <si>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</si>
  <si>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</si>
  <si>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</si>
  <si>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</si>
  <si>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</si>
  <si>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</si>
  <si>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</si>
  <si>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</si>
  <si>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</si>
  <si>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</si>
  <si>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</si>
  <si>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</si>
  <si>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</si>
  <si>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</si>
  <si>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</si>
  <si>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</si>
  <si>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</si>
  <si>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</si>
  <si>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</si>
  <si>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</si>
  <si>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</si>
  <si>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</si>
  <si>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</si>
  <si>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</si>
  <si>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</si>
  <si>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</si>
  <si>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</si>
  <si>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</si>
  <si>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</si>
  <si>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</si>
  <si>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</si>
  <si>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</si>
  <si>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</si>
  <si>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</si>
  <si>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</si>
  <si>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</si>
  <si>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</si>
  <si>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</si>
  <si>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</si>
  <si>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</si>
  <si>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</si>
  <si>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</si>
  <si>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</si>
  <si>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</si>
  <si>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</si>
  <si>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</si>
  <si>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</si>
  <si>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</si>
  <si>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</si>
  <si>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</si>
  <si>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</si>
  <si>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</si>
  <si>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</si>
  <si>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</si>
  <si>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</si>
  <si>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</si>
  <si>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</si>
  <si>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</si>
  <si>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</si>
  <si>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</si>
  <si>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</si>
  <si>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</si>
  <si>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</si>
  <si>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</si>
  <si>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</si>
  <si>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</si>
  <si>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</si>
  <si>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</si>
  <si>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</si>
  <si>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</si>
  <si>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</si>
  <si>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</si>
  <si>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</si>
  <si>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</si>
  <si>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</si>
  <si>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</si>
  <si>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</si>
  <si>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</si>
  <si>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</si>
  <si>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</si>
  <si>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</si>
  <si>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</si>
  <si>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</si>
  <si>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</si>
  <si>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</si>
  <si>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</si>
  <si>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</si>
  <si>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</si>
  <si>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</si>
  <si>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</si>
  <si>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</si>
  <si>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</si>
  <si>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</si>
  <si>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</si>
  <si>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</si>
  <si>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</si>
  <si>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</si>
  <si>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</si>
  <si>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</si>
  <si>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</si>
  <si>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</si>
  <si>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</si>
  <si>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</si>
  <si>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</si>
  <si>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</si>
  <si>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</si>
  <si>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</si>
  <si>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</si>
  <si>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</si>
  <si>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</si>
  <si>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</si>
  <si>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</si>
  <si>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</si>
  <si>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</si>
  <si>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</si>
  <si>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</si>
  <si>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</si>
  <si>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</si>
  <si>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</si>
  <si>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</si>
  <si>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</si>
  <si>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</si>
  <si>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</si>
  <si>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</si>
  <si>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</si>
  <si>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</si>
  <si>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</si>
  <si>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</si>
  <si>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</si>
  <si>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</si>
  <si>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</si>
  <si>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</si>
  <si>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</si>
  <si>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</si>
  <si>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</si>
  <si>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</si>
  <si>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</si>
  <si>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</si>
  <si>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</si>
  <si>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</si>
  <si>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</si>
  <si>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</si>
  <si>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</si>
  <si>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</si>
  <si>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</si>
  <si>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</si>
  <si>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</si>
  <si>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</si>
  <si>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</si>
  <si>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</si>
  <si>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</si>
  <si>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</si>
  <si>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</si>
  <si>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</si>
  <si>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</si>
  <si>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</si>
  <si>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</si>
  <si>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</si>
  <si>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</si>
  <si>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</si>
  <si>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</si>
  <si>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</si>
  <si>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</si>
  <si>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</si>
  <si>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</si>
  <si>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</si>
  <si>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</si>
  <si>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</si>
  <si>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</si>
  <si>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</si>
  <si>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</si>
  <si>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</si>
  <si>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</si>
  <si>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</si>
  <si>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</si>
  <si>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</si>
  <si>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</si>
  <si>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</si>
  <si>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</si>
  <si>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</si>
  <si>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</si>
  <si>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</si>
  <si>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</si>
  <si>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</si>
  <si>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</si>
  <si>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</si>
  <si>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</si>
  <si>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</si>
  <si>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</si>
  <si>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</si>
  <si>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</si>
  <si>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</si>
  <si>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</si>
  <si>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</si>
  <si>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</si>
  <si>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</si>
  <si>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</si>
  <si>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</si>
  <si>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</si>
  <si>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</si>
  <si>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</si>
  <si>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</si>
  <si>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</si>
  <si>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</si>
  <si>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</si>
  <si>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</si>
  <si>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</si>
  <si>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</si>
  <si>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</si>
  <si>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</si>
  <si>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</si>
  <si>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</si>
  <si>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</si>
  <si>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</si>
  <si>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</si>
  <si>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</si>
  <si>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</si>
  <si>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</si>
  <si>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</si>
  <si>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</si>
  <si>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</si>
  <si>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</si>
  <si>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</si>
  <si>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</si>
  <si>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</si>
  <si>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</si>
  <si>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</si>
  <si>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</si>
  <si>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</si>
  <si>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</si>
  <si>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</si>
  <si>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</si>
  <si>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</si>
  <si>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</si>
  <si>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</si>
  <si>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</si>
  <si>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</si>
  <si>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</si>
  <si>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</si>
  <si>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</si>
  <si>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</si>
  <si>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</si>
  <si>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</si>
  <si>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</si>
  <si>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</si>
  <si>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</si>
  <si>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</si>
  <si>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</si>
  <si>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</si>
  <si>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</si>
  <si>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</si>
  <si>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</si>
  <si>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</si>
  <si>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</si>
  <si>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</si>
  <si>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</si>
  <si>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</si>
  <si>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</si>
  <si>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</si>
  <si>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</si>
  <si>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</si>
  <si>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</si>
  <si>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</si>
  <si>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</si>
  <si>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</si>
  <si>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</si>
  <si>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</si>
  <si>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</si>
  <si>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</si>
  <si>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</si>
  <si>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</si>
  <si>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</si>
  <si>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</si>
  <si>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</si>
  <si>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</si>
  <si>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</si>
  <si>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</si>
  <si>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</si>
  <si>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</si>
  <si>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</si>
  <si>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</si>
  <si>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</si>
  <si>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</si>
  <si>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</si>
  <si>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</si>
  <si>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</si>
  <si>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</si>
  <si>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</si>
  <si>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</si>
  <si>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</si>
  <si>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</si>
  <si>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</si>
  <si>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</si>
  <si>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</si>
  <si>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</si>
  <si>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</si>
  <si>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</si>
  <si>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</si>
  <si>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</si>
  <si>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</si>
  <si>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</si>
  <si>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</si>
  <si>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</si>
  <si>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</si>
  <si>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</si>
  <si>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</si>
  <si>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</si>
  <si>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</si>
  <si>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</si>
  <si>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</si>
  <si>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</si>
  <si>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</si>
  <si>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</si>
  <si>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</si>
  <si>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</si>
  <si>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</si>
  <si>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</si>
  <si>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</si>
  <si>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</si>
  <si>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</si>
  <si>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</si>
  <si>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</si>
  <si>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</si>
  <si>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</si>
  <si>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</si>
  <si>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</si>
  <si>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</si>
  <si>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</si>
  <si>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</si>
  <si>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</si>
  <si>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</si>
  <si>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</si>
  <si>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</si>
  <si>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</si>
  <si>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</si>
  <si>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</si>
  <si>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</si>
  <si>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</si>
  <si>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</si>
  <si>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</si>
  <si>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</si>
  <si>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</si>
  <si>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</si>
  <si>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</si>
  <si>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</si>
  <si>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</si>
  <si>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</si>
  <si>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</si>
  <si>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</si>
  <si>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</si>
  <si>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</si>
  <si>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</si>
  <si>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</si>
  <si>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</si>
  <si>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</si>
  <si>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</si>
  <si>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</si>
  <si>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</si>
  <si>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</si>
  <si>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</si>
  <si>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</si>
  <si>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</si>
  <si>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</si>
  <si>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</si>
  <si>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</si>
  <si>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</si>
  <si>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</si>
  <si>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</si>
  <si>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</si>
  <si>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</si>
  <si>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</si>
  <si>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</si>
  <si>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</si>
  <si>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</si>
  <si>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</si>
  <si>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</si>
  <si>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</si>
  <si>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</si>
  <si>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</si>
  <si>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</si>
  <si>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</si>
  <si>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</si>
  <si>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</si>
  <si>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</si>
  <si>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</si>
  <si>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</si>
  <si>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</si>
  <si>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</si>
  <si>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</si>
  <si>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</si>
  <si>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</si>
  <si>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</si>
  <si>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</si>
  <si>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</si>
  <si>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</si>
  <si>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</si>
  <si>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</si>
  <si>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</si>
  <si>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</si>
  <si>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</si>
  <si>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</si>
  <si>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</si>
  <si>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</si>
  <si>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</si>
  <si>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</si>
  <si>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</si>
  <si>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</si>
  <si>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</si>
  <si>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</si>
  <si>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</si>
  <si>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</si>
  <si>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</si>
  <si>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</si>
  <si>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</si>
  <si>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</si>
  <si>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</si>
  <si>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</si>
  <si>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</si>
  <si>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</si>
  <si>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</si>
  <si>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</si>
  <si>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</si>
  <si>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</si>
  <si>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</si>
  <si>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</si>
  <si>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</si>
  <si>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</si>
  <si>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</si>
  <si>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</si>
  <si>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</si>
  <si>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</si>
  <si>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</si>
  <si>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</si>
  <si>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</si>
  <si>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</si>
  <si>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</si>
  <si>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</si>
  <si>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</si>
  <si>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</si>
  <si>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</si>
  <si>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</si>
  <si>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</si>
  <si>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</si>
  <si>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</si>
  <si>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</si>
  <si>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</si>
  <si>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</si>
  <si>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</si>
  <si>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</si>
  <si>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</si>
  <si>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</si>
  <si>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</si>
  <si>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</si>
  <si>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</si>
  <si>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</si>
  <si>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</si>
  <si>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</si>
  <si>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</si>
  <si>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</si>
  <si>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</si>
  <si>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</si>
  <si>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</si>
  <si>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</si>
  <si>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</si>
  <si>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</si>
  <si>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</si>
  <si>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</si>
  <si>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</si>
  <si>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</si>
  <si>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</si>
  <si>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</si>
  <si>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</si>
  <si>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</si>
  <si>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</si>
  <si>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</si>
  <si>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</si>
  <si>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</si>
  <si>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</si>
  <si>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</si>
  <si>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</si>
  <si>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</si>
  <si>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</si>
  <si>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</si>
  <si>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</si>
  <si>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</si>
  <si>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</si>
  <si>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</si>
  <si>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</si>
  <si>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</si>
  <si>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</si>
  <si>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</si>
  <si>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</si>
  <si>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</si>
  <si>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</si>
  <si>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</si>
  <si>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</si>
  <si>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</si>
  <si>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</si>
  <si>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</si>
  <si>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</si>
  <si>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</si>
  <si>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</si>
  <si>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</si>
  <si>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</si>
  <si>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</si>
  <si>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</si>
  <si>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</si>
  <si>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</si>
  <si>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</si>
  <si>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</si>
  <si>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</si>
  <si>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</si>
  <si>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</si>
  <si>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</si>
  <si>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</si>
  <si>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</si>
  <si>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</si>
  <si>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</si>
  <si>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</si>
  <si>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</si>
  <si>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</si>
  <si>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</si>
  <si>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</si>
  <si>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</si>
  <si>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</si>
  <si>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</si>
  <si>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</si>
  <si>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</si>
  <si>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</si>
  <si>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</si>
  <si>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</si>
  <si>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</si>
  <si>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</si>
  <si>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</si>
  <si>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</si>
  <si>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</si>
  <si>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</si>
  <si>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</si>
  <si>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</si>
  <si>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</si>
  <si>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</si>
  <si>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</si>
  <si>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</si>
  <si>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</si>
  <si>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</si>
  <si>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</si>
  <si>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</si>
  <si>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</si>
  <si>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</si>
  <si>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</si>
  <si>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</si>
  <si>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</si>
  <si>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</si>
  <si>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</si>
  <si>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</si>
  <si>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</si>
  <si>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</si>
  <si>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</si>
  <si>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</si>
  <si>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</si>
  <si>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</si>
  <si>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</si>
  <si>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</si>
  <si>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</si>
  <si>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</si>
  <si>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</si>
  <si>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</si>
  <si>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</si>
  <si>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</si>
  <si>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</si>
  <si>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</si>
  <si>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</si>
  <si>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</si>
  <si>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</si>
  <si>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</si>
  <si>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</si>
  <si>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</si>
  <si>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</si>
  <si>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</si>
  <si>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</si>
  <si>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</si>
  <si>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</si>
  <si>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</si>
  <si>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</si>
  <si>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</si>
  <si>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</si>
  <si>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</si>
  <si>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</si>
  <si>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</si>
  <si>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</si>
  <si>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</si>
  <si>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</si>
  <si>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</si>
  <si>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</si>
  <si>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</si>
  <si>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</si>
  <si>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</si>
  <si>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</si>
  <si>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</si>
  <si>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</si>
  <si>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</si>
  <si>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</si>
  <si>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</si>
  <si>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</si>
  <si>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</si>
  <si>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</si>
  <si>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</si>
  <si>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</si>
  <si>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</si>
  <si>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</si>
  <si>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</si>
  <si>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</si>
  <si>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</si>
  <si>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</si>
  <si>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</si>
  <si>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</si>
  <si>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</si>
  <si>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</si>
  <si>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</si>
  <si>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</si>
  <si>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</si>
  <si>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</si>
  <si>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</si>
  <si>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</si>
  <si>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</si>
  <si>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</si>
  <si>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</si>
  <si>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</si>
  <si>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</si>
  <si>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</si>
  <si>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</si>
  <si>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</si>
  <si>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</si>
  <si>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</si>
  <si>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</si>
  <si>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</si>
  <si>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</si>
  <si>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</si>
  <si>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</si>
  <si>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</si>
  <si>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</si>
  <si>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</si>
  <si>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</si>
  <si>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</si>
  <si>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</si>
  <si>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</si>
  <si>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</si>
  <si>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</si>
  <si>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</si>
  <si>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</si>
  <si>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</si>
  <si>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</si>
  <si>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</si>
  <si>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</si>
  <si>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</si>
  <si>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</si>
  <si>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</si>
  <si>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</si>
  <si>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</si>
  <si>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</si>
  <si>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</si>
  <si>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</si>
  <si>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</si>
  <si>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</si>
  <si>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</si>
  <si>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</si>
  <si>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</si>
  <si>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</si>
  <si>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</si>
  <si>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</si>
  <si>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</si>
  <si>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</si>
  <si>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</si>
  <si>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</si>
  <si>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</si>
  <si>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</si>
  <si>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</si>
  <si>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</si>
  <si>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</si>
  <si>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</si>
  <si>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</si>
  <si>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</si>
  <si>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</si>
  <si>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</si>
  <si>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</si>
  <si>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</si>
  <si>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</si>
  <si>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</si>
  <si>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</si>
  <si>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</si>
  <si>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</si>
  <si>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</si>
  <si>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</si>
  <si>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</si>
  <si>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</si>
  <si>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</si>
  <si>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</si>
  <si>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</si>
  <si>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</si>
  <si>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</si>
  <si>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</si>
  <si>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</si>
  <si>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</si>
  <si>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</si>
  <si>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</si>
  <si>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</si>
  <si>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</si>
  <si>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</si>
  <si>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</si>
  <si>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</si>
  <si>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</si>
  <si>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</si>
  <si>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</si>
  <si>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</si>
  <si>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</si>
  <si>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</si>
  <si>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</si>
  <si>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</si>
  <si>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</si>
  <si>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</si>
  <si>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</si>
  <si>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</si>
  <si>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</si>
  <si>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</si>
  <si>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</si>
  <si>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</si>
  <si>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</si>
  <si>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</si>
  <si>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</si>
  <si>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</si>
  <si>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</si>
  <si>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</si>
  <si>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</si>
  <si>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</si>
  <si>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</si>
  <si>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</si>
  <si>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</si>
  <si>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</si>
  <si>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</si>
  <si>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</si>
  <si>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</si>
  <si>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</si>
  <si>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</si>
  <si>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</si>
  <si>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</si>
  <si>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</si>
  <si>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</si>
  <si>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</si>
  <si>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</si>
  <si>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</si>
  <si>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</si>
  <si>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</si>
  <si>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</si>
  <si>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</si>
  <si>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</si>
  <si>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</si>
  <si>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</si>
  <si>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</si>
  <si>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</si>
  <si>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</si>
  <si>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</si>
  <si>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</si>
  <si>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</si>
  <si>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</si>
  <si>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</si>
  <si>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</si>
  <si>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</si>
  <si>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</si>
  <si>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</si>
  <si>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</si>
  <si>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</si>
  <si>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</si>
  <si>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</si>
  <si>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</si>
  <si>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</si>
  <si>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</si>
  <si>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</si>
  <si>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</si>
  <si>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</si>
  <si>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</si>
  <si>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</si>
  <si>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</si>
  <si>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</si>
  <si>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</si>
  <si>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</si>
  <si>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</si>
  <si>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</si>
  <si>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</si>
  <si>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</si>
  <si>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</si>
  <si>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</si>
  <si>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</si>
  <si>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</si>
  <si>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</si>
  <si>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</si>
  <si>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</si>
  <si>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</si>
  <si>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</si>
  <si>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</si>
  <si>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</si>
  <si>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</si>
  <si>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</si>
  <si>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</si>
  <si>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</si>
  <si>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</si>
  <si>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</si>
  <si>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</si>
  <si>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</si>
  <si>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</si>
  <si>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</si>
  <si>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</si>
  <si>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</si>
  <si>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</si>
  <si>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</si>
  <si>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</si>
  <si>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</si>
  <si>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</si>
  <si>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</si>
  <si>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</si>
  <si>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</si>
  <si>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</si>
  <si>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</si>
  <si>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</si>
  <si>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</si>
  <si>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</si>
  <si>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</si>
  <si>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</si>
  <si>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</si>
  <si>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</si>
  <si>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</si>
  <si>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</si>
  <si>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</si>
  <si>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</si>
  <si>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</si>
  <si>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</si>
  <si>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</si>
  <si>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</si>
  <si>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</si>
  <si>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</si>
  <si>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</si>
  <si>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</si>
  <si>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</si>
  <si>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</si>
  <si>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</si>
  <si>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</si>
  <si>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</si>
  <si>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</si>
  <si>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</si>
  <si>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</si>
  <si>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</si>
  <si>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</si>
  <si>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</si>
  <si>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</si>
  <si>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</si>
  <si>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</si>
  <si>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</si>
  <si>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</si>
  <si>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</si>
  <si>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</si>
  <si>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</si>
  <si>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</si>
  <si>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</si>
  <si>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</si>
  <si>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</si>
  <si>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</si>
  <si>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</si>
  <si>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</si>
  <si>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</si>
  <si>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</si>
  <si>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</si>
  <si>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</si>
  <si>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</si>
  <si>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</si>
  <si>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</si>
  <si>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</si>
  <si>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</si>
  <si>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</si>
  <si>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</si>
  <si>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</si>
  <si>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</si>
  <si>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</si>
  <si>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</si>
  <si>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</si>
  <si>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</si>
  <si>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</si>
  <si>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</si>
  <si>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</si>
  <si>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</si>
  <si>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</si>
  <si>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</si>
  <si>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</si>
  <si>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</si>
  <si>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</si>
  <si>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</si>
  <si>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</si>
  <si>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</si>
  <si>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</si>
  <si>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</si>
  <si>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</si>
  <si>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</si>
  <si>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</si>
  <si>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</si>
  <si>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</si>
  <si>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</si>
  <si>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</si>
  <si>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</si>
  <si>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</si>
  <si>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</si>
  <si>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</si>
  <si>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</si>
  <si>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</si>
  <si>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</si>
  <si>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</si>
  <si>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</si>
  <si>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</si>
  <si>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</si>
  <si>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</si>
  <si>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</si>
  <si>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</si>
  <si>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</si>
  <si>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</si>
  <si>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</si>
  <si>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</si>
  <si>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</si>
  <si>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</si>
  <si>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</si>
  <si>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</si>
  <si>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</si>
  <si>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</si>
  <si>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</si>
  <si>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</si>
  <si>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</si>
  <si>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</si>
  <si>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</si>
  <si>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</si>
  <si>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</si>
  <si>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</si>
  <si>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</si>
  <si>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</si>
  <si>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</si>
  <si>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</si>
  <si>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</si>
  <si>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</si>
  <si>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</si>
  <si>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</si>
  <si>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</si>
  <si>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</si>
  <si>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</si>
  <si>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</si>
  <si>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</si>
  <si>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</si>
  <si>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</si>
  <si>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</si>
  <si>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</si>
  <si>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</si>
  <si>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</si>
  <si>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</si>
  <si>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</si>
  <si>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</si>
  <si>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</si>
  <si>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</si>
  <si>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</si>
  <si>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</si>
  <si>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</si>
  <si>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</si>
  <si>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</si>
  <si>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</si>
  <si>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</si>
  <si>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</si>
  <si>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</si>
  <si>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</si>
  <si>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</si>
  <si>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</si>
  <si>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</si>
  <si>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</si>
  <si>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</si>
  <si>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</si>
  <si>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</si>
  <si>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</si>
  <si>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</si>
  <si>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</si>
  <si>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</si>
  <si>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</si>
  <si>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</si>
  <si>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</si>
  <si>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</si>
  <si>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</si>
  <si>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</si>
  <si>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</si>
  <si>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</si>
  <si>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</si>
  <si>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</si>
  <si>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</si>
  <si>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</si>
  <si>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</si>
  <si>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</si>
  <si>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</si>
  <si>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</si>
  <si>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</si>
  <si>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</si>
  <si>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</si>
  <si>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</si>
  <si>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</si>
  <si>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</si>
  <si>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</si>
  <si>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</si>
  <si>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</si>
  <si>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</si>
  <si>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</si>
  <si>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</si>
  <si>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</si>
  <si>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</si>
  <si>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</si>
  <si>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</si>
  <si>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</si>
  <si>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</si>
  <si>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</si>
  <si>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</si>
  <si>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</si>
  <si>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</si>
  <si>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</si>
  <si>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</si>
  <si>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</si>
  <si>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</si>
  <si>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</si>
  <si>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</si>
  <si>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</si>
  <si>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</si>
  <si>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</si>
  <si>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</si>
  <si>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</si>
  <si>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</si>
  <si>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</si>
  <si>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</si>
  <si>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</si>
  <si>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</si>
  <si>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</si>
  <si>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</si>
  <si>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</si>
  <si>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</si>
  <si>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</si>
  <si>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</si>
  <si>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</si>
  <si>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</si>
  <si>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</si>
  <si>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</si>
  <si>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</si>
  <si>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</si>
  <si>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</si>
  <si>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</si>
  <si>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</si>
  <si>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</si>
  <si>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</si>
  <si>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</si>
  <si>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</si>
  <si>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</si>
  <si>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</si>
  <si>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</si>
  <si>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</si>
  <si>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</si>
  <si>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</si>
  <si>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</si>
  <si>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</si>
  <si>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</si>
  <si>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</si>
  <si>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</si>
  <si>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</si>
  <si>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</si>
  <si>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</si>
  <si>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</si>
  <si>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</si>
  <si>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</si>
  <si>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</si>
  <si>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</si>
  <si>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</si>
  <si>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</si>
  <si>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</si>
  <si>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</si>
  <si>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</si>
  <si>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</si>
  <si>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</si>
  <si>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</si>
  <si>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</si>
  <si>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</si>
  <si>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</si>
  <si>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</si>
  <si>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</si>
  <si>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</si>
  <si>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</si>
  <si>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</si>
  <si>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</si>
  <si>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</si>
  <si>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</si>
  <si>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</si>
  <si>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</si>
  <si>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</si>
  <si>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</si>
  <si>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</si>
  <si>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</si>
  <si>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</si>
  <si>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</si>
  <si>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</si>
  <si>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</si>
  <si>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</si>
  <si>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</si>
  <si>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</si>
  <si>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</si>
  <si>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</si>
  <si>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</si>
  <si>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</si>
  <si>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</si>
  <si>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</si>
  <si>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</si>
  <si>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</si>
  <si>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</si>
  <si>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</si>
  <si>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</si>
  <si>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</si>
  <si>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</si>
  <si>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</si>
  <si>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</si>
  <si>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</si>
  <si>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</si>
  <si>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</si>
  <si>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</si>
  <si>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</si>
  <si>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</si>
  <si>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</si>
  <si>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</si>
  <si>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</si>
  <si>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</si>
  <si>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</si>
  <si>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</si>
  <si>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</si>
  <si>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</si>
  <si>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</si>
  <si>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</si>
  <si>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</si>
  <si>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</si>
  <si>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</si>
  <si>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</si>
  <si>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</si>
  <si>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</si>
  <si>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</si>
  <si>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</si>
  <si>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</si>
  <si>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</si>
  <si>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</si>
  <si>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</si>
  <si>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</si>
  <si>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</si>
  <si>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</si>
  <si>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</si>
  <si>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</si>
  <si>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</si>
  <si>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</si>
  <si>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</si>
  <si>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</si>
  <si>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</si>
  <si>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</si>
  <si>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</si>
  <si>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</si>
  <si>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</si>
  <si>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</si>
  <si>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</si>
  <si>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</si>
  <si>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</si>
  <si>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</si>
  <si>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</si>
  <si>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</si>
  <si>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</si>
  <si>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</si>
  <si>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</si>
  <si>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</si>
  <si>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</si>
  <si>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</si>
  <si>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</si>
  <si>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</si>
  <si>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</si>
  <si>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</si>
  <si>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</si>
  <si>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</si>
  <si>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</si>
  <si>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</si>
  <si>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</si>
  <si>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</si>
  <si>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</si>
  <si>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</si>
  <si>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</si>
  <si>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</si>
  <si>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</si>
  <si>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</si>
  <si>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</si>
  <si>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</si>
  <si>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</si>
  <si>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</si>
  <si>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</si>
  <si>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</si>
  <si>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</si>
  <si>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</si>
  <si>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</si>
  <si>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</si>
  <si>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</si>
  <si>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</si>
  <si>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</si>
  <si>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</si>
  <si>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</si>
  <si>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</si>
  <si>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</si>
  <si>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</si>
  <si>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</si>
  <si>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</si>
  <si>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</si>
  <si>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</si>
  <si>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</si>
  <si>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</si>
  <si>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</si>
  <si>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</si>
  <si>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</si>
  <si>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</si>
  <si>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</si>
  <si>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</si>
  <si>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</si>
  <si>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</si>
  <si>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</si>
  <si>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</si>
  <si>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</si>
  <si>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</si>
  <si>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</si>
  <si>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</si>
  <si>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</si>
  <si>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</si>
  <si>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</si>
  <si>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</si>
  <si>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</si>
  <si>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</si>
  <si>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</si>
  <si>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</si>
  <si>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</si>
  <si>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</si>
  <si>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</si>
  <si>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</si>
  <si>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</si>
  <si>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</si>
  <si>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</si>
  <si>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</si>
  <si>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</si>
  <si>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</si>
  <si>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</si>
  <si>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</si>
  <si>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</si>
  <si>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</si>
  <si>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</si>
  <si>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</si>
  <si>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</si>
  <si>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</si>
  <si>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</si>
  <si>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</si>
  <si>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</si>
  <si>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</si>
  <si>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</si>
  <si>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</si>
  <si>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</si>
  <si>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</si>
  <si>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</si>
  <si>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</si>
  <si>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</si>
  <si>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</si>
  <si>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</si>
  <si>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</si>
  <si>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</si>
  <si>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</si>
  <si>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</si>
  <si>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</si>
  <si>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</si>
  <si>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</si>
  <si>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</si>
  <si>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</si>
  <si>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</si>
  <si>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</si>
  <si>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</si>
  <si>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</si>
  <si>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</si>
  <si>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</si>
  <si>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</si>
  <si>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</si>
  <si>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</si>
  <si>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</si>
  <si>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</si>
  <si>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</si>
  <si>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</si>
  <si>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</si>
  <si>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</si>
  <si>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</si>
  <si>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</si>
  <si>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</si>
  <si>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</si>
  <si>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</si>
  <si>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</si>
  <si>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</si>
  <si>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</si>
  <si>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</si>
  <si>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</si>
  <si>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</si>
  <si>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</si>
  <si>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</si>
  <si>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</si>
  <si>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</si>
  <si>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</si>
  <si>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</si>
  <si>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</si>
  <si>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</si>
  <si>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</si>
  <si>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</si>
  <si>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</si>
  <si>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</si>
  <si>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</si>
  <si>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</si>
  <si>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</si>
  <si>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</si>
  <si>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</si>
  <si>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</si>
  <si>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</si>
  <si>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</si>
  <si>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</si>
  <si>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</si>
  <si>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</si>
  <si>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</si>
  <si>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</si>
  <si>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</si>
  <si>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</si>
  <si>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</si>
  <si>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</si>
  <si>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</si>
  <si>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</si>
  <si>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</si>
  <si>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</si>
  <si>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</si>
  <si>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</si>
  <si>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</si>
  <si>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</si>
  <si>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</si>
  <si>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</si>
  <si>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</si>
  <si>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</si>
  <si>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</si>
  <si>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</si>
  <si>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</si>
  <si>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</si>
  <si>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</si>
  <si>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</si>
  <si>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</si>
  <si>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</si>
  <si>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</si>
  <si>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</si>
  <si>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</si>
  <si>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</si>
  <si>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</si>
  <si>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</si>
  <si>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</si>
  <si>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</si>
  <si>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</si>
  <si>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</si>
  <si>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</si>
  <si>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</si>
  <si>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</si>
  <si>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</si>
  <si>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</si>
  <si>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</si>
  <si>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</si>
  <si>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</si>
  <si>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</si>
  <si>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</si>
  <si>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</si>
  <si>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</si>
  <si>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</si>
  <si>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</si>
  <si>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</si>
  <si>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</si>
  <si>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</si>
  <si>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</si>
  <si>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</si>
  <si>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</si>
  <si>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</si>
  <si>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</si>
  <si>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</si>
  <si>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</si>
  <si>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</si>
  <si>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</si>
  <si>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</si>
  <si>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</si>
  <si>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</si>
  <si>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</si>
  <si>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</si>
  <si>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</si>
  <si>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</si>
  <si>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</si>
  <si>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</si>
  <si>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</si>
  <si>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</si>
  <si>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</si>
  <si>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</si>
  <si>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</si>
  <si>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</si>
  <si>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</si>
  <si>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</si>
  <si>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</si>
  <si>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</si>
  <si>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</si>
  <si>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</si>
  <si>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</si>
  <si>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</si>
  <si>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</si>
  <si>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</si>
  <si>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</si>
  <si>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</si>
  <si>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</si>
  <si>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</si>
  <si>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</si>
  <si>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</si>
  <si>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</si>
  <si>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</si>
  <si>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</si>
  <si>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</si>
  <si>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</si>
  <si>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</si>
  <si>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</si>
  <si>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</si>
  <si>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</si>
  <si>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</si>
  <si>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</si>
  <si>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</si>
  <si>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</si>
  <si>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</si>
  <si>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</si>
  <si>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</si>
  <si>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</si>
  <si>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</si>
  <si>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</si>
  <si>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</si>
  <si>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</si>
  <si>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</si>
  <si>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</si>
  <si>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</si>
  <si>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</si>
  <si>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</si>
  <si>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</si>
  <si>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</si>
  <si>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</si>
  <si>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</si>
  <si>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</si>
  <si>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</si>
  <si>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</si>
  <si>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</si>
  <si>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</si>
  <si>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</si>
  <si>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</si>
  <si>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</si>
  <si>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</si>
  <si>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</si>
  <si>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</si>
  <si>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</si>
  <si>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</si>
  <si>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</si>
  <si>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</si>
  <si>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</si>
  <si>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</si>
  <si>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</si>
  <si>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</si>
  <si>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</si>
  <si>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</si>
  <si>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</si>
  <si>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</si>
  <si>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</si>
  <si>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</si>
  <si>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</si>
  <si>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</si>
  <si>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</si>
  <si>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</si>
  <si>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</si>
  <si>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</si>
  <si>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</si>
  <si>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</si>
  <si>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</si>
  <si>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</si>
  <si>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</si>
  <si>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</si>
  <si>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</si>
  <si>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</si>
  <si>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</si>
  <si>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</si>
  <si>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</si>
  <si>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</si>
  <si>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</si>
  <si>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</si>
  <si>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</si>
  <si>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</si>
  <si>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</si>
  <si>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</si>
  <si>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</si>
  <si>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</si>
  <si>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</si>
  <si>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</si>
  <si>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</si>
  <si>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</si>
  <si>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</si>
  <si>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</si>
  <si>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</si>
  <si>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</si>
  <si>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</si>
  <si>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</si>
  <si>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</si>
  <si>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</si>
  <si>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</si>
  <si>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</si>
  <si>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</si>
  <si>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</si>
  <si>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</si>
  <si>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</si>
  <si>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</si>
  <si>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</si>
  <si>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</si>
  <si>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</si>
  <si>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</si>
  <si>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</si>
  <si>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</si>
  <si>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</si>
  <si>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</si>
  <si>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</si>
  <si>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</si>
  <si>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</si>
  <si>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</si>
  <si>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</si>
  <si>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</si>
  <si>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</si>
  <si>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</si>
  <si>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</si>
  <si>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</si>
  <si>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</si>
  <si>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</si>
  <si>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</si>
  <si>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</si>
  <si>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</si>
  <si>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</si>
  <si>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</si>
  <si>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</si>
  <si>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</si>
  <si>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</si>
  <si>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</si>
  <si>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</si>
  <si>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</si>
  <si>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</si>
  <si>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</si>
  <si>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</si>
  <si>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</si>
  <si>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</si>
  <si>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</si>
  <si>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</si>
  <si>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</si>
  <si>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</si>
  <si>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</si>
  <si>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</si>
  <si>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</si>
  <si>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</si>
  <si>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</si>
  <si>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</si>
  <si>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</si>
  <si>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</si>
  <si>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</si>
  <si>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</si>
  <si>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</si>
  <si>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</si>
  <si>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</si>
  <si>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</si>
  <si>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</si>
  <si>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</si>
  <si>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</si>
  <si>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</si>
  <si>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</si>
  <si>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</si>
  <si>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</si>
  <si>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</si>
  <si>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</si>
  <si>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</si>
  <si>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</si>
  <si>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</si>
  <si>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</si>
  <si>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</si>
  <si>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</si>
  <si>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</si>
  <si>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</si>
  <si>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</si>
  <si>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</si>
  <si>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</si>
  <si>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</si>
  <si>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</si>
  <si>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</si>
  <si>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</si>
  <si>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</si>
  <si>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</si>
  <si>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</si>
  <si>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</si>
  <si>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</si>
  <si>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</si>
  <si>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</si>
  <si>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</si>
  <si>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</si>
  <si>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</si>
  <si>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</si>
  <si>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</si>
  <si>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</si>
  <si>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</si>
  <si>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</si>
  <si>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</si>
  <si>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</si>
  <si>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</si>
  <si>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</si>
  <si>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</si>
  <si>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</si>
  <si>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</si>
  <si>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</si>
  <si>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</si>
  <si>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</si>
  <si>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</si>
  <si>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</si>
  <si>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</si>
  <si>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</si>
  <si>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</si>
  <si>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</si>
  <si>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</si>
  <si>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</si>
  <si>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</si>
  <si>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</si>
  <si>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</si>
  <si>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</si>
  <si>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</si>
  <si>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</si>
  <si>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</si>
  <si>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</si>
  <si>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</si>
  <si>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</si>
  <si>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</si>
  <si>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</si>
  <si>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</si>
  <si>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</si>
  <si>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</si>
  <si>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</si>
  <si>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</si>
  <si>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</si>
  <si>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</si>
  <si>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</si>
  <si>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</si>
  <si>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</si>
  <si>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</si>
  <si>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</si>
  <si>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</si>
  <si>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</si>
  <si>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</si>
  <si>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</si>
  <si>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</si>
  <si>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</si>
  <si>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</si>
  <si>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</si>
  <si>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</si>
  <si>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</si>
  <si>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</si>
  <si>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</si>
  <si>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</si>
  <si>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</si>
  <si>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</si>
  <si>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</si>
  <si>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</si>
  <si>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</si>
  <si>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</si>
  <si>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</si>
  <si>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</si>
  <si>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</si>
  <si>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</si>
  <si>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</si>
  <si>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</si>
  <si>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</si>
  <si>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</si>
  <si>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</si>
  <si>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</si>
  <si>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</si>
  <si>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</si>
  <si>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</si>
  <si>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</si>
  <si>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</si>
  <si>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</si>
  <si>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</si>
  <si>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</si>
  <si>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</si>
  <si>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</si>
  <si>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</si>
  <si>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</si>
  <si>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</si>
  <si>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</si>
  <si>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</si>
  <si>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</si>
  <si>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</si>
  <si>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</si>
  <si>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</si>
  <si>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</si>
  <si>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</si>
  <si>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</si>
  <si>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</si>
  <si>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</si>
  <si>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</si>
  <si>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</si>
  <si>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</si>
  <si>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</si>
  <si>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</si>
  <si>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</si>
  <si>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</si>
  <si>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</si>
  <si>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</si>
  <si>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</si>
  <si>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</si>
  <si>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</si>
  <si>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</si>
  <si>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</si>
  <si>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</si>
  <si>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</si>
  <si>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</si>
  <si>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</si>
  <si>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</si>
  <si>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</si>
  <si>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</si>
  <si>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</si>
  <si>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</si>
  <si>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</si>
  <si>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</si>
  <si>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</si>
  <si>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</si>
  <si>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</si>
  <si>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</si>
  <si>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</si>
  <si>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</si>
  <si>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</si>
  <si>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</si>
  <si>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</si>
  <si>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</si>
  <si>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</si>
  <si>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</si>
  <si>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</si>
  <si>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</si>
  <si>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</si>
  <si>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</si>
  <si>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</si>
  <si>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</si>
  <si>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</si>
  <si>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</si>
  <si>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</si>
  <si>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</si>
  <si>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</si>
  <si>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</si>
  <si>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</si>
  <si>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</si>
  <si>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</si>
  <si>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</si>
  <si>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</si>
  <si>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</si>
  <si>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</si>
  <si>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</si>
  <si>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</si>
  <si>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</si>
  <si>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</si>
  <si>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</si>
  <si>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</si>
  <si>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</si>
  <si>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</si>
  <si>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</si>
  <si>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</si>
  <si>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</si>
  <si>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</si>
  <si>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</si>
  <si>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</si>
  <si>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</si>
  <si>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</si>
  <si>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</si>
  <si>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</si>
  <si>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</si>
  <si>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</si>
  <si>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</si>
  <si>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</si>
  <si>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</si>
  <si>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</si>
  <si>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</si>
  <si>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</si>
  <si>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</si>
  <si>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</si>
  <si>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</si>
  <si>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</si>
  <si>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</si>
  <si>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</si>
  <si>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</si>
  <si>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</si>
  <si>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</si>
  <si>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</si>
  <si>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</si>
  <si>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</si>
  <si>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</si>
  <si>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</si>
  <si>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</si>
  <si>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</si>
  <si>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</si>
  <si>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</si>
  <si>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</si>
  <si>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</si>
  <si>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</si>
  <si>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</si>
  <si>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</si>
  <si>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</si>
  <si>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</si>
  <si>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</si>
  <si>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</si>
  <si>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</si>
  <si>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</si>
  <si>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</si>
  <si>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</si>
  <si>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</si>
  <si>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</si>
  <si>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</si>
  <si>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</si>
  <si>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</si>
  <si>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</si>
  <si>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</si>
  <si>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</si>
  <si>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</si>
  <si>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</si>
  <si>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</si>
  <si>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</si>
  <si>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</si>
  <si>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</si>
  <si>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</si>
  <si>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</si>
  <si>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</si>
  <si>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</si>
  <si>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</si>
  <si>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</si>
  <si>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</si>
  <si>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</si>
  <si>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</si>
  <si>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</si>
  <si>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</si>
  <si>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</si>
  <si>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</si>
  <si>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</si>
  <si>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</si>
  <si>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</si>
  <si>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</si>
  <si>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</si>
  <si>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</si>
  <si>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</si>
  <si>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</si>
  <si>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</si>
  <si>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</si>
  <si>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</si>
  <si>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</si>
  <si>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</si>
  <si>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</si>
  <si>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</si>
  <si>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</si>
  <si>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</si>
  <si>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</si>
  <si>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</si>
  <si>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</si>
  <si>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</si>
  <si>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</si>
  <si>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</si>
  <si>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</si>
  <si>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</si>
  <si>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</si>
  <si>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</si>
  <si>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</si>
  <si>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</si>
  <si>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</si>
  <si>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</si>
  <si>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</si>
  <si>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</si>
  <si>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</si>
  <si>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</si>
  <si>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</si>
  <si>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</si>
  <si>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</si>
  <si>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</si>
  <si>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</si>
  <si>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</si>
  <si>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</si>
  <si>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</si>
  <si>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</si>
  <si>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</si>
  <si>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</si>
  <si>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</si>
  <si>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</si>
  <si>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</si>
  <si>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</si>
  <si>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</si>
  <si>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</si>
  <si>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</si>
  <si>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</si>
  <si>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</si>
  <si>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</si>
  <si>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</si>
  <si>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</si>
  <si>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</si>
  <si>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</si>
  <si>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</si>
  <si>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</si>
  <si>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</si>
  <si>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</si>
  <si>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</si>
  <si>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</si>
  <si>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</si>
  <si>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</si>
  <si>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</si>
  <si>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</si>
  <si>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</si>
  <si>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</si>
  <si>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</si>
  <si>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</si>
  <si>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</si>
  <si>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</si>
  <si>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</si>
  <si>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</si>
  <si>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</si>
  <si>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</si>
  <si>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</si>
  <si>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</si>
  <si>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</si>
  <si>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</si>
  <si>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</si>
  <si>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</si>
  <si>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</si>
  <si>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</si>
  <si>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</si>
  <si>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</si>
  <si>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</si>
  <si>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</si>
  <si>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</si>
  <si>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</si>
  <si>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</si>
  <si>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</si>
  <si>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</si>
  <si>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</si>
  <si>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</si>
  <si>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</si>
  <si>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</si>
  <si>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</si>
  <si>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</si>
  <si>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</si>
  <si>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</si>
  <si>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</si>
  <si>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</si>
  <si>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</si>
  <si>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</si>
  <si>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</si>
  <si>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</si>
  <si>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</si>
  <si>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</si>
  <si>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</si>
  <si>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</si>
  <si>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</si>
  <si>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</si>
  <si>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</si>
  <si>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</si>
  <si>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</si>
  <si>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</si>
  <si>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</si>
  <si>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</si>
  <si>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</si>
  <si>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</si>
  <si>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</si>
  <si>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</si>
  <si>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</si>
  <si>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</si>
  <si>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</si>
  <si>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</si>
  <si>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</si>
  <si>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</si>
  <si>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</si>
  <si>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</si>
  <si>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</si>
  <si>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</si>
  <si>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</si>
  <si>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</si>
  <si>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</si>
  <si>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</si>
  <si>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</si>
  <si>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</si>
  <si>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</si>
  <si>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</si>
  <si>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</si>
  <si>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</si>
  <si>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</si>
  <si>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</si>
  <si>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</si>
  <si>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</si>
  <si>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</si>
  <si>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</si>
  <si>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</si>
  <si>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</si>
  <si>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</si>
  <si>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</si>
  <si>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</si>
  <si>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</si>
  <si>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</si>
  <si>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</si>
  <si>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</si>
  <si>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</si>
  <si>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</si>
  <si>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</si>
  <si>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</si>
  <si>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</si>
  <si>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</si>
  <si>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</si>
  <si>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</si>
  <si>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</si>
  <si>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</si>
  <si>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</si>
  <si>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</si>
  <si>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</si>
  <si>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</si>
  <si>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</si>
  <si>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</si>
  <si>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</si>
  <si>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</si>
  <si>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</si>
  <si>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</si>
  <si>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</si>
  <si>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</si>
  <si>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</si>
  <si>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</si>
  <si>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</si>
  <si>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</si>
  <si>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</si>
  <si>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</si>
  <si>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</si>
  <si>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</si>
  <si>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</si>
  <si>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</si>
  <si>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</si>
  <si>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</si>
  <si>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</si>
  <si>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</si>
  <si>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</si>
  <si>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</si>
  <si>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</si>
  <si>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</si>
  <si>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</si>
  <si>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</si>
  <si>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</si>
  <si>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</si>
  <si>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</si>
  <si>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</si>
  <si>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</si>
  <si>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</si>
  <si>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</si>
  <si>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</si>
  <si>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</si>
  <si>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</si>
  <si>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</si>
  <si>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</si>
  <si>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</si>
  <si>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</si>
  <si>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</si>
  <si>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</si>
  <si>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</si>
  <si>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</si>
  <si>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</si>
  <si>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</si>
  <si>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</si>
  <si>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</si>
  <si>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</si>
  <si>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</si>
  <si>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</si>
  <si>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</si>
  <si>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</si>
  <si>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</si>
  <si>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</si>
  <si>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</si>
  <si>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</si>
  <si>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</si>
  <si>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</si>
  <si>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</si>
  <si>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</si>
  <si>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</si>
  <si>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</si>
  <si>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</si>
  <si>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</si>
  <si>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</si>
  <si>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</si>
  <si>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</si>
  <si>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</si>
  <si>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</si>
  <si>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</si>
  <si>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</si>
  <si>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</si>
  <si>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</si>
  <si>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</si>
  <si>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</si>
  <si>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</si>
  <si>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</si>
  <si>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</si>
  <si>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</si>
  <si>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</si>
  <si>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</si>
  <si>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</si>
  <si>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</si>
  <si>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</si>
  <si>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</si>
  <si>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</si>
  <si>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</si>
  <si>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</si>
  <si>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</si>
  <si>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</si>
  <si>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</si>
  <si>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</si>
  <si>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</si>
  <si>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</si>
  <si>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</si>
  <si>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</si>
  <si>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</si>
  <si>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</si>
  <si>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</si>
  <si>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</si>
  <si>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</si>
  <si>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</si>
  <si>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</si>
  <si>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</si>
  <si>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</si>
  <si>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</si>
  <si>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</si>
  <si>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</si>
  <si>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</si>
  <si>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</si>
  <si>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</si>
  <si>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</si>
  <si>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</si>
  <si>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</si>
  <si>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</si>
  <si>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</si>
  <si>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</si>
  <si>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</si>
  <si>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</si>
  <si>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</si>
  <si>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</si>
  <si>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</si>
  <si>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</si>
  <si>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</si>
  <si>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</si>
  <si>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</si>
  <si>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</si>
  <si>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</si>
  <si>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</si>
  <si>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</si>
  <si>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</si>
  <si>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</si>
  <si>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</si>
  <si>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</si>
  <si>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</si>
  <si>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</si>
  <si>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</si>
  <si>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</si>
  <si>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</si>
  <si>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</si>
  <si>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</si>
  <si>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</si>
  <si>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</si>
  <si>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</si>
  <si>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</si>
  <si>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</si>
  <si>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</si>
  <si>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</si>
  <si>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</si>
  <si>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</si>
  <si>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</si>
  <si>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</si>
  <si>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</si>
  <si>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</si>
  <si>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</si>
  <si>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</si>
  <si>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</si>
  <si>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</si>
  <si>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</si>
  <si>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</si>
  <si>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</si>
  <si>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</si>
  <si>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</si>
  <si>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</si>
  <si>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</si>
  <si>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</si>
  <si>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</si>
  <si>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</si>
  <si>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</si>
  <si>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</si>
  <si>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</si>
  <si>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</si>
  <si>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</si>
  <si>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</si>
  <si>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</si>
  <si>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</si>
  <si>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</si>
  <si>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</si>
  <si>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</si>
  <si>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</si>
  <si>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</si>
  <si>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</si>
  <si>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</si>
  <si>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</si>
  <si>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</si>
  <si>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</si>
  <si>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</si>
  <si>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</si>
  <si>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</si>
  <si>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</si>
  <si>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</si>
  <si>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</si>
  <si>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</si>
  <si>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</si>
  <si>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</si>
  <si>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</si>
  <si>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</si>
  <si>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</si>
  <si>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</si>
  <si>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</si>
  <si>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</si>
  <si>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</si>
  <si>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</si>
  <si>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</si>
  <si>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</si>
  <si>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</si>
  <si>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</si>
  <si>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</si>
  <si>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</si>
  <si>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</si>
  <si>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</si>
  <si>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</si>
  <si>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</si>
  <si>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</si>
  <si>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</si>
  <si>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</si>
  <si>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</si>
  <si>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</si>
  <si>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</si>
  <si>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</si>
  <si>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</si>
  <si>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</si>
  <si>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</si>
  <si>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</si>
  <si>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</si>
  <si>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</si>
  <si>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</si>
  <si>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</si>
  <si>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</si>
  <si>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</si>
  <si>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</si>
  <si>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</si>
  <si>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</si>
  <si>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</si>
  <si>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</si>
  <si>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</si>
  <si>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</si>
  <si>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</si>
  <si>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</si>
  <si>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</si>
  <si>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</si>
  <si>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</si>
  <si>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</si>
  <si>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</si>
  <si>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</si>
  <si>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</si>
  <si>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</si>
  <si>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</si>
  <si>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</si>
  <si>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</si>
  <si>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</si>
  <si>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</si>
  <si>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</si>
  <si>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</si>
  <si>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</si>
  <si>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</si>
  <si>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</si>
  <si>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</si>
  <si>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</si>
  <si>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</si>
  <si>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</si>
  <si>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</si>
  <si>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</si>
  <si>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</si>
  <si>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</si>
  <si>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</si>
  <si>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</si>
  <si>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</si>
  <si>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</si>
  <si>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</si>
  <si>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</si>
  <si>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</si>
  <si>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</si>
  <si>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</si>
  <si>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</si>
  <si>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</si>
  <si>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</si>
  <si>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</si>
  <si>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</si>
  <si>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</si>
  <si>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</si>
  <si>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</si>
  <si>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</si>
  <si>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</si>
  <si>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</si>
  <si>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</si>
  <si>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</si>
  <si>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</si>
  <si>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</si>
  <si>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</si>
  <si>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</si>
  <si>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</si>
  <si>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</si>
  <si>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</si>
  <si>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</si>
  <si>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</si>
  <si>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</si>
  <si>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</si>
  <si>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</si>
  <si>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</si>
  <si>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</si>
  <si>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</si>
  <si>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</si>
  <si>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</si>
  <si>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</si>
  <si>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</si>
  <si>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</si>
  <si>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</si>
  <si>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</si>
  <si>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</si>
  <si>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</si>
  <si>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</si>
  <si>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</si>
  <si>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</si>
  <si>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</si>
  <si>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</si>
  <si>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</si>
  <si>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</si>
  <si>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</si>
  <si>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</si>
  <si>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</si>
  <si>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</si>
  <si>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</si>
  <si>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</si>
  <si>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</si>
  <si>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</si>
  <si>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</si>
  <si>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</si>
  <si>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</si>
  <si>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</si>
  <si>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</si>
  <si>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</si>
  <si>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</si>
  <si>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</si>
  <si>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</si>
  <si>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</si>
  <si>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</si>
  <si>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</si>
  <si>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</si>
  <si>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</si>
  <si>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</si>
  <si>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</si>
  <si>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</si>
  <si>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</si>
  <si>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</si>
  <si>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</si>
  <si>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</si>
  <si>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</si>
  <si>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</si>
  <si>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</si>
  <si>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</si>
  <si>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</si>
  <si>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</si>
  <si>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</si>
  <si>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</si>
  <si>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</si>
  <si>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</si>
  <si>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</si>
  <si>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</si>
  <si>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</si>
  <si>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</si>
  <si>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</si>
  <si>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</si>
  <si>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</si>
  <si>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</si>
  <si>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</si>
  <si>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</si>
  <si>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</si>
  <si>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</si>
  <si>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</si>
  <si>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</si>
  <si>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</si>
  <si>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</si>
  <si>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</si>
  <si>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</si>
  <si>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</si>
  <si>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</si>
  <si>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</si>
  <si>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</si>
  <si>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</si>
  <si>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</si>
  <si>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</si>
  <si>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</si>
  <si>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</si>
  <si>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</si>
  <si>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</si>
  <si>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</si>
  <si>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</si>
  <si>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</si>
  <si>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</si>
  <si>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</si>
  <si>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</si>
  <si>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</si>
  <si>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</si>
  <si>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</si>
  <si>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</si>
  <si>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</si>
  <si>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</si>
  <si>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</si>
  <si>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</si>
  <si>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</si>
  <si>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</si>
  <si>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</si>
  <si>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</si>
  <si>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</si>
  <si>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</si>
  <si>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</si>
  <si>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</si>
  <si>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</si>
  <si>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</si>
  <si>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</si>
  <si>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</si>
  <si>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</si>
  <si>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</si>
  <si>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</si>
  <si>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</si>
  <si>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</si>
  <si>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</si>
  <si>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</si>
  <si>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</si>
  <si>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</si>
  <si>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</si>
  <si>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</si>
  <si>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</si>
  <si>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</si>
  <si>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</si>
  <si>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</si>
  <si>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</si>
  <si>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</si>
  <si>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</si>
  <si>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</si>
  <si>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</si>
  <si>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</si>
  <si>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</si>
  <si>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</si>
  <si>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</si>
  <si>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</si>
  <si>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</si>
  <si>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</si>
  <si>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</si>
  <si>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</si>
  <si>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</si>
  <si>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</si>
  <si>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</si>
  <si>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</si>
  <si>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</si>
  <si>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</si>
  <si>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</si>
  <si>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</si>
  <si>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</si>
  <si>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</si>
  <si>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</si>
  <si>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</si>
  <si>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</si>
  <si>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</si>
  <si>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</si>
  <si>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</si>
  <si>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</si>
  <si>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</si>
  <si>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</si>
  <si>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</si>
  <si>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</si>
  <si>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</si>
  <si>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</si>
  <si>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</si>
  <si>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</si>
  <si>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</si>
  <si>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</si>
  <si>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</si>
  <si>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</si>
  <si>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</si>
  <si>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</si>
  <si>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</si>
  <si>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</si>
  <si>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</si>
  <si>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</si>
  <si>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</si>
  <si>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</si>
  <si>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</si>
  <si>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</si>
  <si>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</si>
  <si>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</si>
  <si>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</si>
  <si>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</si>
  <si>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</si>
  <si>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</si>
  <si>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</si>
  <si>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</si>
  <si>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</si>
  <si>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</si>
  <si>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</si>
  <si>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</si>
  <si>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</si>
  <si>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</si>
  <si>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</si>
  <si>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</si>
  <si>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</si>
  <si>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</si>
  <si>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</si>
  <si>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</si>
  <si>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</si>
  <si>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</si>
  <si>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</si>
  <si>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</si>
  <si>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</si>
  <si>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</si>
  <si>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</si>
  <si>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</si>
  <si>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</si>
  <si>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</si>
  <si>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</si>
  <si>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</si>
  <si>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</si>
  <si>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</si>
  <si>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</si>
  <si>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</si>
  <si>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</si>
  <si>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</si>
  <si>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</si>
  <si>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</si>
  <si>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</si>
  <si>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</si>
  <si>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</si>
  <si>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</si>
  <si>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</si>
  <si>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</si>
  <si>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</si>
  <si>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</si>
  <si>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</si>
  <si>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</si>
  <si>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</si>
  <si>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</si>
  <si>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</si>
  <si>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</si>
  <si>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</si>
  <si>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</si>
  <si>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</si>
  <si>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</si>
  <si>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</si>
  <si>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</si>
  <si>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</si>
  <si>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</si>
  <si>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</si>
  <si>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</si>
  <si>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</si>
  <si>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</si>
  <si>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</si>
  <si>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</si>
  <si>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</si>
  <si>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</si>
  <si>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</si>
  <si>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</si>
  <si>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</si>
  <si>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</si>
  <si>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</si>
  <si>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</si>
  <si>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</si>
  <si>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</si>
  <si>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</si>
  <si>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</si>
  <si>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</si>
  <si>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</si>
  <si>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</si>
  <si>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</si>
  <si>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</si>
  <si>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</si>
  <si>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</si>
  <si>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</si>
  <si>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</si>
  <si>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</si>
  <si>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</si>
  <si>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</si>
  <si>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</si>
  <si>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</si>
  <si>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</si>
  <si>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</si>
  <si>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</si>
  <si>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</si>
  <si>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</si>
  <si>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</si>
  <si>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</si>
  <si>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</si>
  <si>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</si>
  <si>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</si>
  <si>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</si>
  <si>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</si>
  <si>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</si>
  <si>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</si>
  <si>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</si>
  <si>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</si>
  <si>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</si>
  <si>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</si>
  <si>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</si>
  <si>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</si>
  <si>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</si>
  <si>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</si>
  <si>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</si>
  <si>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</si>
  <si>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</si>
  <si>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</si>
  <si>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</si>
  <si>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</si>
  <si>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</si>
  <si>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</si>
  <si>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</si>
  <si>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</si>
  <si>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</si>
  <si>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</si>
  <si>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</si>
  <si>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</si>
  <si>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</si>
  <si>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</si>
  <si>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</si>
  <si>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</si>
  <si>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</si>
  <si>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</si>
  <si>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</si>
  <si>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</si>
  <si>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</si>
  <si>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</si>
  <si>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</si>
  <si>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</si>
  <si>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</si>
  <si>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</si>
  <si>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</si>
  <si>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</si>
  <si>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</si>
  <si>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</si>
  <si>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</si>
  <si>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</si>
  <si>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</si>
  <si>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</si>
  <si>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</si>
  <si>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</si>
  <si>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</si>
  <si>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</si>
  <si>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</si>
  <si>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</si>
  <si>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</si>
  <si>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</si>
  <si>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</si>
  <si>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</si>
  <si>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</si>
  <si>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</si>
  <si>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</si>
  <si>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</si>
  <si>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</si>
  <si>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</si>
  <si>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</si>
  <si>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</si>
  <si>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</si>
  <si>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</si>
  <si>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</si>
  <si>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</si>
  <si>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</si>
  <si>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</si>
  <si>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</si>
  <si>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</si>
  <si>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</si>
  <si>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</si>
  <si>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</si>
  <si>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</si>
  <si>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</si>
  <si>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</si>
  <si>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</si>
  <si>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</si>
  <si>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</si>
  <si>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</si>
  <si>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</si>
  <si>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</si>
  <si>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</si>
  <si>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</si>
  <si>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</si>
  <si>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</si>
  <si>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</si>
  <si>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</si>
  <si>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</si>
  <si>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</si>
  <si>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</si>
  <si>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</si>
  <si>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</si>
  <si>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</si>
  <si>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</si>
  <si>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</si>
  <si>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</si>
  <si>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</si>
  <si>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</si>
  <si>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</si>
  <si>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</si>
  <si>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</si>
  <si>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</si>
  <si>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</si>
  <si>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</si>
  <si>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</si>
  <si>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</si>
  <si>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</si>
  <si>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</si>
  <si>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</si>
  <si>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</si>
  <si>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</si>
  <si>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</si>
  <si>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</si>
  <si>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</si>
  <si>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</si>
  <si>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</si>
  <si>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</si>
  <si>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</si>
  <si>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</si>
  <si>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</si>
  <si>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</si>
  <si>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</si>
  <si>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</si>
  <si>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</si>
  <si>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</si>
  <si>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</si>
  <si>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</si>
  <si>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</si>
  <si>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</si>
  <si>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</si>
  <si>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</si>
  <si>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</si>
  <si>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</si>
  <si>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</si>
  <si>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</si>
  <si>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</si>
  <si>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</si>
  <si>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</si>
  <si>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</si>
  <si>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</si>
  <si>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</si>
  <si>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</si>
  <si>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</si>
  <si>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</si>
  <si>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</si>
  <si>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</si>
  <si>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</si>
  <si>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</si>
  <si>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</si>
  <si>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</si>
  <si>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</si>
  <si>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</si>
  <si>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</si>
  <si>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</si>
  <si>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</si>
  <si>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</si>
  <si>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</si>
  <si>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</si>
  <si>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</si>
  <si>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</si>
  <si>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</si>
  <si>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</si>
  <si>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</si>
  <si>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</si>
  <si>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</si>
  <si>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</si>
  <si>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</si>
  <si>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</si>
  <si>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</si>
  <si>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</si>
  <si>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</si>
  <si>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</si>
  <si>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</si>
  <si>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</si>
  <si>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</si>
  <si>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</si>
  <si>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</si>
  <si>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</si>
  <si>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</si>
  <si>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</si>
  <si>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</si>
  <si>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</si>
  <si>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</si>
  <si>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</si>
  <si>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</si>
  <si>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</si>
  <si>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</si>
  <si>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</si>
  <si>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</si>
  <si>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</si>
  <si>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</si>
  <si>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</si>
  <si>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</si>
  <si>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</si>
  <si>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</si>
  <si>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</si>
  <si>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</si>
  <si>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</si>
  <si>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</si>
  <si>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</si>
  <si>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</si>
  <si>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</si>
  <si>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</si>
  <si>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</si>
  <si>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</si>
  <si>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</si>
  <si>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</si>
  <si>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</si>
  <si>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</si>
  <si>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</si>
  <si>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</si>
  <si>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</si>
  <si>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</si>
  <si>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</si>
  <si>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</si>
  <si>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</si>
  <si>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</si>
  <si>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</si>
  <si>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</si>
  <si>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</si>
  <si>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</si>
  <si>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</si>
  <si>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</si>
  <si>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</si>
  <si>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</si>
  <si>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</si>
  <si>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</si>
  <si>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</si>
  <si>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</si>
  <si>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</si>
  <si>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</si>
  <si>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</si>
  <si>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</si>
  <si>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</si>
  <si>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</si>
  <si>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</si>
  <si>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</si>
  <si>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</si>
  <si>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</si>
  <si>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</si>
  <si>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</si>
  <si>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</si>
  <si>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</si>
  <si>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</si>
  <si>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</si>
  <si>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</si>
  <si>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</si>
  <si>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</si>
  <si>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</si>
  <si>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</si>
  <si>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</si>
  <si>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</si>
  <si>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</si>
  <si>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</si>
  <si>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</si>
  <si>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</si>
  <si>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</si>
  <si>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</si>
  <si>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</si>
  <si>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</si>
  <si>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</si>
  <si>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</si>
  <si>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</si>
  <si>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</si>
  <si>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</si>
  <si>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</si>
  <si>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</si>
  <si>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</si>
  <si>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</si>
  <si>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</si>
  <si>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</si>
  <si>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</si>
  <si>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</si>
  <si>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</si>
  <si>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</si>
  <si>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</si>
  <si>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</si>
  <si>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</si>
  <si>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</si>
  <si>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</si>
  <si>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</si>
  <si>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</si>
  <si>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</si>
  <si>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</si>
  <si>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</si>
  <si>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</si>
  <si>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</si>
  <si>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</si>
  <si>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</si>
  <si>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</si>
  <si>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</si>
  <si>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</si>
  <si>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</si>
  <si>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</si>
  <si>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</si>
  <si>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</si>
  <si>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</si>
  <si>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</si>
  <si>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</si>
  <si>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</si>
  <si>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</si>
  <si>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</si>
  <si>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</si>
  <si>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</si>
  <si>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</si>
  <si>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</si>
  <si>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</si>
  <si>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</si>
  <si>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</si>
  <si>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</si>
  <si>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</si>
  <si>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</si>
  <si>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</si>
  <si>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</si>
  <si>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</si>
  <si>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</si>
  <si>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</si>
  <si>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</si>
  <si>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</si>
  <si>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</si>
  <si>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</si>
  <si>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</si>
  <si>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</si>
  <si>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</si>
  <si>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</si>
  <si>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</si>
  <si>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</si>
  <si>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</si>
  <si>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</si>
  <si>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</si>
  <si>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</si>
  <si>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</si>
  <si>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</si>
  <si>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</si>
  <si>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</si>
  <si>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</si>
  <si>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</si>
  <si>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</si>
  <si>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</si>
  <si>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</si>
  <si>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</si>
  <si>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</si>
  <si>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</si>
  <si>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</si>
  <si>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</si>
  <si>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</si>
  <si>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</si>
  <si>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</si>
  <si>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</si>
  <si>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</si>
  <si>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</si>
  <si>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</si>
  <si>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</si>
  <si>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</si>
  <si>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</si>
  <si>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</si>
  <si>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</si>
  <si>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</si>
  <si>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</si>
  <si>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</si>
  <si>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</si>
  <si>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</si>
  <si>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</si>
  <si>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</si>
  <si>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</si>
  <si>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</si>
  <si>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</si>
  <si>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</si>
  <si>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</si>
  <si>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</si>
  <si>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</si>
  <si>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</si>
  <si>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</si>
  <si>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</si>
  <si>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</si>
  <si>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</si>
  <si>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</si>
  <si>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</si>
  <si>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</si>
  <si>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</si>
  <si>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</si>
  <si>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</si>
  <si>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</si>
  <si>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</si>
  <si>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</si>
  <si>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</si>
  <si>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</si>
  <si>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</si>
  <si>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</si>
  <si>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</si>
  <si>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</si>
  <si>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</si>
  <si>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</si>
  <si>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</si>
  <si>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</si>
  <si>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</si>
  <si>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</si>
  <si>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</si>
  <si>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</si>
  <si>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</si>
  <si>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</si>
  <si>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</si>
  <si>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</si>
  <si>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</si>
  <si>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</si>
  <si>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</si>
  <si>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</si>
  <si>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</si>
  <si>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</si>
  <si>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</si>
  <si>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</si>
  <si>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</si>
  <si>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</si>
  <si>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</si>
  <si>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</si>
  <si>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</si>
  <si>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</si>
  <si>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</si>
  <si>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</si>
  <si>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</si>
  <si>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</si>
  <si>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</si>
  <si>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</si>
  <si>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</si>
  <si>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</si>
  <si>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</si>
  <si>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</si>
  <si>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</si>
  <si>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</si>
  <si>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</si>
  <si>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</si>
  <si>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</si>
  <si>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</si>
  <si>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</si>
  <si>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</si>
  <si>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</si>
  <si>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</si>
  <si>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</si>
  <si>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</si>
  <si>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</si>
  <si>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</si>
  <si>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</si>
  <si>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</si>
  <si>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</si>
  <si>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</si>
  <si>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</si>
  <si>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</si>
  <si>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</si>
  <si>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</si>
  <si>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</si>
  <si>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</si>
  <si>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</si>
  <si>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</si>
  <si>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</si>
  <si>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</si>
  <si>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</si>
  <si>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</si>
  <si>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</si>
  <si>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</si>
  <si>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</si>
  <si>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</si>
  <si>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</si>
  <si>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</si>
  <si>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</si>
  <si>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</si>
  <si>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</si>
  <si>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</si>
  <si>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</si>
  <si>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</si>
  <si>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</si>
  <si>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</si>
  <si>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</si>
  <si>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</si>
  <si>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</si>
  <si>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</si>
  <si>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</si>
  <si>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</si>
  <si>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</si>
  <si>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</si>
  <si>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</si>
  <si>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</si>
  <si>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</si>
  <si>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</si>
  <si>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</si>
  <si>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</si>
  <si>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</si>
  <si>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</si>
  <si>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</si>
  <si>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</si>
  <si>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</si>
  <si>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</si>
  <si>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</si>
  <si>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</si>
  <si>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</si>
  <si>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</si>
  <si>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</si>
  <si>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</si>
  <si>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</si>
  <si>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</si>
  <si>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</si>
  <si>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</si>
  <si>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</si>
  <si>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</si>
  <si>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</si>
  <si>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</si>
  <si>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</si>
  <si>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</si>
  <si>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</si>
  <si>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</si>
  <si>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</si>
  <si>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</si>
  <si>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</si>
  <si>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</si>
  <si>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</si>
  <si>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</si>
  <si>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</si>
  <si>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</si>
  <si>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</si>
  <si>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</si>
  <si>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</si>
  <si>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</si>
  <si>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</si>
  <si>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</si>
  <si>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</si>
  <si>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</si>
  <si>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</si>
  <si>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</si>
  <si>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</si>
  <si>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</si>
  <si>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</si>
  <si>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</si>
  <si>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</si>
  <si>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</si>
  <si>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</si>
  <si>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</si>
  <si>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</si>
  <si>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</si>
  <si>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</si>
  <si>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</si>
  <si>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</si>
  <si>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</si>
  <si>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</si>
  <si>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</si>
  <si>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</si>
  <si>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</si>
  <si>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</si>
  <si>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</si>
  <si>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</si>
  <si>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</si>
  <si>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</si>
  <si>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</si>
  <si>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</si>
  <si>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</si>
  <si>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</si>
  <si>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</si>
  <si>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</si>
  <si>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</si>
  <si>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</si>
  <si>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</si>
  <si>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</si>
  <si>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</si>
  <si>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</si>
  <si>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</si>
  <si>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</si>
  <si>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</si>
  <si>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</si>
  <si>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</si>
  <si>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</si>
  <si>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</si>
  <si>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</si>
  <si>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</si>
  <si>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</si>
  <si>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</si>
  <si>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</si>
  <si>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</si>
  <si>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</si>
  <si>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</si>
  <si>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</si>
  <si>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</si>
  <si>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</si>
  <si>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</si>
  <si>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</si>
  <si>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</si>
  <si>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</si>
  <si>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</si>
  <si>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</si>
  <si>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</si>
  <si>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</si>
  <si>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</si>
  <si>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</si>
  <si>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</si>
  <si>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</si>
  <si>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</si>
  <si>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</si>
  <si>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</si>
  <si>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</si>
  <si>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</si>
  <si>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</si>
  <si>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</si>
  <si>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</si>
  <si>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</si>
  <si>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</si>
  <si>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</si>
  <si>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</si>
  <si>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</si>
  <si>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</si>
  <si>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</si>
  <si>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</si>
  <si>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</si>
  <si>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</si>
  <si>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</si>
  <si>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</si>
  <si>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</si>
  <si>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</si>
  <si>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</si>
  <si>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</si>
  <si>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</si>
  <si>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</si>
  <si>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</si>
  <si>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</si>
  <si>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</si>
  <si>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</si>
  <si>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</si>
  <si>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</si>
  <si>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</si>
  <si>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</si>
  <si>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</si>
  <si>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</si>
  <si>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</si>
  <si>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</si>
  <si>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</si>
  <si>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</si>
  <si>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</si>
  <si>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</si>
  <si>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</si>
  <si>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</si>
  <si>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</si>
  <si>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</si>
  <si>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</si>
  <si>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</si>
  <si>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</si>
  <si>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</si>
  <si>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</si>
  <si>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</si>
  <si>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</si>
  <si>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</si>
  <si>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</si>
  <si>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</si>
  <si>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</si>
  <si>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</si>
  <si>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</si>
  <si>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</si>
  <si>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</si>
  <si>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</si>
  <si>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</si>
  <si>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</si>
  <si>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</si>
  <si>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</si>
  <si>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</si>
  <si>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</si>
  <si>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</si>
  <si>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</si>
  <si>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</si>
  <si>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</si>
  <si>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</si>
  <si>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</si>
  <si>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</si>
  <si>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</si>
  <si>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</si>
  <si>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</si>
  <si>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</si>
  <si>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</si>
  <si>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</si>
  <si>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</si>
  <si>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</si>
  <si>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</si>
  <si>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</si>
  <si>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</si>
  <si>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</si>
  <si>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</si>
  <si>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</si>
  <si>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</si>
  <si>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</si>
  <si>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</si>
  <si>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</si>
  <si>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</si>
  <si>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</si>
  <si>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</si>
  <si>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</si>
  <si>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</si>
  <si>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</si>
  <si>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</si>
  <si>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</si>
  <si>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</si>
  <si>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</si>
  <si>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</si>
  <si>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</si>
  <si>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</si>
  <si>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</si>
  <si>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</si>
  <si>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</si>
  <si>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</si>
  <si>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</si>
  <si>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</si>
  <si>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</si>
  <si>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</si>
  <si>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</si>
  <si>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</si>
  <si>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</si>
  <si>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</si>
  <si>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</si>
  <si>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</si>
  <si>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</si>
  <si>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</si>
  <si>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</si>
  <si>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</si>
  <si>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</si>
  <si>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</si>
  <si>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</si>
  <si>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</si>
  <si>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</si>
  <si>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</si>
  <si>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</si>
  <si>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</si>
  <si>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</si>
  <si>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</si>
  <si>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</si>
  <si>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</si>
  <si>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</si>
  <si>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</si>
  <si>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</si>
  <si>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</si>
  <si>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</si>
  <si>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</si>
  <si>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</si>
  <si>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</si>
  <si>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</si>
  <si>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</si>
  <si>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</si>
  <si>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</si>
  <si>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</si>
  <si>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</si>
  <si>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</si>
  <si>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</si>
  <si>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</si>
  <si>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</si>
  <si>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</si>
  <si>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</si>
  <si>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</si>
  <si>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</si>
  <si>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</si>
  <si>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</si>
  <si>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</si>
  <si>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</si>
  <si>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</si>
  <si>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</si>
  <si>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</si>
  <si>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</si>
  <si>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</si>
  <si>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</si>
  <si>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</si>
  <si>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</si>
  <si>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</si>
  <si>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</si>
  <si>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</si>
  <si>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</si>
  <si>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</si>
  <si>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</si>
  <si>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</si>
  <si>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</si>
  <si>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</si>
  <si>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</si>
  <si>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</si>
  <si>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</si>
  <si>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</si>
  <si>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</si>
  <si>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</si>
  <si>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</si>
  <si>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</si>
  <si>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</si>
  <si>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</si>
  <si>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</si>
  <si>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</si>
  <si>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</si>
  <si>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</si>
  <si>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</si>
  <si>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</si>
  <si>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</si>
  <si>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</si>
  <si>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</si>
  <si>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</si>
  <si>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</si>
  <si>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</si>
  <si>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</si>
  <si>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</si>
  <si>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</si>
  <si>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</si>
  <si>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</si>
  <si>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</si>
  <si>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</si>
  <si>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</si>
  <si>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</si>
  <si>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</si>
  <si>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</si>
  <si>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</si>
  <si>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</si>
  <si>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</si>
  <si>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</si>
  <si>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</si>
  <si>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</si>
  <si>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</si>
  <si>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</si>
  <si>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</si>
  <si>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</si>
  <si>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</si>
  <si>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</si>
  <si>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</si>
  <si>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</si>
  <si>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</si>
  <si>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</si>
  <si>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</si>
  <si>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</si>
  <si>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</si>
  <si>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</si>
  <si>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</si>
  <si>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</si>
  <si>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</si>
  <si>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</si>
  <si>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</si>
  <si>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</si>
  <si>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</si>
  <si>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</si>
  <si>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</si>
  <si>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</si>
  <si>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</si>
  <si>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</si>
  <si>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</si>
  <si>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</si>
  <si>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</si>
  <si>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</si>
  <si>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</si>
  <si>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</si>
  <si>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</si>
  <si>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</si>
  <si>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</si>
  <si>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</si>
  <si>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</si>
  <si>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</si>
  <si>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</si>
  <si>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</si>
  <si>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</si>
  <si>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</si>
  <si>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</si>
  <si>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</si>
  <si>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</si>
  <si>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</si>
  <si>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</si>
  <si>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</si>
  <si>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</si>
  <si>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</si>
  <si>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</si>
  <si>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</si>
  <si>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</si>
  <si>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</si>
  <si>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</si>
  <si>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</si>
  <si>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</si>
  <si>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</si>
  <si>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</si>
  <si>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</si>
  <si>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</si>
  <si>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</si>
  <si>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</si>
  <si>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</si>
  <si>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</si>
  <si>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</si>
  <si>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</si>
  <si>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</si>
  <si>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</si>
  <si>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</si>
  <si>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</si>
  <si>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</si>
  <si>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</si>
  <si>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</si>
  <si>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</si>
  <si>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</si>
  <si>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</si>
  <si>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</si>
  <si>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</si>
  <si>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</si>
  <si>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</si>
  <si>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</si>
  <si>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</si>
  <si>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</si>
  <si>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</si>
  <si>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</si>
  <si>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</si>
  <si>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</si>
  <si>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</si>
  <si>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</si>
  <si>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</si>
  <si>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</si>
  <si>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</si>
  <si>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</si>
  <si>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</si>
  <si>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</si>
  <si>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</si>
  <si>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</si>
  <si>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</si>
  <si>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</si>
  <si>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</si>
  <si>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</si>
  <si>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</si>
  <si>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</si>
  <si>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</si>
  <si>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</si>
  <si>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</si>
  <si>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</si>
  <si>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</si>
  <si>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</si>
  <si>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</si>
  <si>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</si>
  <si>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</si>
  <si>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</si>
  <si>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</si>
  <si>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</si>
  <si>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</si>
  <si>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</si>
  <si>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</si>
  <si>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</si>
  <si>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</si>
  <si>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</si>
  <si>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</si>
  <si>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</si>
  <si>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</si>
  <si>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</si>
  <si>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</si>
  <si>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</si>
  <si>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</si>
  <si>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</si>
  <si>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</si>
  <si>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</si>
  <si>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</si>
  <si>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</si>
  <si>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</si>
  <si>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</si>
  <si>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</si>
  <si>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</si>
  <si>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</si>
  <si>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</si>
  <si>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</si>
  <si>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</si>
  <si>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</si>
  <si>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</si>
  <si>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</si>
  <si>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</si>
  <si>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</si>
  <si>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</si>
  <si>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</si>
  <si>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</si>
  <si>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</si>
  <si>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</si>
  <si>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</si>
  <si>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</si>
  <si>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</si>
  <si>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</si>
  <si>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</si>
  <si>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</si>
  <si>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</si>
  <si>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</si>
  <si>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</si>
  <si>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</si>
  <si>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</si>
  <si>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</si>
  <si>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</si>
  <si>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</si>
  <si>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</si>
  <si>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</si>
  <si>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</si>
  <si>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</si>
  <si>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</si>
  <si>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</si>
  <si>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</si>
  <si>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</si>
  <si>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</si>
  <si>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</si>
  <si>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</si>
  <si>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</si>
  <si>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</si>
  <si>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</si>
  <si>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</si>
  <si>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</si>
  <si>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</si>
  <si>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</si>
  <si>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</si>
  <si>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</si>
  <si>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</si>
  <si>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</si>
  <si>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</si>
  <si>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</si>
  <si>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</si>
  <si>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</si>
  <si>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</si>
  <si>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</si>
  <si>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</si>
  <si>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</si>
  <si>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</si>
  <si>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</si>
  <si>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</si>
  <si>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</si>
  <si>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</si>
  <si>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</si>
  <si>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</si>
  <si>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</si>
  <si>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</si>
  <si>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</si>
  <si>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</si>
  <si>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</si>
  <si>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</si>
  <si>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</si>
  <si>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</si>
  <si>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</si>
  <si>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</si>
  <si>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</si>
  <si>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</si>
  <si>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</si>
  <si>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</si>
  <si>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</si>
  <si>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</si>
  <si>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</si>
  <si>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</si>
  <si>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</si>
  <si>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</si>
  <si>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</si>
  <si>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</si>
  <si>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</si>
  <si>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</si>
  <si>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</si>
  <si>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</si>
  <si>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</si>
  <si>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</si>
  <si>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</si>
  <si>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</si>
  <si>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</si>
  <si>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</si>
  <si>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</si>
  <si>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</si>
  <si>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</si>
  <si>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</si>
  <si>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</si>
  <si>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</si>
  <si>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</si>
  <si>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</si>
  <si>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</si>
  <si>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</si>
  <si>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</si>
  <si>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</si>
  <si>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</si>
  <si>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</si>
  <si>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</si>
  <si>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</si>
  <si>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</si>
  <si>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</si>
  <si>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</si>
  <si>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</si>
  <si>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</si>
  <si>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</si>
  <si>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</si>
  <si>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</si>
  <si>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</si>
  <si>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</si>
  <si>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</si>
  <si>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</si>
  <si>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</si>
  <si>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</si>
  <si>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</si>
  <si>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</si>
  <si>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</si>
  <si>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</si>
  <si>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</si>
  <si>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</si>
  <si>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</si>
  <si>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</si>
  <si>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</si>
  <si>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</si>
  <si>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</si>
  <si>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</si>
  <si>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</si>
  <si>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</si>
  <si>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</si>
  <si>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</si>
  <si>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</si>
  <si>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</si>
  <si>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</si>
  <si>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</si>
  <si>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</si>
  <si>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</si>
  <si>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</si>
  <si>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</si>
  <si>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</si>
  <si>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</si>
  <si>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</si>
  <si>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</si>
  <si>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</si>
  <si>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</si>
  <si>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</si>
  <si>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</si>
  <si>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</si>
  <si>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</si>
  <si>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</si>
  <si>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</si>
  <si>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</si>
  <si>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</si>
  <si>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</si>
  <si>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</si>
  <si>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</si>
  <si>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</si>
  <si>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</si>
  <si>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</si>
  <si>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</si>
  <si>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</si>
  <si>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</si>
  <si>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</si>
  <si>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</si>
  <si>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</si>
  <si>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</si>
  <si>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</si>
  <si>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</si>
  <si>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</si>
  <si>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</si>
  <si>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</si>
  <si>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</si>
  <si>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</si>
  <si>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</si>
  <si>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</si>
  <si>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</si>
  <si>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</si>
  <si>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</si>
  <si>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</si>
  <si>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</si>
  <si>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</si>
  <si>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</si>
  <si>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</si>
  <si>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</si>
  <si>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</si>
  <si>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</si>
  <si>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</si>
  <si>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</si>
  <si>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</si>
  <si>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</si>
  <si>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</si>
  <si>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</si>
  <si>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</si>
  <si>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</si>
  <si>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</si>
  <si>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</si>
  <si>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</si>
  <si>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</si>
  <si>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</si>
  <si>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</si>
  <si>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</si>
  <si>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</si>
  <si>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</si>
  <si>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</si>
  <si>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</si>
  <si>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</si>
  <si>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</si>
  <si>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</si>
  <si>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</si>
  <si>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</si>
  <si>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</si>
  <si>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</si>
  <si>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</si>
  <si>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</si>
  <si>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</si>
  <si>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</si>
  <si>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</si>
  <si>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</si>
  <si>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</si>
  <si>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</si>
  <si>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</si>
  <si>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</si>
  <si>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</si>
  <si>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</si>
  <si>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</si>
  <si>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</si>
  <si>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</si>
  <si>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</si>
  <si>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</si>
  <si>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</si>
  <si>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</si>
  <si>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</si>
  <si>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</si>
  <si>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</si>
  <si>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</si>
  <si>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</si>
  <si>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</si>
  <si>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</si>
  <si>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</si>
  <si>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</si>
  <si>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</si>
  <si>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</si>
  <si>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</si>
  <si>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</si>
  <si>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</si>
  <si>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</si>
  <si>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</si>
  <si>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</si>
  <si>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</si>
  <si>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</si>
  <si>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</si>
  <si>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</si>
  <si>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</si>
  <si>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</si>
  <si>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</si>
  <si>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</si>
  <si>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</si>
  <si>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</si>
  <si>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</si>
  <si>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</si>
  <si>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</si>
  <si>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</si>
  <si>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</si>
  <si>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</si>
  <si>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</si>
  <si>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</si>
  <si>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</si>
  <si>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</si>
  <si>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</si>
  <si>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</si>
  <si>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</si>
  <si>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</si>
  <si>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</si>
  <si>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</si>
  <si>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</si>
  <si>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</si>
  <si>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</si>
  <si>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</si>
  <si>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</si>
  <si>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</si>
  <si>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</si>
  <si>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</si>
  <si>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</si>
  <si>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</si>
  <si>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</si>
  <si>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</si>
  <si>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</si>
  <si>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</si>
  <si>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</si>
  <si>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</si>
  <si>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</si>
  <si>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</si>
  <si>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</si>
  <si>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</si>
  <si>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</si>
  <si>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</si>
  <si>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</si>
  <si>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</si>
  <si>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</si>
  <si>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</si>
  <si>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</si>
  <si>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</si>
  <si>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</si>
  <si>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</si>
  <si>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</si>
  <si>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</si>
  <si>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</si>
  <si>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</si>
  <si>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</si>
  <si>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</si>
  <si>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</si>
  <si>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</si>
  <si>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</si>
  <si>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</si>
  <si>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</si>
  <si>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</si>
  <si>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</si>
  <si>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</si>
  <si>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</si>
  <si>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</si>
  <si>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</si>
  <si>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</si>
  <si>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</si>
  <si>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</si>
  <si>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</si>
  <si>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</si>
  <si>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</si>
  <si>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</si>
  <si>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</si>
  <si>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</si>
  <si>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</si>
  <si>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</si>
  <si>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</si>
  <si>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</si>
  <si>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</si>
  <si>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</si>
  <si>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</si>
  <si>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</si>
  <si>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</si>
  <si>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</si>
  <si>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</si>
  <si>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</si>
  <si>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</si>
  <si>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</si>
  <si>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</si>
  <si>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</si>
  <si>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</si>
  <si>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</si>
  <si>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</si>
  <si>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</si>
  <si>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</si>
  <si>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</si>
  <si>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</si>
  <si>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</si>
  <si>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</si>
  <si>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</si>
  <si>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</si>
  <si>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</si>
  <si>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</si>
  <si>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</si>
  <si>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</si>
  <si>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</si>
  <si>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</si>
  <si>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</si>
  <si>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</si>
  <si>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</si>
  <si>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</si>
  <si>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</si>
  <si>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</si>
  <si>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</si>
  <si>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</si>
  <si>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</si>
  <si>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</si>
  <si>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</si>
  <si>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</si>
  <si>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</si>
  <si>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</si>
  <si>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</si>
  <si>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</si>
  <si>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</si>
  <si>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</si>
  <si>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</si>
  <si>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</si>
  <si>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</si>
  <si>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</si>
  <si>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</si>
  <si>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</si>
  <si>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</si>
  <si>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</si>
  <si>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</si>
  <si>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</si>
  <si>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</si>
  <si>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</si>
  <si>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</si>
  <si>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</si>
  <si>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</si>
  <si>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</si>
  <si>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</si>
  <si>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</si>
  <si>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</si>
  <si>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</si>
  <si>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</si>
  <si>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</si>
  <si>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</si>
  <si>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</si>
  <si>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</si>
  <si>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</si>
  <si>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</si>
  <si>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</si>
  <si>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</si>
  <si>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</si>
  <si>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</si>
  <si>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</si>
  <si>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</si>
  <si>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</si>
  <si>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</si>
  <si>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</si>
  <si>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</si>
  <si>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</si>
  <si>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</si>
  <si>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</si>
  <si>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</si>
  <si>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</si>
  <si>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</si>
  <si>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</si>
  <si>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</si>
  <si>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</si>
  <si>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</si>
  <si>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</si>
  <si>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</si>
  <si>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</si>
  <si>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</si>
  <si>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</si>
  <si>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</si>
  <si>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</si>
  <si>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</si>
  <si>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</si>
  <si>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</si>
  <si>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</si>
  <si>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</si>
  <si>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</si>
  <si>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</si>
  <si>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</si>
  <si>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</si>
  <si>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</si>
  <si>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</si>
  <si>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</si>
  <si>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</si>
  <si>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</si>
  <si>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</si>
  <si>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</si>
  <si>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</si>
  <si>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</si>
  <si>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</si>
  <si>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</si>
  <si>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</si>
  <si>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</si>
  <si>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</si>
  <si>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</si>
  <si>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</si>
  <si>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</si>
  <si>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</si>
  <si>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</si>
  <si>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</si>
  <si>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</si>
  <si>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</si>
  <si>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</si>
  <si>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</si>
  <si>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</si>
  <si>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</si>
  <si>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</si>
  <si>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</si>
  <si>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</si>
  <si>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</si>
  <si>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</si>
  <si>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</si>
  <si>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</si>
  <si>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</si>
  <si>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</si>
  <si>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</si>
  <si>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</si>
  <si>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</si>
  <si>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</si>
  <si>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</si>
  <si>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</si>
  <si>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</si>
  <si>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</si>
  <si>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</si>
  <si>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</si>
  <si>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</si>
  <si>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</si>
  <si>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</si>
  <si>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</si>
  <si>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</si>
  <si>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</si>
  <si>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</si>
  <si>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</si>
  <si>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</si>
  <si>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</si>
  <si>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</si>
  <si>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</si>
  <si>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</si>
  <si>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</si>
  <si>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</si>
  <si>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</si>
  <si>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</si>
  <si>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</si>
  <si>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</si>
  <si>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</si>
  <si>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</si>
  <si>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</si>
  <si>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</si>
  <si>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</si>
  <si>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</si>
  <si>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</si>
  <si>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</si>
  <si>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</si>
  <si>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</si>
  <si>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</si>
  <si>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</si>
  <si>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</si>
  <si>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</si>
  <si>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</si>
  <si>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</si>
  <si>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</si>
  <si>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</si>
  <si>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</si>
  <si>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</si>
  <si>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</si>
  <si>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</si>
  <si>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</si>
  <si>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</si>
  <si>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</si>
  <si>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</si>
  <si>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</si>
  <si>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</si>
  <si>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</si>
  <si>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</si>
  <si>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</si>
  <si>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</si>
  <si>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</si>
  <si>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</si>
  <si>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</si>
  <si>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</si>
  <si>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</si>
  <si>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</si>
  <si>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</si>
  <si>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</si>
  <si>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</si>
  <si>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</si>
  <si>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</si>
  <si>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</si>
  <si>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</si>
  <si>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</si>
  <si>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</si>
  <si>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</si>
  <si>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</si>
  <si>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</si>
  <si>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</si>
  <si>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</si>
  <si>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</si>
  <si>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</si>
  <si>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</si>
  <si>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</si>
  <si>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</si>
  <si>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</si>
  <si>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</si>
  <si>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</si>
  <si>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</si>
  <si>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</si>
  <si>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</si>
  <si>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</si>
  <si>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</si>
  <si>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</si>
  <si>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</si>
  <si>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</si>
  <si>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</si>
  <si>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</si>
  <si>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</si>
  <si>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</si>
  <si>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</si>
  <si>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</si>
  <si>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</si>
  <si>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</si>
  <si>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</si>
  <si>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</si>
  <si>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</si>
  <si>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</si>
  <si>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</si>
  <si>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</si>
  <si>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</si>
  <si>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</si>
  <si>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</si>
  <si>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</si>
  <si>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</si>
  <si>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</si>
  <si>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</si>
  <si>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</si>
  <si>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</si>
  <si>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</si>
  <si>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</si>
  <si>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</si>
  <si>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</si>
  <si>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</si>
  <si>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</si>
  <si>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</si>
  <si>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</si>
  <si>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</si>
  <si>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</si>
  <si>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</si>
  <si>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</si>
  <si>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</si>
  <si>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</si>
  <si>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</si>
  <si>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</si>
  <si>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</si>
  <si>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</si>
  <si>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</si>
  <si>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</si>
  <si>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</si>
  <si>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</si>
  <si>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</si>
  <si>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</si>
  <si>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</si>
  <si>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</si>
  <si>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</si>
  <si>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</si>
  <si>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</si>
  <si>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</si>
  <si>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</si>
  <si>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</si>
  <si>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</si>
  <si>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</si>
  <si>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</si>
  <si>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</si>
  <si>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</si>
  <si>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</si>
  <si>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</si>
  <si>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</si>
  <si>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</si>
  <si>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</si>
  <si>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</si>
  <si>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</si>
  <si>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</si>
  <si>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</si>
  <si>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</si>
  <si>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</si>
  <si>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</si>
  <si>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</si>
  <si>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</si>
  <si>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</si>
  <si>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</si>
  <si>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</si>
  <si>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</si>
  <si>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</si>
  <si>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</si>
  <si>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</si>
  <si>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</si>
  <si>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</si>
  <si>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</si>
  <si>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</si>
  <si>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</si>
  <si>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</si>
  <si>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</si>
  <si>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</si>
  <si>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</si>
  <si>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</si>
  <si>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</si>
  <si>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</si>
  <si>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</si>
  <si>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</si>
  <si>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</si>
  <si>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</si>
  <si>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</si>
  <si>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</si>
  <si>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</si>
  <si>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</si>
  <si>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</si>
  <si>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</si>
  <si>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</si>
  <si>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</si>
  <si>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</si>
  <si>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</si>
  <si>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</si>
  <si>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</si>
  <si>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</si>
  <si>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</si>
  <si>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</si>
  <si>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</si>
  <si>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</si>
  <si>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</si>
  <si>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</si>
  <si>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</si>
  <si>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</si>
  <si>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</si>
  <si>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</si>
  <si>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</si>
  <si>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</si>
  <si>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</si>
  <si>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</si>
  <si>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</si>
  <si>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</si>
  <si>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</si>
  <si>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</si>
  <si>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</si>
  <si>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</si>
  <si>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</si>
  <si>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</si>
  <si>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</si>
  <si>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</si>
  <si>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</si>
  <si>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</si>
  <si>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</si>
  <si>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</si>
  <si>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</si>
  <si>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</si>
  <si>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</si>
  <si>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</si>
  <si>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</si>
  <si>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</si>
  <si>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</si>
  <si>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</si>
  <si>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</si>
  <si>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</si>
  <si>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</si>
  <si>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</si>
  <si>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</si>
  <si>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</si>
  <si>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</si>
  <si>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</si>
  <si>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</si>
  <si>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</si>
  <si>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</si>
  <si>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</si>
  <si>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</si>
  <si>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</si>
  <si>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</si>
  <si>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</si>
  <si>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</si>
  <si>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</si>
  <si>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</si>
  <si>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</si>
  <si>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</si>
  <si>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</si>
  <si>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</si>
  <si>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</si>
  <si>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</si>
  <si>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</si>
  <si>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</si>
  <si>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</si>
  <si>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</si>
  <si>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</si>
  <si>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</si>
  <si>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</si>
  <si>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</si>
  <si>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</si>
  <si>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</si>
  <si>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</si>
  <si>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</si>
  <si>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</si>
  <si>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</si>
  <si>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</si>
  <si>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</si>
  <si>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</si>
  <si>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</si>
  <si>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</si>
  <si>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</si>
  <si>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</si>
  <si>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</si>
  <si>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</si>
  <si>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</si>
  <si>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</si>
  <si>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</si>
  <si>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</si>
  <si>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</si>
  <si>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</si>
  <si>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</si>
  <si>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</si>
  <si>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</si>
  <si>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</si>
  <si>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</si>
  <si>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</si>
  <si>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</si>
  <si>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</si>
  <si>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</si>
  <si>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</si>
  <si>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</si>
  <si>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</si>
  <si>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</si>
  <si>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</si>
  <si>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</si>
  <si>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</si>
  <si>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</si>
  <si>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</si>
  <si>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</si>
  <si>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</si>
  <si>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</si>
  <si>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</si>
  <si>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</si>
  <si>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</si>
  <si>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</si>
  <si>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</si>
  <si>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</si>
  <si>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</si>
  <si>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</si>
  <si>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</si>
  <si>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</si>
  <si>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</si>
  <si>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</si>
  <si>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</si>
  <si>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</si>
  <si>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</si>
  <si>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</si>
  <si>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</si>
  <si>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</si>
  <si>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</si>
  <si>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</si>
  <si>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</si>
  <si>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</si>
  <si>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</si>
  <si>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</si>
  <si>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</si>
  <si>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</si>
  <si>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</si>
  <si>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</si>
  <si>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</si>
  <si>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</si>
  <si>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</si>
  <si>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</si>
  <si>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</si>
  <si>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</si>
  <si>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</si>
  <si>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</si>
  <si>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</si>
  <si>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</si>
  <si>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</si>
  <si>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</si>
  <si>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</si>
  <si>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</si>
  <si>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</si>
  <si>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</si>
  <si>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</si>
  <si>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</si>
  <si>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</si>
  <si>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</si>
  <si>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</si>
  <si>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</si>
  <si>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</si>
  <si>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</si>
  <si>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</si>
  <si>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</si>
  <si>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</si>
  <si>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</si>
  <si>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</si>
  <si>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</si>
  <si>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</si>
  <si>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</si>
  <si>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</si>
  <si>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</si>
  <si>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</si>
  <si>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</si>
  <si>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</si>
  <si>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</si>
  <si>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</si>
  <si>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</si>
  <si>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</si>
  <si>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</si>
  <si>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</si>
  <si>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</si>
  <si>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</si>
  <si>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</si>
  <si>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</si>
  <si>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</si>
  <si>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</si>
  <si>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</si>
  <si>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</si>
  <si>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</si>
  <si>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</si>
  <si>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</si>
  <si>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</si>
  <si>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</si>
  <si>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</si>
  <si>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</si>
  <si>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</si>
  <si>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</si>
  <si>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</si>
  <si>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</si>
  <si>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</si>
  <si>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</si>
  <si>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</si>
  <si>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</si>
  <si>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</si>
  <si>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</si>
  <si>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</si>
  <si>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</si>
  <si>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</si>
  <si>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</si>
  <si>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</si>
  <si>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</si>
  <si>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</si>
  <si>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</si>
  <si>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</si>
  <si>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</si>
  <si>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</si>
  <si>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</si>
  <si>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</si>
  <si>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</si>
  <si>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</si>
  <si>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</si>
  <si>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</si>
  <si>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</si>
  <si>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</si>
  <si>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</si>
  <si>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</si>
  <si>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</si>
  <si>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</si>
  <si>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</si>
  <si>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</si>
  <si>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</si>
  <si>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</si>
  <si>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</si>
  <si>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</si>
  <si>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</si>
  <si>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</si>
  <si>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</si>
  <si>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</si>
  <si>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</si>
  <si>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</si>
  <si>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</si>
  <si>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</si>
  <si>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</si>
  <si>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</si>
  <si>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</si>
  <si>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</si>
  <si>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</si>
  <si>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</si>
  <si>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</si>
  <si>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</si>
  <si>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</si>
  <si>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</si>
  <si>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</si>
  <si>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</si>
  <si>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</si>
  <si>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</si>
  <si>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</si>
  <si>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</si>
  <si>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</si>
  <si>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</si>
  <si>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</si>
  <si>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</si>
  <si>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</si>
  <si>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</si>
  <si>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</si>
  <si>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</si>
  <si>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</si>
  <si>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</si>
  <si>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</si>
  <si>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</si>
  <si>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</si>
  <si>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</si>
  <si>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</si>
  <si>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</si>
  <si>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</si>
  <si>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</si>
  <si>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</si>
  <si>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</si>
  <si>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</si>
  <si>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</si>
  <si>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</si>
  <si>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</si>
  <si>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</si>
  <si>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</si>
  <si>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</si>
  <si>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</si>
  <si>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</si>
  <si>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</si>
  <si>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</si>
  <si>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</si>
  <si>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</si>
  <si>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</si>
  <si>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</si>
  <si>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</si>
  <si>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</si>
  <si>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</si>
  <si>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</si>
  <si>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</si>
  <si>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</si>
  <si>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</si>
  <si>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</si>
  <si>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</si>
  <si>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</si>
  <si>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</si>
  <si>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</si>
  <si>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</si>
  <si>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</si>
  <si>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</si>
  <si>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</si>
  <si>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</si>
  <si>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</si>
  <si>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</si>
  <si>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</si>
  <si>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</si>
  <si>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</si>
  <si>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</si>
  <si>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</si>
  <si>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</si>
  <si>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</si>
  <si>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</si>
  <si>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</si>
  <si>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</si>
  <si>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</si>
  <si>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</si>
  <si>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</si>
  <si>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</si>
  <si>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</si>
  <si>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</si>
  <si>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</si>
  <si>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</si>
  <si>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</si>
  <si>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</si>
  <si>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</si>
  <si>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</si>
  <si>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</si>
  <si>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</si>
  <si>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</si>
  <si>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</si>
  <si>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</si>
  <si>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</si>
  <si>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</si>
  <si>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</si>
  <si>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</si>
  <si>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</si>
  <si>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</si>
  <si>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</si>
  <si>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</si>
  <si>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</si>
  <si>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</si>
  <si>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</si>
  <si>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</si>
  <si>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</si>
  <si>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</si>
  <si>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</si>
  <si>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</si>
  <si>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</si>
  <si>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</si>
  <si>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</si>
  <si>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</si>
  <si>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</si>
  <si>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</si>
  <si>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</si>
  <si>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</si>
  <si>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</si>
  <si>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</si>
  <si>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</si>
  <si>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</si>
  <si>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</si>
  <si>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</si>
  <si>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</si>
  <si>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</si>
  <si>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</si>
  <si>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</si>
  <si>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</si>
  <si>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</si>
  <si>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</si>
  <si>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</si>
  <si>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</si>
  <si>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</si>
  <si>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</si>
  <si>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</si>
  <si>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</si>
  <si>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</si>
  <si>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</si>
  <si>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</si>
  <si>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</si>
  <si>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</si>
  <si>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</si>
  <si>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</si>
  <si>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</si>
  <si>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</si>
  <si>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</si>
  <si>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</si>
  <si>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</si>
  <si>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</si>
  <si>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</si>
  <si>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</si>
  <si>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</si>
  <si>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</si>
  <si>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</si>
  <si>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</si>
  <si>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</si>
  <si>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</si>
  <si>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</si>
  <si>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</si>
  <si>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</si>
  <si>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</si>
  <si>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</si>
  <si>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</si>
  <si>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</si>
  <si>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</si>
  <si>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</si>
  <si>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</si>
  <si>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</si>
  <si>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</si>
  <si>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</si>
  <si>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</si>
  <si>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</si>
  <si>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</si>
  <si>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</si>
  <si>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</si>
  <si>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</si>
  <si>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</si>
  <si>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</si>
  <si>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</si>
  <si>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</si>
  <si>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</si>
  <si>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</si>
  <si>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</si>
  <si>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</si>
  <si>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</si>
  <si>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</si>
  <si>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</si>
  <si>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</si>
  <si>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</si>
  <si>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</si>
  <si>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</si>
  <si>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</si>
  <si>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</si>
  <si>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</si>
  <si>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</si>
  <si>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</si>
  <si>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</si>
  <si>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</si>
  <si>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</si>
  <si>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</si>
  <si>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</si>
  <si>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</si>
  <si>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</si>
  <si>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</si>
  <si>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</si>
  <si>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</si>
  <si>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</si>
  <si>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</si>
  <si>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</si>
  <si>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</si>
  <si>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</si>
  <si>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</si>
  <si>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</si>
  <si>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</si>
  <si>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</si>
  <si>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</si>
  <si>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</si>
  <si>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</si>
  <si>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</si>
  <si>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</si>
  <si>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</si>
  <si>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</si>
  <si>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</si>
  <si>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</si>
  <si>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</si>
  <si>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</si>
  <si>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</si>
  <si>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</si>
  <si>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</si>
  <si>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</si>
  <si>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</si>
  <si>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</si>
  <si>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</si>
  <si>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</si>
  <si>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</si>
  <si>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</si>
  <si>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</si>
  <si>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</si>
  <si>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</si>
  <si>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</si>
  <si>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</si>
  <si>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</si>
  <si>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</si>
  <si>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</si>
  <si>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</si>
  <si>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</si>
  <si>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</si>
  <si>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</si>
  <si>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</si>
  <si>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</si>
  <si>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</si>
  <si>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</si>
  <si>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</si>
  <si>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</si>
  <si>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</si>
  <si>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</si>
  <si>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</si>
  <si>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</si>
  <si>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</si>
  <si>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</si>
  <si>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</si>
  <si>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</si>
  <si>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</si>
  <si>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</si>
  <si>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</si>
  <si>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</si>
  <si>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</si>
  <si>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</si>
  <si>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</si>
  <si>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</si>
  <si>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</si>
  <si>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</si>
  <si>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</si>
  <si>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</si>
  <si>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</si>
  <si>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</si>
  <si>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</si>
  <si>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</si>
  <si>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</si>
  <si>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</si>
  <si>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</si>
  <si>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</si>
  <si>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</si>
  <si>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</si>
  <si>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</si>
  <si>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</si>
  <si>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</si>
  <si>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</si>
  <si>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</si>
  <si>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</si>
  <si>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</si>
  <si>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</si>
  <si>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</si>
  <si>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</si>
  <si>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</si>
  <si>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</si>
  <si>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</si>
  <si>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</si>
  <si>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</si>
  <si>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</si>
  <si>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</si>
  <si>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</si>
  <si>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</si>
  <si>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</si>
  <si>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</si>
  <si>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</si>
  <si>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</si>
  <si>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</si>
  <si>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</si>
  <si>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</si>
  <si>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</si>
  <si>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</si>
  <si>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</si>
  <si>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</si>
  <si>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</si>
  <si>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</si>
  <si>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</si>
  <si>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</si>
  <si>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</si>
  <si>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</si>
  <si>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</si>
  <si>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</si>
  <si>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</si>
  <si>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</si>
  <si>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</si>
  <si>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</si>
  <si>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</si>
  <si>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</si>
  <si>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</si>
  <si>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</si>
  <si>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</si>
  <si>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</si>
  <si>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</si>
  <si>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</si>
  <si>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</si>
  <si>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</si>
  <si>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</si>
  <si>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</si>
  <si>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</si>
  <si>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</si>
  <si>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</si>
  <si>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</si>
  <si>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</si>
  <si>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</si>
  <si>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</si>
  <si>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</si>
  <si>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</si>
  <si>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</si>
  <si>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</si>
  <si>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</si>
  <si>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</si>
  <si>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</si>
  <si>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</si>
  <si>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</si>
  <si>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</si>
  <si>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</si>
  <si>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</si>
  <si>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</si>
  <si>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</si>
  <si>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</si>
  <si>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</si>
  <si>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</si>
  <si>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</si>
  <si>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</si>
  <si>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</si>
  <si>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</si>
  <si>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</si>
  <si>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</si>
  <si>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</si>
  <si>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</si>
  <si>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</si>
  <si>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</si>
  <si>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</si>
  <si>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</si>
  <si>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</si>
  <si>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</si>
  <si>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</si>
  <si>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</si>
  <si>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</si>
  <si>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</si>
  <si>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</si>
  <si>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</si>
  <si>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</si>
  <si>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</si>
  <si>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</si>
  <si>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</si>
  <si>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</si>
  <si>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</si>
  <si>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</si>
  <si>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</si>
  <si>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</si>
  <si>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</si>
  <si>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</si>
  <si>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</si>
  <si>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</si>
  <si>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</si>
  <si>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</si>
  <si>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</si>
  <si>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</si>
  <si>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</si>
  <si>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</si>
  <si>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</si>
  <si>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</si>
  <si>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</si>
  <si>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</si>
  <si>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</si>
  <si>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</si>
  <si>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</si>
  <si>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</si>
  <si>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</si>
  <si>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</si>
  <si>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</si>
  <si>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</si>
  <si>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</si>
  <si>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</si>
  <si>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</si>
  <si>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</si>
  <si>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</si>
  <si>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</si>
  <si>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</si>
  <si>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</si>
  <si>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</si>
  <si>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</si>
  <si>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</si>
  <si>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</si>
  <si>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</si>
  <si>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</si>
  <si>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</si>
  <si>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</si>
  <si>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</si>
  <si>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</si>
  <si>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</si>
  <si>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</si>
  <si>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</si>
  <si>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</si>
  <si>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</si>
  <si>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</si>
  <si>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</si>
  <si>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</si>
  <si>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</si>
  <si>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</si>
  <si>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</si>
  <si>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</si>
  <si>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</si>
  <si>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</si>
  <si>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</si>
  <si>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</si>
  <si>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</si>
  <si>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</si>
  <si>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</si>
  <si>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</si>
  <si>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</si>
  <si>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</si>
  <si>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</si>
  <si>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</si>
  <si>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</si>
  <si>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</si>
  <si>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</si>
  <si>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</si>
  <si>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</si>
  <si>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</si>
  <si>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</si>
  <si>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</si>
  <si>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</si>
  <si>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</si>
  <si>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</si>
  <si>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</si>
  <si>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</si>
  <si>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</si>
  <si>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</si>
  <si>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</si>
  <si>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</si>
  <si>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</si>
  <si>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</si>
  <si>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</si>
  <si>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</si>
  <si>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</si>
  <si>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</si>
  <si>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</si>
  <si>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</si>
  <si>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</si>
  <si>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</si>
  <si>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</si>
  <si>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</si>
  <si>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</si>
  <si>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</si>
  <si>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</si>
  <si>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</si>
  <si>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</si>
  <si>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</si>
  <si>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</si>
  <si>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</si>
  <si>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</si>
  <si>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</si>
  <si>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</si>
  <si>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</si>
  <si>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</si>
  <si>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</si>
  <si>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</si>
  <si>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</si>
  <si>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</si>
  <si>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</si>
  <si>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</si>
  <si>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</si>
  <si>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</si>
  <si>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</si>
  <si>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</si>
  <si>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</si>
  <si>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</si>
  <si>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</si>
  <si>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</si>
  <si>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</si>
  <si>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</si>
  <si>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</si>
  <si>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</si>
  <si>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</si>
  <si>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</si>
  <si>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</si>
  <si>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</si>
  <si>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</si>
  <si>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</si>
  <si>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</si>
  <si>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</si>
  <si>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</si>
  <si>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</si>
  <si>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</si>
  <si>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</si>
  <si>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</si>
  <si>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</si>
  <si>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</si>
  <si>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</si>
  <si>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</si>
  <si>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</si>
  <si>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</si>
  <si>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</si>
  <si>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</si>
  <si>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</si>
  <si>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</si>
  <si>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</si>
  <si>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</si>
  <si>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</si>
  <si>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</si>
  <si>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</si>
  <si>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</si>
  <si>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</si>
  <si>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</si>
  <si>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</si>
  <si>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</si>
  <si>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</si>
  <si>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</si>
  <si>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</si>
  <si>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</si>
  <si>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</si>
  <si>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</si>
  <si>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</si>
  <si>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</si>
  <si>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</si>
  <si>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</si>
  <si>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</si>
  <si>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</si>
  <si>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</si>
  <si>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</si>
  <si>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</si>
  <si>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</si>
  <si>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</si>
  <si>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</si>
  <si>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</si>
  <si>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</si>
  <si>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</si>
  <si>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</si>
  <si>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</si>
  <si>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</si>
  <si>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</si>
  <si>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</si>
  <si>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</si>
  <si>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</si>
  <si>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</si>
  <si>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</si>
  <si>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</si>
  <si>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</si>
  <si>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</si>
  <si>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</si>
  <si>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</si>
  <si>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</si>
  <si>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</si>
  <si>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</si>
  <si>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</si>
  <si>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</si>
  <si>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</si>
  <si>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</si>
  <si>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</si>
  <si>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</si>
  <si>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</si>
  <si>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</si>
  <si>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</si>
  <si>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</si>
  <si>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</si>
  <si>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</si>
  <si>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</si>
  <si>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</si>
  <si>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</si>
  <si>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</si>
  <si>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</si>
  <si>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</si>
  <si>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</si>
  <si>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</si>
  <si>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</si>
  <si>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</si>
  <si>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</si>
  <si>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</si>
  <si>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</si>
  <si>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</si>
  <si>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</si>
  <si>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</si>
  <si>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</si>
  <si>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</si>
  <si>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</si>
  <si>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</si>
  <si>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</si>
  <si>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</si>
  <si>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</si>
  <si>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</si>
  <si>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</si>
  <si>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</si>
  <si>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</si>
  <si>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</si>
  <si>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</si>
  <si>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</si>
  <si>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</si>
  <si>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</si>
  <si>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</si>
  <si>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</si>
  <si>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</si>
  <si>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</si>
  <si>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</si>
  <si>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</si>
  <si>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</si>
  <si>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</si>
  <si>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</si>
  <si>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</si>
  <si>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</si>
  <si>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</si>
  <si>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</si>
  <si>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</si>
  <si>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</si>
  <si>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</si>
  <si>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</si>
  <si>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</si>
  <si>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</si>
  <si>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</si>
  <si>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</si>
  <si>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</si>
  <si>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</si>
  <si>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</si>
  <si>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</si>
  <si>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</si>
  <si>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</si>
  <si>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</si>
  <si>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</si>
  <si>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</si>
  <si>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</si>
  <si>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</si>
  <si>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</si>
  <si>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</si>
  <si>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</si>
  <si>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</si>
  <si>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</si>
  <si>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</si>
  <si>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</si>
  <si>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</si>
  <si>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</si>
  <si>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</si>
  <si>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</si>
  <si>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</si>
  <si>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</si>
  <si>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</si>
  <si>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</si>
  <si>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</si>
  <si>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</si>
  <si>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</si>
  <si>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</si>
  <si>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</si>
  <si>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</si>
  <si>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</si>
  <si>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</si>
  <si>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</si>
  <si>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</si>
  <si>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</si>
  <si>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</si>
  <si>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</si>
  <si>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</si>
  <si>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</si>
  <si>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</si>
  <si>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</si>
  <si>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</si>
  <si>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</si>
  <si>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</si>
  <si>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</si>
  <si>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</si>
  <si>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</si>
  <si>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</si>
  <si>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</si>
  <si>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</si>
  <si>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</si>
  <si>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</si>
  <si>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</si>
  <si>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</si>
  <si>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</si>
  <si>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</si>
  <si>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</si>
  <si>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</si>
  <si>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</si>
  <si>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</si>
  <si>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</si>
  <si>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</si>
  <si>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</si>
  <si>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</si>
  <si>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</si>
  <si>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</si>
  <si>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</si>
  <si>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</si>
  <si>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</si>
  <si>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</si>
  <si>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</si>
  <si>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</si>
  <si>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</si>
  <si>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</si>
  <si>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</si>
  <si>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</si>
  <si>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</si>
  <si>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</si>
  <si>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</si>
  <si>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</si>
  <si>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</si>
  <si>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</si>
  <si>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</si>
  <si>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</si>
  <si>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</si>
  <si>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</si>
  <si>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</si>
  <si>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</si>
  <si>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</si>
  <si>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</si>
  <si>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</si>
  <si>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</si>
  <si>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</si>
  <si>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</si>
  <si>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</si>
  <si>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</si>
  <si>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</si>
  <si>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</si>
  <si>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</si>
  <si>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</si>
  <si>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</si>
  <si>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</si>
  <si>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</si>
  <si>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</si>
  <si>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</si>
  <si>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</si>
  <si>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</si>
  <si>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</si>
  <si>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</si>
  <si>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</si>
  <si>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</si>
  <si>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</si>
  <si>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</si>
  <si>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</si>
  <si>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</si>
  <si>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</si>
  <si>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</si>
  <si>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</si>
  <si>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</si>
  <si>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</si>
  <si>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</si>
  <si>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</si>
  <si>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</si>
  <si>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</si>
  <si>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</si>
  <si>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</si>
  <si>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</si>
  <si>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</si>
  <si>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</si>
  <si>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</si>
  <si>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</si>
  <si>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</si>
  <si>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</si>
  <si>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</si>
  <si>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</si>
  <si>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</si>
  <si>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</si>
  <si>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</si>
  <si>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</si>
  <si>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</si>
  <si>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</si>
  <si>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</si>
  <si>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</si>
  <si>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</si>
  <si>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</si>
  <si>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</si>
  <si>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</si>
  <si>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</si>
  <si>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</si>
  <si>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</si>
  <si>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</si>
  <si>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</si>
  <si>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</si>
  <si>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</si>
  <si>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</si>
  <si>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</si>
  <si>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</si>
  <si>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</si>
  <si>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</si>
  <si>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</si>
  <si>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</si>
  <si>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</si>
  <si>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</si>
  <si>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</si>
  <si>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</si>
  <si>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</si>
  <si>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</si>
  <si>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</si>
  <si>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</si>
  <si>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</si>
  <si>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</si>
  <si>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</si>
  <si>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</si>
  <si>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</si>
  <si>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</si>
  <si>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</si>
  <si>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</si>
  <si>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</si>
  <si>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</si>
  <si>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</si>
  <si>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</si>
  <si>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</si>
  <si>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</si>
  <si>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</si>
  <si>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</si>
  <si>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</si>
  <si>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</si>
  <si>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</si>
  <si>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</si>
  <si>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</si>
  <si>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</si>
  <si>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</si>
  <si>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</si>
  <si>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</si>
  <si>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</si>
  <si>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</si>
  <si>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</si>
  <si>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</si>
  <si>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</si>
  <si>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</si>
  <si>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</si>
  <si>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</si>
  <si>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</si>
  <si>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</si>
  <si>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</si>
  <si>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</si>
  <si>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</si>
  <si>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</si>
  <si>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</si>
  <si>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</si>
  <si>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</si>
  <si>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</si>
  <si>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</si>
  <si>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</si>
  <si>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</si>
  <si>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</si>
  <si>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</si>
  <si>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</si>
  <si>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</si>
  <si>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</si>
  <si>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</si>
  <si>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</si>
  <si>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</si>
  <si>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</si>
  <si>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</si>
  <si>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</si>
  <si>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</si>
  <si>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</si>
  <si>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</si>
  <si>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</si>
  <si>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</si>
  <si>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</si>
  <si>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</si>
  <si>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</si>
  <si>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</si>
  <si>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</si>
  <si>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</si>
  <si>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</si>
  <si>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</si>
  <si>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</si>
  <si>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</si>
  <si>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</si>
  <si>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</si>
  <si>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</si>
  <si>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</si>
  <si>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</si>
  <si>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</si>
  <si>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</si>
  <si>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</si>
  <si>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</si>
  <si>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</si>
  <si>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</si>
  <si>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</si>
  <si>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</si>
  <si>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</si>
  <si>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</si>
  <si>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</si>
  <si>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</si>
  <si>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</si>
  <si>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</si>
  <si>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</si>
  <si>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</si>
  <si>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</si>
  <si>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</si>
  <si>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</si>
  <si>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</si>
  <si>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</si>
  <si>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</si>
  <si>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</si>
  <si>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</si>
  <si>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</si>
  <si>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</si>
  <si>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</si>
  <si>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</si>
  <si>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</si>
  <si>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</si>
  <si>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</si>
  <si>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</si>
  <si>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</si>
  <si>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</si>
  <si>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</si>
  <si>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</si>
  <si>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</si>
  <si>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</si>
  <si>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</si>
  <si>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</si>
  <si>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</si>
  <si>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</si>
  <si>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</si>
  <si>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</si>
  <si>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</si>
  <si>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</si>
  <si>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</si>
  <si>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</si>
  <si>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</si>
  <si>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</si>
  <si>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</si>
  <si>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</si>
  <si>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</si>
  <si>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</si>
  <si>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</si>
  <si>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</si>
  <si>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</si>
  <si>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</si>
  <si>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</si>
  <si>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</si>
  <si>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</si>
  <si>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</si>
  <si>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</si>
  <si>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</si>
  <si>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</si>
  <si>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</si>
  <si>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</si>
  <si>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</si>
  <si>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</si>
  <si>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</si>
  <si>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</si>
  <si>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</si>
  <si>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</si>
  <si>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</si>
  <si>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</si>
  <si>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</si>
  <si>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</si>
  <si>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</si>
  <si>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</si>
  <si>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</si>
  <si>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</si>
  <si>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</si>
  <si>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</si>
  <si>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</si>
  <si>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</si>
  <si>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</si>
  <si>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</si>
  <si>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</si>
  <si>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</si>
  <si>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</si>
  <si>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</si>
  <si>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</si>
  <si>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</si>
  <si>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</si>
  <si>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</si>
  <si>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</si>
  <si>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</si>
  <si>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</si>
  <si>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</si>
  <si>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</si>
  <si>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</si>
  <si>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</si>
  <si>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</si>
  <si>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</si>
  <si>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</si>
  <si>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</si>
  <si>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</si>
  <si>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</si>
  <si>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</si>
  <si>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</si>
  <si>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</si>
  <si>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</si>
  <si>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</si>
  <si>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</si>
  <si>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</si>
  <si>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</si>
  <si>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</si>
  <si>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</si>
  <si>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</si>
  <si>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</si>
  <si>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</si>
  <si>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</si>
  <si>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</si>
  <si>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</si>
  <si>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</si>
  <si>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</si>
  <si>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</si>
  <si>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</si>
  <si>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</si>
  <si>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</si>
  <si>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</si>
  <si>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</si>
  <si>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</si>
  <si>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</si>
  <si>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</si>
  <si>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</si>
  <si>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</si>
  <si>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</si>
  <si>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</si>
  <si>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</si>
  <si>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</si>
  <si>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</si>
  <si>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</si>
  <si>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</si>
  <si>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</si>
  <si>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</si>
  <si>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</si>
  <si>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</si>
  <si>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</si>
  <si>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</si>
  <si>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</si>
  <si>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</si>
  <si>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</si>
  <si>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</si>
  <si>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</si>
  <si>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</si>
  <si>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</si>
  <si>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</si>
  <si>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</si>
  <si>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</si>
  <si>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</si>
  <si>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</si>
  <si>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</si>
  <si>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</si>
  <si>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</si>
  <si>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</si>
  <si>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</si>
  <si>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</si>
  <si>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</si>
  <si>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</si>
  <si>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</si>
  <si>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</si>
  <si>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</si>
  <si>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</si>
  <si>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</si>
  <si>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</si>
  <si>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</si>
  <si>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</si>
  <si>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</si>
  <si>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</si>
  <si>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</si>
  <si>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</si>
  <si>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</si>
  <si>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</si>
  <si>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</si>
  <si>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</si>
  <si>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</si>
  <si>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</si>
  <si>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</si>
  <si>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</si>
  <si>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</si>
  <si>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</si>
  <si>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</si>
  <si>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</si>
  <si>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</si>
  <si>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</si>
  <si>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</si>
  <si>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</si>
  <si>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</si>
  <si>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</si>
  <si>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</si>
  <si>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</si>
  <si>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</si>
  <si>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</si>
  <si>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</si>
  <si>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</si>
  <si>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</si>
  <si>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</si>
  <si>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</si>
  <si>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</si>
  <si>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</si>
  <si>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</si>
  <si>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</si>
  <si>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</si>
  <si>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</si>
  <si>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</si>
  <si>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</si>
  <si>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</si>
  <si>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</si>
  <si>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</si>
  <si>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</si>
  <si>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</si>
  <si>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</si>
  <si>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</si>
  <si>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</si>
  <si>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</si>
  <si>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</si>
  <si>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</si>
  <si>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</si>
  <si>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</si>
  <si>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</si>
  <si>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</si>
  <si>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</si>
  <si>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</si>
  <si>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</si>
  <si>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</si>
  <si>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</si>
  <si>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</si>
  <si>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</si>
  <si>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</si>
  <si>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</si>
  <si>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</si>
  <si>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</si>
  <si>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</si>
  <si>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</si>
  <si>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</si>
  <si>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</si>
  <si>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</si>
  <si>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</si>
  <si>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</si>
  <si>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</si>
  <si>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</si>
  <si>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</si>
  <si>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</si>
  <si>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</si>
  <si>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</si>
  <si>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</si>
  <si>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</si>
  <si>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</si>
  <si>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</si>
  <si>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</si>
  <si>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</si>
  <si>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</si>
  <si>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</si>
  <si>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</si>
  <si>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</si>
  <si>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</si>
  <si>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</si>
  <si>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</si>
  <si>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</si>
  <si>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</si>
  <si>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</si>
  <si>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</si>
  <si>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</si>
  <si>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</si>
  <si>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</si>
  <si>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</si>
  <si>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</si>
  <si>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</si>
  <si>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</si>
  <si>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</si>
  <si>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</si>
  <si>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</si>
  <si>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</si>
  <si>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</si>
  <si>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</si>
  <si>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</si>
  <si>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</si>
  <si>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</si>
  <si>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</si>
  <si>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</si>
  <si>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</si>
  <si>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</si>
  <si>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</si>
  <si>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</si>
  <si>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</si>
  <si>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</si>
  <si>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</si>
  <si>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</si>
  <si>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</si>
  <si>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</si>
  <si>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</si>
  <si>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</si>
  <si>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</si>
  <si>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</si>
  <si>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</si>
  <si>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</si>
  <si>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</si>
  <si>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</si>
  <si>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</si>
  <si>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</si>
  <si>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</si>
  <si>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</si>
  <si>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</si>
  <si>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</si>
  <si>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</si>
  <si>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</si>
  <si>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</si>
  <si>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</si>
  <si>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</si>
  <si>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</si>
  <si>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</si>
  <si>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</si>
  <si>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</si>
  <si>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</si>
  <si>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</si>
  <si>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</si>
  <si>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</si>
  <si>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</si>
  <si>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</si>
  <si>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</si>
  <si>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</si>
  <si>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</si>
  <si>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</si>
  <si>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</si>
  <si>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</si>
  <si>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</si>
  <si>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</si>
  <si>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</si>
  <si>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</si>
  <si>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</si>
  <si>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</si>
  <si>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</si>
  <si>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</si>
  <si>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</si>
  <si>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</si>
  <si>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</si>
  <si>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</si>
  <si>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</si>
  <si>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</si>
  <si>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</si>
  <si>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</si>
  <si>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</si>
  <si>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</si>
  <si>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</si>
  <si>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</si>
  <si>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</si>
  <si>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</si>
  <si>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</si>
  <si>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</si>
  <si>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</si>
  <si>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</si>
  <si>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</si>
  <si>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</si>
  <si>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</si>
  <si>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</si>
  <si>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</si>
  <si>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</si>
  <si>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</si>
  <si>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</si>
  <si>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</si>
  <si>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</si>
  <si>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</si>
  <si>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</si>
  <si>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</si>
  <si>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</si>
  <si>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</si>
  <si>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</si>
  <si>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</si>
  <si>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</si>
  <si>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</si>
  <si>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</si>
  <si>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</si>
  <si>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</si>
  <si>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</si>
  <si>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</si>
  <si>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</si>
  <si>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</si>
  <si>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</si>
  <si>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</si>
  <si>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</si>
  <si>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</si>
  <si>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</si>
  <si>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</si>
  <si>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</si>
  <si>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</si>
  <si>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</si>
  <si>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</si>
  <si>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</si>
  <si>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</si>
  <si>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</si>
  <si>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</si>
  <si>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</si>
  <si>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</si>
  <si>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</si>
  <si>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</si>
  <si>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</si>
  <si>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</si>
  <si>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</si>
  <si>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</si>
  <si>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</si>
  <si>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</si>
  <si>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</si>
  <si>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</si>
  <si>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</si>
  <si>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</si>
  <si>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</si>
  <si>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</si>
  <si>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</si>
  <si>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</si>
  <si>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</si>
  <si>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</si>
  <si>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</si>
  <si>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</si>
  <si>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</si>
  <si>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</si>
  <si>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</si>
  <si>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</si>
  <si>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</si>
  <si>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</si>
  <si>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</si>
  <si>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</si>
  <si>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</si>
  <si>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</si>
  <si>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</si>
  <si>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</si>
  <si>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</si>
  <si>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</si>
  <si>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</si>
  <si>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</si>
  <si>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</si>
  <si>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</si>
  <si>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</si>
  <si>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</si>
  <si>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</si>
  <si>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</si>
  <si>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</si>
  <si>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</si>
  <si>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</si>
  <si>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</si>
  <si>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</si>
  <si>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</si>
  <si>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</si>
  <si>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</si>
  <si>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</si>
  <si>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</si>
  <si>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</si>
  <si>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</si>
  <si>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</si>
  <si>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</si>
  <si>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</si>
  <si>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</si>
  <si>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</si>
  <si>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</si>
  <si>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</si>
  <si>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</si>
  <si>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</si>
  <si>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</si>
  <si>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</si>
  <si>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</si>
  <si>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</si>
  <si>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</si>
  <si>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</si>
  <si>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</si>
  <si>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</si>
  <si>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</si>
  <si>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</si>
  <si>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</si>
  <si>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</si>
  <si>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</si>
  <si>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</si>
  <si>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</si>
  <si>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</si>
  <si>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</si>
  <si>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</si>
  <si>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</si>
  <si>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</si>
  <si>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</si>
  <si>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</si>
  <si>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</si>
  <si>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</si>
  <si>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</si>
  <si>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</si>
  <si>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</si>
  <si>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</si>
  <si>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</si>
  <si>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</si>
  <si>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</si>
  <si>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</si>
  <si>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</si>
  <si>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</si>
  <si>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</si>
  <si>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</si>
  <si>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</si>
  <si>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</si>
  <si>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</si>
  <si>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</si>
  <si>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</si>
  <si>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</si>
  <si>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</si>
  <si>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</si>
  <si>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</si>
  <si>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</si>
  <si>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</si>
  <si>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</si>
  <si>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</si>
  <si>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</si>
  <si>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</si>
  <si>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</si>
  <si>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</si>
  <si>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</si>
  <si>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</si>
  <si>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</si>
  <si>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</si>
  <si>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</si>
  <si>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</si>
  <si>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</si>
  <si>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</si>
  <si>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</si>
  <si>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</si>
  <si>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</si>
  <si>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</si>
  <si>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</si>
  <si>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</si>
  <si>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</si>
  <si>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</si>
  <si>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</si>
  <si>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</si>
  <si>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</si>
  <si>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</si>
  <si>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</si>
  <si>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</si>
  <si>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</si>
  <si>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</si>
  <si>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</si>
  <si>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</si>
  <si>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</si>
  <si>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</si>
  <si>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</si>
  <si>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</si>
  <si>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</si>
  <si>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</si>
  <si>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</si>
  <si>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</si>
  <si>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</si>
  <si>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</si>
  <si>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</si>
  <si>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</si>
  <si>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</si>
  <si>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</si>
  <si>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</si>
  <si>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</si>
  <si>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</si>
  <si>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</si>
  <si>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</si>
  <si>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</si>
  <si>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</si>
  <si>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</si>
  <si>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</si>
  <si>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</si>
  <si>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</si>
  <si>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</si>
  <si>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</si>
  <si>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</si>
  <si>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</si>
  <si>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</si>
  <si>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</si>
  <si>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</si>
  <si>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</si>
  <si>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</si>
  <si>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</si>
  <si>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</si>
  <si>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</si>
  <si>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</si>
  <si>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</si>
  <si>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</si>
  <si>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</si>
  <si>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</si>
  <si>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</si>
  <si>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</si>
  <si>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</si>
  <si>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</si>
  <si>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</si>
  <si>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</si>
  <si>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</si>
  <si>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</si>
  <si>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</si>
  <si>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</si>
  <si>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</si>
  <si>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</si>
  <si>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</si>
  <si>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</si>
  <si>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</si>
  <si>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</si>
  <si>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</si>
  <si>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</si>
  <si>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</si>
  <si>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</si>
  <si>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</si>
  <si>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</si>
  <si>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</si>
  <si>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</si>
  <si>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</si>
  <si>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</si>
  <si>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</si>
  <si>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</si>
  <si>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</si>
  <si>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</si>
  <si>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</si>
  <si>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</si>
  <si>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</si>
  <si>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</si>
  <si>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</si>
  <si>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</si>
  <si>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</si>
  <si>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</si>
  <si>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</si>
  <si>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</si>
  <si>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</si>
  <si>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</si>
  <si>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</si>
  <si>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</si>
  <si>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</si>
  <si>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</si>
  <si>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</si>
  <si>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</si>
  <si>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</si>
  <si>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</si>
  <si>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</si>
  <si>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</si>
  <si>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</si>
  <si>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</si>
  <si>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</si>
  <si>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</si>
  <si>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</si>
  <si>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</si>
  <si>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</si>
  <si>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</si>
  <si>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</si>
  <si>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</si>
  <si>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</si>
  <si>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</si>
  <si>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</si>
  <si>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</si>
  <si>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</si>
  <si>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</si>
  <si>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</si>
  <si>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</si>
  <si>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</si>
  <si>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</si>
  <si>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</si>
  <si>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</si>
  <si>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</si>
  <si>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</si>
  <si>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</si>
  <si>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</si>
  <si>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</si>
  <si>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</si>
  <si>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</si>
  <si>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</si>
  <si>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</si>
  <si>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</si>
  <si>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</si>
  <si>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</si>
  <si>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</si>
  <si>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</si>
  <si>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</si>
  <si>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</si>
  <si>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</si>
  <si>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</si>
  <si>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</si>
  <si>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</si>
  <si>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</si>
  <si>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</si>
  <si>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</si>
  <si>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</si>
  <si>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</si>
  <si>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</si>
  <si>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</si>
  <si>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</si>
  <si>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</si>
  <si>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</si>
  <si>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</si>
  <si>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</si>
  <si>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</si>
  <si>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</si>
  <si>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</si>
  <si>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</si>
  <si>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</si>
  <si>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</si>
  <si>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</si>
  <si>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</si>
  <si>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</si>
  <si>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</si>
  <si>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</si>
  <si>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</si>
  <si>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</si>
  <si>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</si>
  <si>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</si>
  <si>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</si>
  <si>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</si>
  <si>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</si>
  <si>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</si>
  <si>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</si>
  <si>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</si>
  <si>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</si>
  <si>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</si>
  <si>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</si>
  <si>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</si>
  <si>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</si>
  <si>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</si>
  <si>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</si>
  <si>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</si>
  <si>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</si>
  <si>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</si>
  <si>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</si>
  <si>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</si>
  <si>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</si>
  <si>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</si>
  <si>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</si>
  <si>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</si>
  <si>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</si>
  <si>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</si>
  <si>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</si>
  <si>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</si>
  <si>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</si>
  <si>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</si>
  <si>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</si>
  <si>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</si>
  <si>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</si>
  <si>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</si>
  <si>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</si>
  <si>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</si>
  <si>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</si>
  <si>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</si>
  <si>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</si>
  <si>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</si>
  <si>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</si>
  <si>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</si>
  <si>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</si>
  <si>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</si>
  <si>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</si>
  <si>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</si>
  <si>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</si>
  <si>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</si>
  <si>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</si>
  <si>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</si>
  <si>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</si>
  <si>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</si>
  <si>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</si>
  <si>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</si>
  <si>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</si>
  <si>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</si>
  <si>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</si>
  <si>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</si>
  <si>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</si>
  <si>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</si>
  <si>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</si>
  <si>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</si>
  <si>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</si>
  <si>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</si>
  <si>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</si>
  <si>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</si>
  <si>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</si>
  <si>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</si>
  <si>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</si>
  <si>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</si>
  <si>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</si>
  <si>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</si>
  <si>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</si>
  <si>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</si>
  <si>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</si>
  <si>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</si>
  <si>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</si>
  <si>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</si>
  <si>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</si>
  <si>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</si>
  <si>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</si>
  <si>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</si>
  <si>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</si>
  <si>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</si>
  <si>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</si>
  <si>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</si>
  <si>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</si>
  <si>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</si>
  <si>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</si>
  <si>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</si>
  <si>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</si>
  <si>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</si>
  <si>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</si>
  <si>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</si>
  <si>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</si>
  <si>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</si>
  <si>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</si>
  <si>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</si>
  <si>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</si>
  <si>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</si>
  <si>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</si>
  <si>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</si>
  <si>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</si>
  <si>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</si>
  <si>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</si>
  <si>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</si>
  <si>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</si>
  <si>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</si>
  <si>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</si>
  <si>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</si>
  <si>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</si>
  <si>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</si>
  <si>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</si>
  <si>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</si>
  <si>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</si>
  <si>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</si>
  <si>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</si>
  <si>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</si>
  <si>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</si>
  <si>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</si>
  <si>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</si>
  <si>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</si>
  <si>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</si>
  <si>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</si>
  <si>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</si>
  <si>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</si>
  <si>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</si>
  <si>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</si>
  <si>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</si>
  <si>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</si>
  <si>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</si>
  <si>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</si>
  <si>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</si>
  <si>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</si>
  <si>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</si>
  <si>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</si>
  <si>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</si>
  <si>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</si>
  <si>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</si>
  <si>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</si>
  <si>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</si>
  <si>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</si>
  <si>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</si>
  <si>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</si>
  <si>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</si>
  <si>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</si>
  <si>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</si>
  <si>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</si>
  <si>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</si>
  <si>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</si>
  <si>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</si>
  <si>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</si>
  <si>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</si>
  <si>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</si>
  <si>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</si>
  <si>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</si>
  <si>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</si>
  <si>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</si>
  <si>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</si>
  <si>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</si>
  <si>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</si>
  <si>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</si>
  <si>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</si>
  <si>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</si>
  <si>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</si>
  <si>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</si>
  <si>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</si>
  <si>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</si>
  <si>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</si>
  <si>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</si>
  <si>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</si>
  <si>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</si>
  <si>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</si>
  <si>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</si>
  <si>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</si>
  <si>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</si>
  <si>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</si>
  <si>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</si>
  <si>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</si>
  <si>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</si>
  <si>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</si>
  <si>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</si>
  <si>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</si>
  <si>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</si>
  <si>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</si>
  <si>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</si>
  <si>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</si>
  <si>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</si>
  <si>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</si>
  <si>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</si>
  <si>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</si>
  <si>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</si>
  <si>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</si>
  <si>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</si>
  <si>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</si>
  <si>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</si>
  <si>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</si>
  <si>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</si>
  <si>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</si>
  <si>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</si>
  <si>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</si>
  <si>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</si>
  <si>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</si>
  <si>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</si>
  <si>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</si>
  <si>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</si>
  <si>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</si>
  <si>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</si>
  <si>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</si>
  <si>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</si>
  <si>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</si>
  <si>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</si>
  <si>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</si>
  <si>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</si>
  <si>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</si>
  <si>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</si>
  <si>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</si>
  <si>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</si>
  <si>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</si>
  <si>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</si>
  <si>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</si>
  <si>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</si>
  <si>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</si>
  <si>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</si>
  <si>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</si>
  <si>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</si>
  <si>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</si>
  <si>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</si>
  <si>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</si>
  <si>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</si>
  <si>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</si>
  <si>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</si>
  <si>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</si>
  <si>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</si>
  <si>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</si>
  <si>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</si>
  <si>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</si>
  <si>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</si>
  <si>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</si>
  <si>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</si>
  <si>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</si>
  <si>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</si>
  <si>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</si>
  <si>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</si>
  <si>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</si>
  <si>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</si>
  <si>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</si>
  <si>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</si>
  <si>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</si>
  <si>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</si>
  <si>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</si>
  <si>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</si>
  <si>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</si>
  <si>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</si>
  <si>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</si>
  <si>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</si>
  <si>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</si>
  <si>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</si>
  <si>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</si>
  <si>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</si>
  <si>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</si>
  <si>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</si>
  <si>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</si>
  <si>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</si>
  <si>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</si>
  <si>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</si>
  <si>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</si>
  <si>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</si>
  <si>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</si>
  <si>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</si>
  <si>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</si>
  <si>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</si>
  <si>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</si>
  <si>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</si>
  <si>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</si>
  <si>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</si>
  <si>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</si>
  <si>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</si>
  <si>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</si>
  <si>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</si>
  <si>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</si>
  <si>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</si>
  <si>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</si>
  <si>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</si>
  <si>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</si>
  <si>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</si>
  <si>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</si>
  <si>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</si>
  <si>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</si>
  <si>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</si>
  <si>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</si>
  <si>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</si>
  <si>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</si>
  <si>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</si>
  <si>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</si>
  <si>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</si>
  <si>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</si>
  <si>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</si>
  <si>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</si>
  <si>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</si>
  <si>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</si>
  <si>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</si>
  <si>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</si>
  <si>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</si>
  <si>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</si>
  <si>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</si>
  <si>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</si>
  <si>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</si>
  <si>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</si>
  <si>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</si>
  <si>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</si>
  <si>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</si>
  <si>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</si>
  <si>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</si>
  <si>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</si>
  <si>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</si>
  <si>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</si>
  <si>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</si>
  <si>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</si>
  <si>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</si>
  <si>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</si>
  <si>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</si>
  <si>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</si>
  <si>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</si>
  <si>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</si>
  <si>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</si>
  <si>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</si>
  <si>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</si>
  <si>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</si>
  <si>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</si>
  <si>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</si>
  <si>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</si>
  <si>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</si>
  <si>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</si>
  <si>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</si>
  <si>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</si>
  <si>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</si>
  <si>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</si>
  <si>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</si>
  <si>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</si>
  <si>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</si>
  <si>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</si>
  <si>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</si>
  <si>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</si>
  <si>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</si>
  <si>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</si>
  <si>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</si>
  <si>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</si>
  <si>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</si>
  <si>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</si>
  <si>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</si>
  <si>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</si>
  <si>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</si>
  <si>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</si>
  <si>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</si>
  <si>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</si>
  <si>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</si>
  <si>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</si>
  <si>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</si>
  <si>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</si>
  <si>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</si>
  <si>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</si>
  <si>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</si>
  <si>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</si>
  <si>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</si>
  <si>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</si>
  <si>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</si>
  <si>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</si>
  <si>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</si>
  <si>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</si>
  <si>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</si>
  <si>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</si>
  <si>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</si>
  <si>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</si>
  <si>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</si>
  <si>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</si>
  <si>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</si>
  <si>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</si>
  <si>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</si>
  <si>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</si>
  <si>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</si>
  <si>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</si>
  <si>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</si>
  <si>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</si>
  <si>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</si>
  <si>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</si>
  <si>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</si>
  <si>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</si>
  <si>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</si>
  <si>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</si>
  <si>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</si>
  <si>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</si>
  <si>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</si>
  <si>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</si>
  <si>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</si>
  <si>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</si>
  <si>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</si>
  <si>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</si>
  <si>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</si>
  <si>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</si>
  <si>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</si>
  <si>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</si>
  <si>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</si>
  <si>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</si>
  <si>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</si>
  <si>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</si>
  <si>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</si>
  <si>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</si>
  <si>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</si>
  <si>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</si>
  <si>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</si>
  <si>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</si>
  <si>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</si>
  <si>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</si>
  <si>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</si>
  <si>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</si>
  <si>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</si>
  <si>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</si>
  <si>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</si>
  <si>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</si>
  <si>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</si>
  <si>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</si>
  <si>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</si>
  <si>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</si>
  <si>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</si>
  <si>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</si>
  <si>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</si>
  <si>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</si>
  <si>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</si>
  <si>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</si>
  <si>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</si>
  <si>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</si>
  <si>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</si>
  <si>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</si>
  <si>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</si>
  <si>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</si>
  <si>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</si>
  <si>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</si>
  <si>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</si>
  <si>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</si>
  <si>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</si>
  <si>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</si>
  <si>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</si>
  <si>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</si>
  <si>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</si>
  <si>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</si>
  <si>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</si>
  <si>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</si>
  <si>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</si>
  <si>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</si>
  <si>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</si>
  <si>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</si>
  <si>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</si>
  <si>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</si>
  <si>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</si>
  <si>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</si>
  <si>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</si>
  <si>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</si>
  <si>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</si>
  <si>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</si>
  <si>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</si>
  <si>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</si>
  <si>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</si>
  <si>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</si>
  <si>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</si>
  <si>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</si>
  <si>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</si>
  <si>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</si>
  <si>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</si>
  <si>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</si>
  <si>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</si>
  <si>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</si>
  <si>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</si>
  <si>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</si>
  <si>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</si>
  <si>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</si>
  <si>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</si>
  <si>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</si>
  <si>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</si>
  <si>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</si>
  <si>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</si>
  <si>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</si>
  <si>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</si>
  <si>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</si>
  <si>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</si>
  <si>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</si>
  <si>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</si>
  <si>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</si>
  <si>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</si>
  <si>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</si>
  <si>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</si>
  <si>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</si>
  <si>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</si>
  <si>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</si>
  <si>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</si>
  <si>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</si>
  <si>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</si>
  <si>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</si>
  <si>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</si>
  <si>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</si>
  <si>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</si>
  <si>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</si>
  <si>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</si>
  <si>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</si>
  <si>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</si>
  <si>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</si>
  <si>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</si>
  <si>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</si>
  <si>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</si>
  <si>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</si>
  <si>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</si>
  <si>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</si>
  <si>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</si>
  <si>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</si>
  <si>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</si>
  <si>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</si>
  <si>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</si>
  <si>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</si>
  <si>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</si>
  <si>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</si>
  <si>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</si>
  <si>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</si>
  <si>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</si>
  <si>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</si>
  <si>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</si>
  <si>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</si>
  <si>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</si>
  <si>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</si>
  <si>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</si>
  <si>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</si>
  <si>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</si>
  <si>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</si>
  <si>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</si>
  <si>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</si>
  <si>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</si>
  <si>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</si>
  <si>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</si>
  <si>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</si>
  <si>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</si>
  <si>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</si>
  <si>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</si>
  <si>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</si>
  <si>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</si>
  <si>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</si>
  <si>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</si>
  <si>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</si>
  <si>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</si>
  <si>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</si>
  <si>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</si>
  <si>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</si>
  <si>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</si>
  <si>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</si>
  <si>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</si>
  <si>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</si>
  <si>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</si>
  <si>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</si>
  <si>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</si>
  <si>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</si>
  <si>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</si>
  <si>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</si>
  <si>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</si>
  <si>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</si>
  <si>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</si>
  <si>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</si>
  <si>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</si>
  <si>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</si>
  <si>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</si>
  <si>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</si>
  <si>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</si>
  <si>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</si>
  <si>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</si>
  <si>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</si>
  <si>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</si>
  <si>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</si>
  <si>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</si>
  <si>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</si>
  <si>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</si>
  <si>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</si>
  <si>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</si>
  <si>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</si>
  <si>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</si>
  <si>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</si>
  <si>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</si>
  <si>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</si>
  <si>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</si>
  <si>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</si>
  <si>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</si>
  <si>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</si>
  <si>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</si>
  <si>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</si>
  <si>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</si>
  <si>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</si>
  <si>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</si>
  <si>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</si>
  <si>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</si>
  <si>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</si>
  <si>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</si>
  <si>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</si>
  <si>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</si>
  <si>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</si>
  <si>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</si>
  <si>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</si>
  <si>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</si>
  <si>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</si>
  <si>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</si>
  <si>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</si>
  <si>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</si>
  <si>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</si>
  <si>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</si>
  <si>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</si>
  <si>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</si>
  <si>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</si>
  <si>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</si>
  <si>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</si>
  <si>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</si>
  <si>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</si>
  <si>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</si>
  <si>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</si>
  <si>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</si>
  <si>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</si>
  <si>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</si>
  <si>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</si>
  <si>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</si>
  <si>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</si>
  <si>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</si>
  <si>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</si>
  <si>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</si>
  <si>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</si>
  <si>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</si>
  <si>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</si>
  <si>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</si>
  <si>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</si>
  <si>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</si>
  <si>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</si>
  <si>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</si>
  <si>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</si>
  <si>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</si>
  <si>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</si>
  <si>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</si>
  <si>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</si>
  <si>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</si>
  <si>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</si>
  <si>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</si>
  <si>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</si>
  <si>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</si>
  <si>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</si>
  <si>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</si>
  <si>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</si>
  <si>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</si>
  <si>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</si>
  <si>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</si>
  <si>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</si>
  <si>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</si>
  <si>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</si>
  <si>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</si>
  <si>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</si>
  <si>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</si>
  <si>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</si>
  <si>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</si>
  <si>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</si>
  <si>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</si>
  <si>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</si>
  <si>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</si>
  <si>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</si>
  <si>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</si>
  <si>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</si>
  <si>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</si>
  <si>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</si>
  <si>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</si>
  <si>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</si>
  <si>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</si>
  <si>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</si>
  <si>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</si>
  <si>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</si>
  <si>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</si>
  <si>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</si>
  <si>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</si>
  <si>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</si>
  <si>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</si>
  <si>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</si>
  <si>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</si>
  <si>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</si>
  <si>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</si>
  <si>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</si>
  <si>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</si>
  <si>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</si>
  <si>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</si>
  <si>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</si>
  <si>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</si>
  <si>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</si>
  <si>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</si>
  <si>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</si>
  <si>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</si>
  <si>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</si>
  <si>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</si>
  <si>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</si>
  <si>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</si>
  <si>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</si>
  <si>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</si>
  <si>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</si>
  <si>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</si>
  <si>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</si>
  <si>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</si>
  <si>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</si>
  <si>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</si>
  <si>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</si>
  <si>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</si>
  <si>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</si>
  <si>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</si>
  <si>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</si>
  <si>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</si>
  <si>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</si>
  <si>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</si>
  <si>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</si>
  <si>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</si>
  <si>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</si>
  <si>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</si>
  <si>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</si>
  <si>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</si>
  <si>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</si>
  <si>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</si>
  <si>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</si>
  <si>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</si>
  <si>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</si>
  <si>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</si>
  <si>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</si>
  <si>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</si>
  <si>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</si>
  <si>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</si>
  <si>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</si>
  <si>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</si>
  <si>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</si>
  <si>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</si>
  <si>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</si>
  <si>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</si>
  <si>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</si>
  <si>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</si>
  <si>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</si>
  <si>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</si>
  <si>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</si>
  <si>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</si>
  <si>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</si>
  <si>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</si>
  <si>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</si>
  <si>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</si>
  <si>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</si>
  <si>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</si>
  <si>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</si>
  <si>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</si>
  <si>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</si>
  <si>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</si>
  <si>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</si>
  <si>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</si>
  <si>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</si>
  <si>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</si>
  <si>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</si>
  <si>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</si>
  <si>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</si>
  <si>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</si>
  <si>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</si>
  <si>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</si>
  <si>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</si>
  <si>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</si>
  <si>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</si>
  <si>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</si>
  <si>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</si>
  <si>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</si>
  <si>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</si>
  <si>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</si>
  <si>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</si>
  <si>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</si>
  <si>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</si>
  <si>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</si>
  <si>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</si>
  <si>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</si>
  <si>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</si>
  <si>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</si>
  <si>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</si>
  <si>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</si>
  <si>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</si>
  <si>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</si>
  <si>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</si>
  <si>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</si>
  <si>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</si>
  <si>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</si>
  <si>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</si>
  <si>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</si>
  <si>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</si>
  <si>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</si>
  <si>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</si>
  <si>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</si>
  <si>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</si>
  <si>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</si>
  <si>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</si>
  <si>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</si>
  <si>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</si>
  <si>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</si>
  <si>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</si>
  <si>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</si>
  <si>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</si>
  <si>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</si>
  <si>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</si>
  <si>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</si>
  <si>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</si>
  <si>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</si>
  <si>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</si>
  <si>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</si>
  <si>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</si>
  <si>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</si>
  <si>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</si>
  <si>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</si>
  <si>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</si>
  <si>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</si>
  <si>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</si>
  <si>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</si>
  <si>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</si>
  <si>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</si>
  <si>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</si>
  <si>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</si>
  <si>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</si>
  <si>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</si>
  <si>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</si>
  <si>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</si>
  <si>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</si>
  <si>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</si>
  <si>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</si>
  <si>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</si>
  <si>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</si>
  <si>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</si>
  <si>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</si>
  <si>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</si>
  <si>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</si>
  <si>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</si>
  <si>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</si>
  <si>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</si>
  <si>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</si>
  <si>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</si>
  <si>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</si>
  <si>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</si>
  <si>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</si>
  <si>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</si>
  <si>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</si>
  <si>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</si>
  <si>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</si>
  <si>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</si>
  <si>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</si>
  <si>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</si>
  <si>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</si>
  <si>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</si>
  <si>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</si>
  <si>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</si>
  <si>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</si>
  <si>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</si>
  <si>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</si>
  <si>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</si>
  <si>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</si>
  <si>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</si>
  <si>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</si>
  <si>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</si>
  <si>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</si>
  <si>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</si>
  <si>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</si>
  <si>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</si>
  <si>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</si>
  <si>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</si>
  <si>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</si>
  <si>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</si>
  <si>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</si>
  <si>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</si>
  <si>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</si>
  <si>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</si>
  <si>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</si>
  <si>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</si>
  <si>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</si>
  <si>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</si>
  <si>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</si>
  <si>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</si>
  <si>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</si>
  <si>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</si>
  <si>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</si>
  <si>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</si>
  <si>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</si>
  <si>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</si>
  <si>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</si>
  <si>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</si>
  <si>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</si>
  <si>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</si>
  <si>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</si>
  <si>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</si>
  <si>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</si>
  <si>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</si>
  <si>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</si>
  <si>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</si>
  <si>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</si>
  <si>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</si>
  <si>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</si>
  <si>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</si>
  <si>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</si>
  <si>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</si>
  <si>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</si>
  <si>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</si>
  <si>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</si>
  <si>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</si>
  <si>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</si>
  <si>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</si>
  <si>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</si>
  <si>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</si>
  <si>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</si>
  <si>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</si>
  <si>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</si>
  <si>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</si>
  <si>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</si>
  <si>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</si>
  <si>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</si>
  <si>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</si>
  <si>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</si>
  <si>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</si>
  <si>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</si>
  <si>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</si>
  <si>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</si>
  <si>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</si>
  <si>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</si>
  <si>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</si>
  <si>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</si>
  <si>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</si>
  <si>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</si>
  <si>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</si>
  <si>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</si>
  <si>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</si>
  <si>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</si>
  <si>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</si>
  <si>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</si>
  <si>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</si>
  <si>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</si>
  <si>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</si>
  <si>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</si>
  <si>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</si>
  <si>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</si>
  <si>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</si>
  <si>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</si>
  <si>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</si>
  <si>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</si>
  <si>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</si>
  <si>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</si>
  <si>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</si>
  <si>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</si>
  <si>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</si>
  <si>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</si>
  <si>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</si>
  <si>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</si>
  <si>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</si>
  <si>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</si>
  <si>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</si>
  <si>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</si>
  <si>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</si>
  <si>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</si>
  <si>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</si>
  <si>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</si>
  <si>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</si>
  <si>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</si>
  <si>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</si>
  <si>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</si>
  <si>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</si>
  <si>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</si>
  <si>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</si>
  <si>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</si>
  <si>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</si>
  <si>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</si>
  <si>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</si>
  <si>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</si>
  <si>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</si>
  <si>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</si>
  <si>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</si>
  <si>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</si>
  <si>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</si>
  <si>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</si>
  <si>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</si>
  <si>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</si>
  <si>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</si>
  <si>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</si>
  <si>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</si>
  <si>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</si>
  <si>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</si>
  <si>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</si>
  <si>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</si>
  <si>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</si>
  <si>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</si>
  <si>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</si>
  <si>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</si>
  <si>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</si>
  <si>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</si>
  <si>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</si>
  <si>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</si>
  <si>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</si>
  <si>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</si>
  <si>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</si>
  <si>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</si>
  <si>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</si>
  <si>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</si>
  <si>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</si>
  <si>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</si>
  <si>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</si>
  <si>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</si>
  <si>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</si>
  <si>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</si>
  <si>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</si>
  <si>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</si>
  <si>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</si>
  <si>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</si>
  <si>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</si>
  <si>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</si>
  <si>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</si>
  <si>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</si>
  <si>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</si>
  <si>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</si>
  <si>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</si>
  <si>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</si>
  <si>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</si>
  <si>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</si>
  <si>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</si>
  <si>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</si>
  <si>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</si>
  <si>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</si>
  <si>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</si>
  <si>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</si>
  <si>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</si>
  <si>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</si>
  <si>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</si>
  <si>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</si>
  <si>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</si>
  <si>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</si>
  <si>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</si>
  <si>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</si>
  <si>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</si>
  <si>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</si>
  <si>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</si>
  <si>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</si>
  <si>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</si>
  <si>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</si>
  <si>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</si>
  <si>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</si>
  <si>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</si>
  <si>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</si>
  <si>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</si>
  <si>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</si>
  <si>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</si>
  <si>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</si>
  <si>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</si>
  <si>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</si>
  <si>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</si>
  <si>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</si>
  <si>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</si>
  <si>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</si>
  <si>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</si>
  <si>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</si>
  <si>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</si>
  <si>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</si>
  <si>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</si>
  <si>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</si>
  <si>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</si>
  <si>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</si>
  <si>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</si>
  <si>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</si>
  <si>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</si>
  <si>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</si>
  <si>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</si>
  <si>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</si>
  <si>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</si>
  <si>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</si>
  <si>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</si>
  <si>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</si>
  <si>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</si>
  <si>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</si>
  <si>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</si>
  <si>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</si>
  <si>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</si>
  <si>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</si>
  <si>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</si>
  <si>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</si>
  <si>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</si>
  <si>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</si>
  <si>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</si>
  <si>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</si>
  <si>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</si>
  <si>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</si>
  <si>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</si>
  <si>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</si>
  <si>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</si>
  <si>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</si>
  <si>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</si>
  <si>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</si>
  <si>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</si>
  <si>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</si>
  <si>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</si>
  <si>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</si>
  <si>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</si>
  <si>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</si>
  <si>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</si>
  <si>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</si>
  <si>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</si>
  <si>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</si>
  <si>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</si>
  <si>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</si>
  <si>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</si>
  <si>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</si>
  <si>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</si>
  <si>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</si>
  <si>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</si>
  <si>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</si>
  <si>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</si>
  <si>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</si>
  <si>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</si>
  <si>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</si>
  <si>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</si>
  <si>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</si>
  <si>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</si>
  <si>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</si>
  <si>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</si>
  <si>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</si>
  <si>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</si>
  <si>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</si>
  <si>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</si>
  <si>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</si>
  <si>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</si>
  <si>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</si>
  <si>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</si>
  <si>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</si>
  <si>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</si>
  <si>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</si>
  <si>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</si>
  <si>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</si>
  <si>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</si>
  <si>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</si>
  <si>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</si>
  <si>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</si>
  <si>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</si>
  <si>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</si>
  <si>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</si>
  <si>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</si>
  <si>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</si>
  <si>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</si>
  <si>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</si>
  <si>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</si>
  <si>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</si>
  <si>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</si>
  <si>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</si>
  <si>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</si>
  <si>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</si>
  <si>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</si>
  <si>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</si>
  <si>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</si>
  <si>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</si>
  <si>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</si>
  <si>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</si>
  <si>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</si>
  <si>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</si>
  <si>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</si>
  <si>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</si>
  <si>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</si>
  <si>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</si>
  <si>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</si>
  <si>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</si>
  <si>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</si>
  <si>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</si>
  <si>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</si>
  <si>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</si>
  <si>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</si>
  <si>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</si>
  <si>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</si>
  <si>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</si>
  <si>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</si>
  <si>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</si>
  <si>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</si>
  <si>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</si>
  <si>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</si>
  <si>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</si>
  <si>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</si>
  <si>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</si>
  <si>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</si>
  <si>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</si>
  <si>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</si>
  <si>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</si>
  <si>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</si>
  <si>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</si>
  <si>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</si>
  <si>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</si>
  <si>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</si>
  <si>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</si>
  <si>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</si>
  <si>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</si>
  <si>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</si>
  <si>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</si>
  <si>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</si>
  <si>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</si>
  <si>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</si>
  <si>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</si>
  <si>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</si>
  <si>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</si>
  <si>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</si>
  <si>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</si>
  <si>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</si>
  <si>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</si>
  <si>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</si>
  <si>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</si>
  <si>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</si>
  <si>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</si>
  <si>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</si>
  <si>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</si>
  <si>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</si>
  <si>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</si>
  <si>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</si>
  <si>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</si>
  <si>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</si>
  <si>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</si>
  <si>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</si>
  <si>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</si>
  <si>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</si>
  <si>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</si>
  <si>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</si>
  <si>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</si>
  <si>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</si>
  <si>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</si>
  <si>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</si>
  <si>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</si>
  <si>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</si>
  <si>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</si>
  <si>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</si>
  <si>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</si>
  <si>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</si>
  <si>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</si>
  <si>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</si>
  <si>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</si>
  <si>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</si>
  <si>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</si>
  <si>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</si>
  <si>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</si>
  <si>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</si>
  <si>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</si>
  <si>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</si>
  <si>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</si>
  <si>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</si>
  <si>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</si>
  <si>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</si>
  <si>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</si>
  <si>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</si>
  <si>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</si>
  <si>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</si>
  <si>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</si>
  <si>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</si>
  <si>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</si>
  <si>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</si>
  <si>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</si>
  <si>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</si>
  <si>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</si>
  <si>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</si>
  <si>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</si>
  <si>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</si>
  <si>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</si>
  <si>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</si>
  <si>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</si>
  <si>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</si>
  <si>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</si>
  <si>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</si>
  <si>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</si>
  <si>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</si>
  <si>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</si>
  <si>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</si>
  <si>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</si>
  <si>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</si>
  <si>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</si>
  <si>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</si>
  <si>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</si>
  <si>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</si>
  <si>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</si>
  <si>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</si>
  <si>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</si>
  <si>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</si>
  <si>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</si>
  <si>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</si>
  <si>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</si>
  <si>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</si>
  <si>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</si>
  <si>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</si>
  <si>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</si>
  <si>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</si>
  <si>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</si>
  <si>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</si>
  <si>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</si>
  <si>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</si>
  <si>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</si>
  <si>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</si>
  <si>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</si>
  <si>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</si>
  <si>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</si>
  <si>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</si>
  <si>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</si>
  <si>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</si>
  <si>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</si>
  <si>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</si>
  <si>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</si>
  <si>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</si>
  <si>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</si>
  <si>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</si>
  <si>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</si>
  <si>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</si>
  <si>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</si>
  <si>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</si>
  <si>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</si>
  <si>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</si>
  <si>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</si>
  <si>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</si>
  <si>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</si>
  <si>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</si>
  <si>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</si>
  <si>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</si>
  <si>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</si>
  <si>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</si>
  <si>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</si>
  <si>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</si>
  <si>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</si>
  <si>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</si>
  <si>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</si>
  <si>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</si>
  <si>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</si>
  <si>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</si>
  <si>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</si>
  <si>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</si>
  <si>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</si>
  <si>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</si>
  <si>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</si>
  <si>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</si>
  <si>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</si>
  <si>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</si>
  <si>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</si>
  <si>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</si>
  <si>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</si>
  <si>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</si>
  <si>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</si>
  <si>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</si>
  <si>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</si>
  <si>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</si>
  <si>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</si>
  <si>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</si>
  <si>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</si>
  <si>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</si>
  <si>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</si>
  <si>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</si>
  <si>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</si>
  <si>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</si>
  <si>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</si>
  <si>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</si>
  <si>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</si>
  <si>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</si>
  <si>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</si>
  <si>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</si>
  <si>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</si>
  <si>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</si>
  <si>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</si>
  <si>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</si>
  <si>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</si>
  <si>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</si>
  <si>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</si>
  <si>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</si>
  <si>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</si>
  <si>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</si>
  <si>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</si>
  <si>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</si>
  <si>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</si>
  <si>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</si>
  <si>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</si>
  <si>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</si>
  <si>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</si>
  <si>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</si>
  <si>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</si>
  <si>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</si>
  <si>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</si>
  <si>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</si>
  <si>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</si>
  <si>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</si>
  <si>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</si>
  <si>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</si>
  <si>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</si>
  <si>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</si>
  <si>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</si>
  <si>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</si>
  <si>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</si>
  <si>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</si>
  <si>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</si>
  <si>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</si>
  <si>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</si>
  <si>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</si>
  <si>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</si>
  <si>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</si>
  <si>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</si>
  <si>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</si>
  <si>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</si>
  <si>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</si>
  <si>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</si>
  <si>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</si>
  <si>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</si>
  <si>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</si>
  <si>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</si>
  <si>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</si>
  <si>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</si>
  <si>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</si>
  <si>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</si>
  <si>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</si>
  <si>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</si>
  <si>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</si>
  <si>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</si>
  <si>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</si>
  <si>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</si>
  <si>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</si>
  <si>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</si>
  <si>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</si>
  <si>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</si>
  <si>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</si>
  <si>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</si>
  <si>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</si>
  <si>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</si>
  <si>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</si>
  <si>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</si>
  <si>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</si>
  <si>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</si>
  <si>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</si>
  <si>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</si>
  <si>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</si>
  <si>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</si>
  <si>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</si>
  <si>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</si>
  <si>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</si>
  <si>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</si>
  <si>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</si>
  <si>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</si>
  <si>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</si>
  <si>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</si>
  <si>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</si>
  <si>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</si>
  <si>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</si>
  <si>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</si>
  <si>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</si>
  <si>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</si>
  <si>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</si>
  <si>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</si>
  <si>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</si>
  <si>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</si>
  <si>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</si>
  <si>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</si>
  <si>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</si>
  <si>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</si>
  <si>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</si>
  <si>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</si>
  <si>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</si>
  <si>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</si>
  <si>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</si>
  <si>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</si>
  <si>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</si>
  <si>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</si>
  <si>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</si>
  <si>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</si>
  <si>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</si>
  <si>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</si>
  <si>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</si>
  <si>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</si>
  <si>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</si>
  <si>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</si>
  <si>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</si>
  <si>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</si>
  <si>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</si>
  <si>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</si>
  <si>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</si>
  <si>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</si>
  <si>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</si>
  <si>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</si>
  <si>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</si>
  <si>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</si>
  <si>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</si>
  <si>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</si>
  <si>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</si>
  <si>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</si>
  <si>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</si>
  <si>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</si>
  <si>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</si>
  <si>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</si>
  <si>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</si>
  <si>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</si>
  <si>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</si>
  <si>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</si>
  <si>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</si>
  <si>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</si>
  <si>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</si>
  <si>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</si>
  <si>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</si>
  <si>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</si>
  <si>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</si>
  <si>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</si>
  <si>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</si>
  <si>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</si>
  <si>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</si>
  <si>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</si>
  <si>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</si>
  <si>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</si>
  <si>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</si>
  <si>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</si>
  <si>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</si>
  <si>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</si>
  <si>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</si>
  <si>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</si>
  <si>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</si>
  <si>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</si>
  <si>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</si>
  <si>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</si>
  <si>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</si>
  <si>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</si>
  <si>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</si>
  <si>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</si>
  <si>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</si>
  <si>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</si>
  <si>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</si>
  <si>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</si>
  <si>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</si>
  <si>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</si>
  <si>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</si>
  <si>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</si>
  <si>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</si>
  <si>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</si>
  <si>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</si>
  <si>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</si>
  <si>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</si>
  <si>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</si>
  <si>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</si>
  <si>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</si>
  <si>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</si>
  <si>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</si>
  <si>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</si>
  <si>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</si>
  <si>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</si>
  <si>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</si>
  <si>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</si>
  <si>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</si>
  <si>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</si>
  <si>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</si>
  <si>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</si>
  <si>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</si>
  <si>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</si>
  <si>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</si>
  <si>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</si>
  <si>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</si>
  <si>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</si>
  <si>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</si>
  <si>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</si>
  <si>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</si>
  <si>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</si>
  <si>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</si>
  <si>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</si>
  <si>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</si>
  <si>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</si>
  <si>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</si>
  <si>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</si>
  <si>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</si>
  <si>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</si>
  <si>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</si>
  <si>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</si>
  <si>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</si>
  <si>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</si>
  <si>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</si>
  <si>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</si>
  <si>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</si>
  <si>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</si>
  <si>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</si>
  <si>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</si>
  <si>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</si>
  <si>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</si>
  <si>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</si>
  <si>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</si>
  <si>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</si>
  <si>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</si>
  <si>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</si>
  <si>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</si>
  <si>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</si>
  <si>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</si>
  <si>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</si>
  <si>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</si>
  <si>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</si>
  <si>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</si>
  <si>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</si>
  <si>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</si>
  <si>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</si>
  <si>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</si>
  <si>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</si>
  <si>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</si>
  <si>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</si>
  <si>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</si>
  <si>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</si>
  <si>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</si>
  <si>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</si>
  <si>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</si>
  <si>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</si>
  <si>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</si>
  <si>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</si>
  <si>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</si>
  <si>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</si>
  <si>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</si>
  <si>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</si>
  <si>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</si>
  <si>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</si>
  <si>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</si>
  <si>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</si>
  <si>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</si>
  <si>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</si>
  <si>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</si>
  <si>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</si>
  <si>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</si>
  <si>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</si>
  <si>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</si>
  <si>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</si>
  <si>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</si>
  <si>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</si>
  <si>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</si>
  <si>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</si>
  <si>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</si>
  <si>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</si>
  <si>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</si>
  <si>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</si>
  <si>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</si>
  <si>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</si>
  <si>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</si>
  <si>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</si>
  <si>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</si>
  <si>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</si>
  <si>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</si>
  <si>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</si>
  <si>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</si>
  <si>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</si>
  <si>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</si>
  <si>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</si>
  <si>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</si>
  <si>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</si>
  <si>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</si>
  <si>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</si>
  <si>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</si>
  <si>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</si>
  <si>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</si>
  <si>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</si>
  <si>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</si>
  <si>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</si>
  <si>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</si>
  <si>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</si>
  <si>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</si>
  <si>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</si>
  <si>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</si>
  <si>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</si>
  <si>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</si>
  <si>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</si>
  <si>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</si>
  <si>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</si>
  <si>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</si>
  <si>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</si>
  <si>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</si>
  <si>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</si>
  <si>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</si>
  <si>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</si>
  <si>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</si>
  <si>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</si>
  <si>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</si>
  <si>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</si>
  <si>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</si>
  <si>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</si>
  <si>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</si>
  <si>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</si>
  <si>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</si>
  <si>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</si>
  <si>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</si>
  <si>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</si>
  <si>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</si>
  <si>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</si>
  <si>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</si>
  <si>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</si>
  <si>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</si>
  <si>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</si>
  <si>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</si>
  <si>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</si>
  <si>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</si>
  <si>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</si>
  <si>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</si>
  <si>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</si>
  <si>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</si>
  <si>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</si>
  <si>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</si>
  <si>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</si>
  <si>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</si>
  <si>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</si>
  <si>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</si>
  <si>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</si>
  <si>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</si>
  <si>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</si>
  <si>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</si>
  <si>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</si>
  <si>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</si>
  <si>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</si>
  <si>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</si>
  <si>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</si>
  <si>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</si>
  <si>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</si>
  <si>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</si>
  <si>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</si>
  <si>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</si>
  <si>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</si>
  <si>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</si>
  <si>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</si>
  <si>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</si>
  <si>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</si>
  <si>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</si>
  <si>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</si>
  <si>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</si>
  <si>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</si>
  <si>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</si>
  <si>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</si>
  <si>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</si>
  <si>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</si>
  <si>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</si>
  <si>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</si>
  <si>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</si>
  <si>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</si>
  <si>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</si>
  <si>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</si>
  <si>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</si>
  <si>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</si>
  <si>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</si>
  <si>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</si>
  <si>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</si>
  <si>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</si>
  <si>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</si>
  <si>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</si>
  <si>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</si>
  <si>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</si>
  <si>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</si>
  <si>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</si>
  <si>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</si>
  <si>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</si>
  <si>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</si>
  <si>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</si>
  <si>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</si>
  <si>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</si>
  <si>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</si>
  <si>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</si>
  <si>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</si>
  <si>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</si>
  <si>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</si>
  <si>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</si>
  <si>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</si>
  <si>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</si>
  <si>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</si>
  <si>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</si>
  <si>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</si>
  <si>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</si>
  <si>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</si>
  <si>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</si>
  <si>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</si>
  <si>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</si>
  <si>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</si>
  <si>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</si>
  <si>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</si>
  <si>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</si>
  <si>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</si>
  <si>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</si>
  <si>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</si>
  <si>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</si>
  <si>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</si>
  <si>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</si>
  <si>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</si>
  <si>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</si>
  <si>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</si>
  <si>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</si>
  <si>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</si>
  <si>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</si>
  <si>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</si>
  <si>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</si>
  <si>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</si>
  <si>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</si>
  <si>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</si>
  <si>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</si>
  <si>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</si>
  <si>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</si>
  <si>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</si>
  <si>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</si>
  <si>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</si>
  <si>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</si>
  <si>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</si>
  <si>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</si>
  <si>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</si>
  <si>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</si>
  <si>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</si>
  <si>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</si>
  <si>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</si>
  <si>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</si>
  <si>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</si>
  <si>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</si>
  <si>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</si>
  <si>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</si>
  <si>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</si>
  <si>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</si>
  <si>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</si>
  <si>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</si>
  <si>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</si>
  <si>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</si>
  <si>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</si>
  <si>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</si>
  <si>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</si>
  <si>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</si>
  <si>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</si>
  <si>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</si>
  <si>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</si>
  <si>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</si>
  <si>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</si>
  <si>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</si>
  <si>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</si>
  <si>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</si>
  <si>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</si>
  <si>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</si>
  <si>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</si>
  <si>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</si>
  <si>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</si>
  <si>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</si>
  <si>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</si>
  <si>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</si>
  <si>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</si>
  <si>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</si>
  <si>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</si>
  <si>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</si>
  <si>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</si>
  <si>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</si>
  <si>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</si>
  <si>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</si>
  <si>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</si>
  <si>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</si>
  <si>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</si>
  <si>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</si>
  <si>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</si>
  <si>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</si>
  <si>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</si>
  <si>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</si>
  <si>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</si>
  <si>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</si>
  <si>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</si>
  <si>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</si>
  <si>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</si>
  <si>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</si>
  <si>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</si>
  <si>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</si>
  <si>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</si>
  <si>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</si>
  <si>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</si>
  <si>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</si>
  <si>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</si>
  <si>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</si>
  <si>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</si>
  <si>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</si>
  <si>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</si>
  <si>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</si>
  <si>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</si>
  <si>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</si>
  <si>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</si>
  <si>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</si>
  <si>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</si>
  <si>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</si>
  <si>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</si>
  <si>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</si>
  <si>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</si>
  <si>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</si>
  <si>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</si>
  <si>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</si>
  <si>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</si>
  <si>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</si>
  <si>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</si>
  <si>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</si>
  <si>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</si>
  <si>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</si>
  <si>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</si>
  <si>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</si>
  <si>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</si>
  <si>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</si>
  <si>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</si>
  <si>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</si>
  <si>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</si>
  <si>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</si>
  <si>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</si>
  <si>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</si>
  <si>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</si>
  <si>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</si>
  <si>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</si>
  <si>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</si>
  <si>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</si>
  <si>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</si>
  <si>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</si>
  <si>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</si>
  <si>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</si>
  <si>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</si>
  <si>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</si>
  <si>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</si>
  <si>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</si>
  <si>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</si>
  <si>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</si>
  <si>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</si>
  <si>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</si>
  <si>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</si>
  <si>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</si>
  <si>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</si>
  <si>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</si>
  <si>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</si>
  <si>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</si>
  <si>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</si>
  <si>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</si>
  <si>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</si>
  <si>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</si>
  <si>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</si>
  <si>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</si>
  <si>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</si>
  <si>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</si>
  <si>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</si>
  <si>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</si>
  <si>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</si>
  <si>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</si>
  <si>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</si>
  <si>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</si>
  <si>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</si>
  <si>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</si>
  <si>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</si>
  <si>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</si>
  <si>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</si>
  <si>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</si>
  <si>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</si>
  <si>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</si>
  <si>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</si>
  <si>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</si>
  <si>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</si>
  <si>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</si>
  <si>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</si>
  <si>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</si>
  <si>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</si>
  <si>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</si>
  <si>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</si>
  <si>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</si>
  <si>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</si>
  <si>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</si>
  <si>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</si>
  <si>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</si>
  <si>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</si>
  <si>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</si>
  <si>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</si>
  <si>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</si>
  <si>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</si>
  <si>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</si>
  <si>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</si>
  <si>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</si>
  <si>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</si>
  <si>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</si>
  <si>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</si>
  <si>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</si>
  <si>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</si>
  <si>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</si>
  <si>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</si>
  <si>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</si>
  <si>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</si>
  <si>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</si>
  <si>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</si>
  <si>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</si>
  <si>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</si>
  <si>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</si>
  <si>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</si>
  <si>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</si>
  <si>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</si>
  <si>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</si>
  <si>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</si>
  <si>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</si>
  <si>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</si>
  <si>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</si>
  <si>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</si>
  <si>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</si>
  <si>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</si>
  <si>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</si>
  <si>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</si>
  <si>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</si>
  <si>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</si>
  <si>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</si>
  <si>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</si>
  <si>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</si>
  <si>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</si>
  <si>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</si>
  <si>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</si>
  <si>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</si>
  <si>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</si>
  <si>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</si>
  <si>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</si>
  <si>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</si>
  <si>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</si>
  <si>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</si>
  <si>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</si>
  <si>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</si>
  <si>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</si>
  <si>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</si>
  <si>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</si>
  <si>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</si>
  <si>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</si>
  <si>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</si>
  <si>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</si>
  <si>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</si>
  <si>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</si>
  <si>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</si>
  <si>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</si>
  <si>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</si>
  <si>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</si>
  <si>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</si>
  <si>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</si>
  <si>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</si>
  <si>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</si>
  <si>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</si>
  <si>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</si>
  <si>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</si>
  <si>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</si>
  <si>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</si>
  <si>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</si>
  <si>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</si>
  <si>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</si>
  <si>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</si>
  <si>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</si>
  <si>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</si>
  <si>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</si>
  <si>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</si>
  <si>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</si>
  <si>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</si>
  <si>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</si>
  <si>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</si>
  <si>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</si>
  <si>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</si>
  <si>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</si>
  <si>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</si>
  <si>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</si>
  <si>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</si>
  <si>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</si>
  <si>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</si>
  <si>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</si>
  <si>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</si>
  <si>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</si>
  <si>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</si>
  <si>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</si>
  <si>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</si>
  <si>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</si>
  <si>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</si>
  <si>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</si>
  <si>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</si>
  <si>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</si>
  <si>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</si>
  <si>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</si>
  <si>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</si>
  <si>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</si>
  <si>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</si>
  <si>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</si>
  <si>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</si>
  <si>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</si>
  <si>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</si>
  <si>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</si>
  <si>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</si>
  <si>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</si>
  <si>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</si>
  <si>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</si>
  <si>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</si>
  <si>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</si>
  <si>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</si>
  <si>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</si>
  <si>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</si>
  <si>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</si>
  <si>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</si>
  <si>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</si>
  <si>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</si>
  <si>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</si>
  <si>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</si>
  <si>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</si>
  <si>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</si>
  <si>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</si>
  <si>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</si>
  <si>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</si>
  <si>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</si>
  <si>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</si>
  <si>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</si>
  <si>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</si>
  <si>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</si>
  <si>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</si>
  <si>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</si>
  <si>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</si>
  <si>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</si>
  <si>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</si>
  <si>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</si>
  <si>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</si>
  <si>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</si>
  <si>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</si>
  <si>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</si>
  <si>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</si>
  <si>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</si>
  <si>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</si>
  <si>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</si>
  <si>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</si>
  <si>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</si>
  <si>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</si>
  <si>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</si>
  <si>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</si>
  <si>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</si>
  <si>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</si>
  <si>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</si>
  <si>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</si>
  <si>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</si>
  <si>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</si>
  <si>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</si>
  <si>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</si>
  <si>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</si>
  <si>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</si>
  <si>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</si>
  <si>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</si>
  <si>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</si>
  <si>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</si>
  <si>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</si>
  <si>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</si>
  <si>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</si>
  <si>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</si>
  <si>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</si>
  <si>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</si>
  <si>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</si>
  <si>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</si>
  <si>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</si>
  <si>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</si>
  <si>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</si>
  <si>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</si>
  <si>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</si>
  <si>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</si>
  <si>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</si>
  <si>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</si>
  <si>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</si>
  <si>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</si>
  <si>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</si>
  <si>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</si>
  <si>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</si>
  <si>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</si>
  <si>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</si>
  <si>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</si>
  <si>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</si>
  <si>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</si>
  <si>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</si>
  <si>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</si>
  <si>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</si>
  <si>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</si>
  <si>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</si>
  <si>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</si>
  <si>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</si>
  <si>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</si>
  <si>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</si>
  <si>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</si>
  <si>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</si>
  <si>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</si>
  <si>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</si>
  <si>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</si>
  <si>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</si>
  <si>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</si>
  <si>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</si>
  <si>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</si>
  <si>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</si>
  <si>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</si>
  <si>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</si>
  <si>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</si>
  <si>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</si>
  <si>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</si>
  <si>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</si>
  <si>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</si>
  <si>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</si>
  <si>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</si>
  <si>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</si>
  <si>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</si>
  <si>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</si>
  <si>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</si>
  <si>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</si>
  <si>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</si>
  <si>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</si>
  <si>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</si>
  <si>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</si>
  <si>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</si>
  <si>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</si>
  <si>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</si>
  <si>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</si>
  <si>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Sep</t>
  </si>
  <si>
    <t>Oct</t>
  </si>
  <si>
    <t>Feb</t>
  </si>
  <si>
    <t>Mar</t>
  </si>
  <si>
    <t>Jun</t>
  </si>
  <si>
    <t>Jul</t>
  </si>
  <si>
    <t>May</t>
  </si>
  <si>
    <t>Aug</t>
  </si>
  <si>
    <t>Nov</t>
  </si>
  <si>
    <t>Dec</t>
  </si>
  <si>
    <t>Jan</t>
  </si>
  <si>
    <t>Apr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</si>
  <si>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</si>
  <si>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</si>
  <si>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</si>
  <si>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</si>
  <si>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</si>
  <si>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</si>
  <si>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</si>
  <si>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</si>
  <si>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</si>
  <si>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</si>
  <si>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</si>
  <si>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 of Goal</t>
  </si>
  <si>
    <t>Lower Quartile of Goal</t>
  </si>
  <si>
    <t>IQR of Goal</t>
  </si>
  <si>
    <t>Std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</si>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</sst>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yyyy/mm/dd;@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Font="1" applyFill="1" applyBorder="1" applyAlignment="1">
      <alignment wrapText="1"/>
    </xf>
    <xf numFmtId="164" fontId="0" fillId="2" borderId="2" xfId="0" applyNumberFormat="1" applyFont="1" applyFill="1" applyBorder="1"/>
    <xf numFmtId="165" fontId="0" fillId="2" borderId="2" xfId="0" applyNumberFormat="1" applyFont="1" applyFill="1" applyBorder="1"/>
    <xf numFmtId="49" fontId="0" fillId="2" borderId="2" xfId="0" applyNumberFormat="1" applyFont="1" applyFill="1" applyBorder="1"/>
    <xf numFmtId="166" fontId="0" fillId="2" borderId="2" xfId="0" applyNumberFormat="1" applyFont="1" applyFill="1" applyBorder="1"/>
    <xf numFmtId="166" fontId="0" fillId="2" borderId="3" xfId="0" applyNumberFormat="1" applyFont="1" applyFill="1" applyBorder="1"/>
    <xf numFmtId="0" fontId="0" fillId="0" borderId="2" xfId="0" applyFont="1" applyBorder="1" applyAlignment="1">
      <alignment wrapText="1"/>
    </xf>
    <xf numFmtId="164" fontId="0" fillId="0" borderId="2" xfId="0" applyNumberFormat="1" applyFont="1" applyBorder="1"/>
    <xf numFmtId="165" fontId="0" fillId="0" borderId="2" xfId="0" applyNumberFormat="1" applyFont="1" applyBorder="1"/>
    <xf numFmtId="49" fontId="0" fillId="0" borderId="2" xfId="0" applyNumberFormat="1" applyFont="1" applyBorder="1"/>
    <xf numFmtId="166" fontId="0" fillId="0" borderId="2" xfId="0" applyNumberFormat="1" applyFont="1" applyBorder="1"/>
    <xf numFmtId="166" fontId="0" fillId="0" borderId="3" xfId="0" applyNumberFormat="1" applyFont="1" applyBorder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164" fontId="2" fillId="3" borderId="2" xfId="0" applyNumberFormat="1" applyFont="1" applyFill="1" applyBorder="1" applyAlignment="1">
      <alignment horizontal="center"/>
    </xf>
    <xf numFmtId="165" fontId="2" fillId="3" borderId="2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7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1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6" formatCode="yyyy/mm/dd;@"/>
    </dxf>
    <dxf>
      <numFmt numFmtId="166" formatCode="yyyy/mm/dd;@"/>
    </dxf>
    <dxf>
      <numFmt numFmtId="30" formatCode="@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1-419F-A4FB-EF6DDF025814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1-419F-A4FB-EF6DDF025814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1-419F-A4FB-EF6DDF025814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41-419F-A4FB-EF6DDF02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17240"/>
        <c:axId val="446619536"/>
      </c:barChart>
      <c:catAx>
        <c:axId val="44661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19536"/>
        <c:crosses val="autoZero"/>
        <c:auto val="1"/>
        <c:lblAlgn val="ctr"/>
        <c:lblOffset val="100"/>
        <c:noMultiLvlLbl val="0"/>
      </c:catAx>
      <c:valAx>
        <c:axId val="446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1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D-4614-9BA7-CD7DA4BD47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7D-4614-9BA7-CD7DA4BD47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7D-4614-9BA7-CD7DA4BD4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876408"/>
        <c:axId val="521872800"/>
      </c:barChart>
      <c:catAx>
        <c:axId val="52187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2800"/>
        <c:crosses val="autoZero"/>
        <c:auto val="1"/>
        <c:lblAlgn val="ctr"/>
        <c:lblOffset val="100"/>
        <c:noMultiLvlLbl val="0"/>
      </c:catAx>
      <c:valAx>
        <c:axId val="5218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B-40B1-A30D-E5F4CF78C7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B-40B1-A30D-E5F4CF78C7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B-40B1-A30D-E5F4CF78C7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B-40B1-A30D-E5F4CF78C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682480"/>
        <c:axId val="622681496"/>
      </c:lineChart>
      <c:catAx>
        <c:axId val="6226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81496"/>
        <c:crosses val="autoZero"/>
        <c:auto val="1"/>
        <c:lblAlgn val="ctr"/>
        <c:lblOffset val="100"/>
        <c:noMultiLvlLbl val="0"/>
      </c:catAx>
      <c:valAx>
        <c:axId val="62268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E-4570-9B1F-490C4F987C0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E-4570-9B1F-490C4F987C0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E-4570-9B1F-490C4F98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654208"/>
        <c:axId val="792669464"/>
      </c:lineChart>
      <c:catAx>
        <c:axId val="78065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69464"/>
        <c:crosses val="autoZero"/>
        <c:auto val="1"/>
        <c:lblAlgn val="ctr"/>
        <c:lblOffset val="100"/>
        <c:noMultiLvlLbl val="0"/>
      </c:catAx>
      <c:valAx>
        <c:axId val="79266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65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24989655945853476"/>
          <c:y val="8.59541363463450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3-4C17-B818-5182F68286E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3-4C17-B818-5182F68286E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3-4C17-B818-5182F682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55424"/>
        <c:axId val="539649192"/>
      </c:lineChart>
      <c:catAx>
        <c:axId val="5396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49192"/>
        <c:crosses val="autoZero"/>
        <c:auto val="1"/>
        <c:lblAlgn val="ctr"/>
        <c:lblOffset val="100"/>
        <c:noMultiLvlLbl val="0"/>
      </c:catAx>
      <c:valAx>
        <c:axId val="5396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6C845C1-126D-48A6-B1B7-193B738C80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1F8126-D57E-4718-8007-8FDB3629CB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98C349-D3A6-4C7E-85AC-D8139047890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128586</xdr:rowOff>
    </xdr:from>
    <xdr:to>
      <xdr:col>17</xdr:col>
      <xdr:colOff>47626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0DCF8-C15A-4B74-BA19-64207E4B1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76199</xdr:rowOff>
    </xdr:from>
    <xdr:to>
      <xdr:col>21</xdr:col>
      <xdr:colOff>514350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FC8E0-506D-4396-8958-3EB7C078D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76200</xdr:rowOff>
    </xdr:from>
    <xdr:to>
      <xdr:col>14</xdr:col>
      <xdr:colOff>200025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B9318-3954-4B16-9163-C9CE7B92D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B47726-4A97-48E8-B9EE-0B0A894768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4A15C4-B7C5-4C06-9432-3ED1427E8B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104774</xdr:colOff>
      <xdr:row>2</xdr:row>
      <xdr:rowOff>90486</xdr:rowOff>
    </xdr:from>
    <xdr:to>
      <xdr:col>19</xdr:col>
      <xdr:colOff>266699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7A88A-6676-4C1F-A12A-C82B84905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495299</xdr:colOff>
      <xdr:row>0</xdr:row>
      <xdr:rowOff>14286</xdr:rowOff>
    </xdr:from>
    <xdr:to>
      <xdr:col>15</xdr:col>
      <xdr:colOff>400050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6F5DB-0AD3-47E0-849B-0D487DFAA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" refreshedDate="44122.939220370368" createdVersion="6" refreshedVersion="6" minRefreshableVersion="3" recordCount="4114" xr:uid="{24537955-BC52-4384-9844-BE4E65883B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" refreshedDate="44123.430504976852" createdVersion="6" refreshedVersion="6" minRefreshableVersion="3" recordCount="4114" xr:uid="{B1EDB8E2-AE77-4E7C-B203-EEC59BB7081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US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4A4EC-72E2-407A-AFAC-707EEBC2DB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0AF37-40A8-4AAC-8702-B0831871B5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E67D5-9C82-4C7A-BE7F-AA0E1DF6B194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FE5B2-0EFE-4805-A768-2B99FDED28E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ED822-04CF-48CB-8F87-27589B6D29DE}" name="Table1" displayName="Table1" ref="A1:U4115" totalsRowShown="0" headerRowDxfId="20">
  <autoFilter ref="A1:U4115" xr:uid="{82DCC19B-5A0B-4A22-BF93-490015BE16D1}">
    <filterColumn colId="3">
      <customFilters and="1">
        <customFilter operator="lessThanOrEqual" val="9999"/>
        <customFilter operator="greaterThanOrEqual" val="5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tableColumns count="21">
    <tableColumn id="1" xr3:uid="{179B8988-E8B1-4675-B358-CAF5A9449BF8}" name="id"/>
    <tableColumn id="2" xr3:uid="{2397BB74-F904-4CEB-90E1-9F2353BB6E4F}" name="name" dataDxfId="19"/>
    <tableColumn id="3" xr3:uid="{8AE52E07-9A50-4EA7-85F7-951A269D26E3}" name="blurb" dataDxfId="18"/>
    <tableColumn id="4" xr3:uid="{DBB2A13D-8C9A-45B7-8867-1BA599EB4694}" name="goal" dataDxfId="17"/>
    <tableColumn id="5" xr3:uid="{6082F2A7-CB03-4AA1-B297-965D225825FC}" name="pledged" dataDxfId="16"/>
    <tableColumn id="6" xr3:uid="{A6ACC7B4-33DC-45EB-AD20-785E30018418}" name="outcomes"/>
    <tableColumn id="7" xr3:uid="{BA2B4B78-1917-4BD9-B69C-8EE6FF7FB0B0}" name="country"/>
    <tableColumn id="8" xr3:uid="{B8B56729-9C57-4423-8BF7-FFEA211B8B2A}" name="currency"/>
    <tableColumn id="9" xr3:uid="{D341F7EA-C601-4572-A5CA-95DD50EA086E}" name="deadline"/>
    <tableColumn id="10" xr3:uid="{6C0B63C0-A648-48E1-9349-02C1CBA3B09B}" name="launched_at"/>
    <tableColumn id="11" xr3:uid="{0E7245D7-3CF6-442D-A42D-7A17F0A89490}" name="staff_pick"/>
    <tableColumn id="12" xr3:uid="{64AD0548-1DF5-4AC0-AF0B-E26234A463ED}" name="backers_count"/>
    <tableColumn id="13" xr3:uid="{2C973CE9-1D5B-4018-8EFB-DBBDCBC094E7}" name="spotlight"/>
    <tableColumn id="14" xr3:uid="{2DB9ED16-2F03-4AF3-A87A-C155F93DAE4E}" name="Category and Subcategory"/>
    <tableColumn id="15" xr3:uid="{CF4B689B-5D0B-4197-BB55-E27633E4906E}" name="Percentage Funded">
      <calculatedColumnFormula>ROUND(E2/D2*100,0)</calculatedColumnFormula>
    </tableColumn>
    <tableColumn id="16" xr3:uid="{211F7E04-B9A5-4692-A742-60F503CAE56C}" name="Average Donation">
      <calculatedColumnFormula>IFERROR(ROUND(E2/L2,2),0)</calculatedColumnFormula>
    </tableColumn>
    <tableColumn id="17" xr3:uid="{0AD9BFC2-56CE-4A82-9879-1670976D088F}" name="Parent Category" dataDxfId="15"/>
    <tableColumn id="18" xr3:uid="{0461D1B6-C0A1-4EB2-A0D2-5550B7A5A2E0}" name="Subcategory"/>
    <tableColumn id="19" xr3:uid="{DC56A78D-68DE-4EED-93FB-E76781CF3E4A}" name="Date Created Conversion" dataDxfId="14">
      <calculatedColumnFormula>(((J2/60)/60)/24)+DATE(1970,1,1)</calculatedColumnFormula>
    </tableColumn>
    <tableColumn id="20" xr3:uid="{9334C067-F3E7-40F2-9BC1-B81AAA26A434}" name="Date Ended Conversion" dataDxfId="13">
      <calculatedColumnFormula>(((I2/60)/60)/24)+DATE(1970,1,1)</calculatedColumnFormula>
    </tableColumn>
    <tableColumn id="21" xr3:uid="{7BBAC4C0-2EF5-47BD-8711-84DB5AC92F03}" name="Years" dataDxfId="12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0E7D-A2CA-4681-8821-DF817F9B6DE0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C544-AC54-4FDC-8E47-2C749DD99C5B}">
  <dimension ref="A1:E7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57D6-AAB9-4358-88CD-30BF055D8DB0}">
  <dimension ref="A2:F18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9" t="s">
        <v>8377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39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39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39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39" t="s">
        <v>8373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39" t="s">
        <v>8371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39" t="s">
        <v>8372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39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39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39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39" t="s">
        <v>8375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39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3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3664" activePane="bottomRight" state="frozen"/>
      <selection pane="topRight" activeCell="D1" sqref="D1"/>
      <selection pane="bottomLeft" activeCell="A2" sqref="A2"/>
      <selection pane="bottomRight" activeCell="E522" sqref="E522:E383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140625" customWidth="1"/>
    <col min="16" max="16" width="19" customWidth="1"/>
    <col min="17" max="17" width="41.140625" customWidth="1"/>
    <col min="18" max="18" width="16.85546875" bestFit="1" customWidth="1"/>
    <col min="19" max="19" width="25.140625" style="14" customWidth="1"/>
    <col min="20" max="20" width="23.7109375" style="1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YEAR(Table1[[#This Row],[Date Created Conversion]])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>YEAR(Table1[[#This Row],[Date Created Conversion]])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>YEAR(Table1[[#This Row],[Date Created Conversion]])</f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>YEAR(Table1[[#This Row],[Date Created Conversion]])</f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>YEAR(Table1[[#This Row],[Date Created Conversion]])</f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>YEAR(Table1[[#This Row],[Date Created Conversion]])</f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>YEAR(Table1[[#This Row],[Date Created Conversion]])</f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>YEAR(Table1[[#This Row],[Date Created Conversion]])</f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>YEAR(Table1[[#This Row],[Date Created Conversion]])</f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>YEAR(Table1[[#This Row],[Date Created Conversion]])</f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>YEAR(Table1[[#This Row],[Date Created Conversion]])</f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>YEAR(Table1[[#This Row],[Date Created Conversion]])</f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>YEAR(Table1[[#This Row],[Date Created Conversion]])</f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>YEAR(Table1[[#This Row],[Date Created Conversion]])</f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>YEAR(Table1[[#This Row],[Date Created Conversion]])</f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>YEAR(Table1[[#This Row],[Date Created Conversion]])</f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>YEAR(Table1[[#This Row],[Date Created Conversion]])</f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>YEAR(Table1[[#This Row],[Date Created Conversion]])</f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>YEAR(Table1[[#This Row],[Date Created Conversion]])</f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>YEAR(Table1[[#This Row],[Date Created Conversion]])</f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>YEAR(Table1[[#This Row],[Date Created Conversion]])</f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>YEAR(Table1[[#This Row],[Date Created Conversion]])</f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>YEAR(Table1[[#This Row],[Date Created Conversion]])</f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>YEAR(Table1[[#This Row],[Date Created Conversion]])</f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>YEAR(Table1[[#This Row],[Date Created Conversion]])</f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>YEAR(Table1[[#This Row],[Date Created Conversion]])</f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>YEAR(Table1[[#This Row],[Date Created Conversion]])</f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>YEAR(Table1[[#This Row],[Date Created Conversion]])</f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>YEAR(Table1[[#This Row],[Date Created Conversion]])</f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>YEAR(Table1[[#This Row],[Date Created Conversion]])</f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>YEAR(Table1[[#This Row],[Date Created Conversion]])</f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>YEAR(Table1[[#This Row],[Date Created Conversion]])</f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>YEAR(Table1[[#This Row],[Date Created Conversion]])</f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>YEAR(Table1[[#This Row],[Date Created Conversion]])</f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>YEAR(Table1[[#This Row],[Date Created Conversion]])</f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>YEAR(Table1[[#This Row],[Date Created Conversion]])</f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>YEAR(Table1[[#This Row],[Date Created Conversion]])</f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>YEAR(Table1[[#This Row],[Date Created Conversion]])</f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>YEAR(Table1[[#This Row],[Date Created Conversion]])</f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>YEAR(Table1[[#This Row],[Date Created Conversion]])</f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>YEAR(Table1[[#This Row],[Date Created Conversion]])</f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>YEAR(Table1[[#This Row],[Date Created Conversion]])</f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>YEAR(Table1[[#This Row],[Date Created Conversion]])</f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>YEAR(Table1[[#This Row],[Date Created Conversion]])</f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>YEAR(Table1[[#This Row],[Date Created Conversion]])</f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>YEAR(Table1[[#This Row],[Date Created Conversion]])</f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>YEAR(Table1[[#This Row],[Date Created Conversion]])</f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>YEAR(Table1[[#This Row],[Date Created Conversion]])</f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>YEAR(Table1[[#This Row],[Date Created Conversion]])</f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>YEAR(Table1[[#This Row],[Date Created Conversion]])</f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>YEAR(Table1[[#This Row],[Date Created Conversion]])</f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>YEAR(Table1[[#This Row],[Date Created Conversion]])</f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>YEAR(Table1[[#This Row],[Date Created Conversion]])</f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>YEAR(Table1[[#This Row],[Date Created Conversion]])</f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>YEAR(Table1[[#This Row],[Date Created Conversion]])</f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>YEAR(Table1[[#This Row],[Date Created Conversion]])</f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>YEAR(Table1[[#This Row],[Date Created Conversion]])</f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>YEAR(Table1[[#This Row],[Date Created Conversion]])</f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>YEAR(Table1[[#This Row],[Date Created Conversion]])</f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>YEAR(Table1[[#This Row],[Date Created Conversion]])</f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>YEAR(Table1[[#This Row],[Date Created Conversion]])</f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>YEAR(Table1[[#This Row],[Date Created Conversion]])</f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>YEAR(Table1[[#This Row],[Date Created Conversion]])</f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>YEAR(Table1[[#This Row],[Date Created Conversion]])</f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>YEAR(Table1[[#This Row],[Date Created Conversion]])</f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f>YEAR(Table1[[#This Row],[Date Created Conversion]])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f>YEAR(Table1[[#This Row],[Date Created Conversion]])</f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f>YEAR(Table1[[#This Row],[Date Created Conversion]])</f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f>YEAR(Table1[[#This Row],[Date Created Conversion]])</f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f>YEAR(Table1[[#This Row],[Date Created Conversion]])</f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f>YEAR(Table1[[#This Row],[Date Created Conversion]])</f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f>YEAR(Table1[[#This Row],[Date Created Conversion]])</f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f>YEAR(Table1[[#This Row],[Date Created Conversion]])</f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f>YEAR(Table1[[#This Row],[Date Created Conversion]])</f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f>YEAR(Table1[[#This Row],[Date Created Conversion]])</f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f>YEAR(Table1[[#This Row],[Date Created Conversion]])</f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f>YEAR(Table1[[#This Row],[Date Created Conversion]])</f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f>YEAR(Table1[[#This Row],[Date Created Conversion]])</f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f>YEAR(Table1[[#This Row],[Date Created Conversion]])</f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f>YEAR(Table1[[#This Row],[Date Created Conversion]])</f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f>YEAR(Table1[[#This Row],[Date Created Conversion]])</f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f>YEAR(Table1[[#This Row],[Date Created Conversion]])</f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f>YEAR(Table1[[#This Row],[Date Created Conversion]])</f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f>YEAR(Table1[[#This Row],[Date Created Conversion]])</f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f>YEAR(Table1[[#This Row],[Date Created Conversion]])</f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f>YEAR(Table1[[#This Row],[Date Created Conversion]])</f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f>YEAR(Table1[[#This Row],[Date Created Conversion]])</f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f>YEAR(Table1[[#This Row],[Date Created Conversion]])</f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f>YEAR(Table1[[#This Row],[Date Created Conversion]])</f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f>YEAR(Table1[[#This Row],[Date Created Conversion]])</f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f>YEAR(Table1[[#This Row],[Date Created Conversion]])</f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f>YEAR(Table1[[#This Row],[Date Created Conversion]])</f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f>YEAR(Table1[[#This Row],[Date Created Conversion]])</f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f>YEAR(Table1[[#This Row],[Date Created Conversion]])</f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f>YEAR(Table1[[#This Row],[Date Created Conversion]])</f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f>YEAR(Table1[[#This Row],[Date Created Conversion]])</f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f>YEAR(Table1[[#This Row],[Date Created Conversion]])</f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f>YEAR(Table1[[#This Row],[Date Created Conversion]])</f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f>YEAR(Table1[[#This Row],[Date Created Conversion]])</f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f>YEAR(Table1[[#This Row],[Date Created Conversion]])</f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f>YEAR(Table1[[#This Row],[Date Created Conversion]])</f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f>YEAR(Table1[[#This Row],[Date Created Conversion]])</f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f>YEAR(Table1[[#This Row],[Date Created Conversion]])</f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f>YEAR(Table1[[#This Row],[Date Created Conversion]])</f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f>YEAR(Table1[[#This Row],[Date Created Conversion]])</f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f>YEAR(Table1[[#This Row],[Date Created Conversion]])</f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f>YEAR(Table1[[#This Row],[Date Created Conversion]])</f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f>YEAR(Table1[[#This Row],[Date Created Conversion]])</f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f>YEAR(Table1[[#This Row],[Date Created Conversion]])</f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f>YEAR(Table1[[#This Row],[Date Created Conversion]])</f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f>YEAR(Table1[[#This Row],[Date Created Conversion]])</f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f>YEAR(Table1[[#This Row],[Date Created Conversion]])</f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f>YEAR(Table1[[#This Row],[Date Created Conversion]])</f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f>YEAR(Table1[[#This Row],[Date Created Conversion]])</f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f>YEAR(Table1[[#This Row],[Date Created Conversion]])</f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f>YEAR(Table1[[#This Row],[Date Created Conversion]])</f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f>YEAR(Table1[[#This Row],[Date Created Conversion]])</f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f>YEAR(Table1[[#This Row],[Date Created Conversion]])</f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f>YEAR(Table1[[#This Row],[Date Created Conversion]])</f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f>YEAR(Table1[[#This Row],[Date Created Conversion]])</f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f>YEAR(Table1[[#This Row],[Date Created Conversion]])</f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f>YEAR(Table1[[#This Row],[Date Created Conversion]])</f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f>YEAR(Table1[[#This Row],[Date Created Conversion]])</f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f>YEAR(Table1[[#This Row],[Date Created Conversion]])</f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f>YEAR(Table1[[#This Row],[Date Created Conversion]])</f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f>YEAR(Table1[[#This Row],[Date Created Conversion]])</f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f>YEAR(Table1[[#This Row],[Date Created Conversion]])</f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f>YEAR(Table1[[#This Row],[Date Created Conversion]])</f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  <c r="U130">
        <f>YEAR(Table1[[#This Row],[Date Created Conversion]])</f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  <c r="U131">
        <f>YEAR(Table1[[#This Row],[Date Created Conversion]])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  <c r="U132">
        <f>YEAR(Table1[[#This Row],[Date Created Conversion]])</f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  <c r="U133">
        <f>YEAR(Table1[[#This Row],[Date Created Conversion]])</f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  <c r="U134">
        <f>YEAR(Table1[[#This Row],[Date Created Conversion]])</f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  <c r="U135">
        <f>YEAR(Table1[[#This Row],[Date Created Conversion]])</f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  <c r="U136">
        <f>YEAR(Table1[[#This Row],[Date Created Conversion]])</f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  <c r="U137">
        <f>YEAR(Table1[[#This Row],[Date Created Conversion]])</f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  <c r="U138">
        <f>YEAR(Table1[[#This Row],[Date Created Conversion]])</f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  <c r="U139">
        <f>YEAR(Table1[[#This Row],[Date Created Conversion]])</f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  <c r="U140">
        <f>YEAR(Table1[[#This Row],[Date Created Conversion]])</f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  <c r="U141">
        <f>YEAR(Table1[[#This Row],[Date Created Conversion]])</f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  <c r="U142">
        <f>YEAR(Table1[[#This Row],[Date Created Conversion]])</f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  <c r="U143">
        <f>YEAR(Table1[[#This Row],[Date Created Conversion]])</f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  <c r="U144">
        <f>YEAR(Table1[[#This Row],[Date Created Conversion]])</f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  <c r="U145">
        <f>YEAR(Table1[[#This Row],[Date Created Conversion]])</f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  <c r="U146">
        <f>YEAR(Table1[[#This Row],[Date Created Conversion]])</f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  <c r="U147">
        <f>YEAR(Table1[[#This Row],[Date Created Conversion]])</f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  <c r="U148">
        <f>YEAR(Table1[[#This Row],[Date Created Conversion]])</f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  <c r="U149">
        <f>YEAR(Table1[[#This Row],[Date Created Conversion]])</f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  <c r="U150">
        <f>YEAR(Table1[[#This Row],[Date Created Conversion]])</f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  <c r="U151">
        <f>YEAR(Table1[[#This Row],[Date Created Conversion]])</f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  <c r="U152">
        <f>YEAR(Table1[[#This Row],[Date Created Conversion]])</f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  <c r="U153">
        <f>YEAR(Table1[[#This Row],[Date Created Conversion]])</f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  <c r="U154">
        <f>YEAR(Table1[[#This Row],[Date Created Conversion]])</f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  <c r="U155">
        <f>YEAR(Table1[[#This Row],[Date Created Conversion]])</f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  <c r="U156">
        <f>YEAR(Table1[[#This Row],[Date Created Conversion]])</f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  <c r="U157">
        <f>YEAR(Table1[[#This Row],[Date Created Conversion]])</f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  <c r="U158">
        <f>YEAR(Table1[[#This Row],[Date Created Conversion]])</f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  <c r="U159">
        <f>YEAR(Table1[[#This Row],[Date Created Conversion]])</f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  <c r="U160">
        <f>YEAR(Table1[[#This Row],[Date Created Conversion]])</f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  <c r="U161">
        <f>YEAR(Table1[[#This Row],[Date Created Conversion]])</f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  <c r="U162">
        <f>YEAR(Table1[[#This Row],[Date Created Conversion]])</f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  <c r="U163">
        <f>YEAR(Table1[[#This Row],[Date Created Conversion]])</f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  <c r="U164">
        <f>YEAR(Table1[[#This Row],[Date Created Conversion]])</f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  <c r="U165">
        <f>YEAR(Table1[[#This Row],[Date Created Conversion]])</f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  <c r="U166">
        <f>YEAR(Table1[[#This Row],[Date Created Conversion]])</f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  <c r="U167">
        <f>YEAR(Table1[[#This Row],[Date Created Conversion]])</f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  <c r="U168">
        <f>YEAR(Table1[[#This Row],[Date Created Conversion]])</f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  <c r="U169">
        <f>YEAR(Table1[[#This Row],[Date Created Conversion]])</f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  <c r="U170">
        <f>YEAR(Table1[[#This Row],[Date Created Conversion]])</f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  <c r="U171">
        <f>YEAR(Table1[[#This Row],[Date Created Conversion]])</f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  <c r="U172">
        <f>YEAR(Table1[[#This Row],[Date Created Conversion]])</f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  <c r="U173">
        <f>YEAR(Table1[[#This Row],[Date Created Conversion]])</f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  <c r="U174">
        <f>YEAR(Table1[[#This Row],[Date Created Conversion]])</f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  <c r="U175">
        <f>YEAR(Table1[[#This Row],[Date Created Conversion]])</f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  <c r="U176">
        <f>YEAR(Table1[[#This Row],[Date Created Conversion]])</f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  <c r="U177">
        <f>YEAR(Table1[[#This Row],[Date Created Conversion]])</f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  <c r="U178">
        <f>YEAR(Table1[[#This Row],[Date Created Conversion]])</f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  <c r="U179">
        <f>YEAR(Table1[[#This Row],[Date Created Conversion]])</f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  <c r="U180">
        <f>YEAR(Table1[[#This Row],[Date Created Conversion]])</f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  <c r="U181">
        <f>YEAR(Table1[[#This Row],[Date Created Conversion]])</f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  <c r="U182">
        <f>YEAR(Table1[[#This Row],[Date Created Conversion]])</f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  <c r="U183">
        <f>YEAR(Table1[[#This Row],[Date Created Conversion]])</f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  <c r="U184">
        <f>YEAR(Table1[[#This Row],[Date Created Conversion]])</f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  <c r="U185">
        <f>YEAR(Table1[[#This Row],[Date Created Conversion]])</f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  <c r="U186">
        <f>YEAR(Table1[[#This Row],[Date Created Conversion]])</f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  <c r="U187">
        <f>YEAR(Table1[[#This Row],[Date Created Conversion]])</f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  <c r="U188">
        <f>YEAR(Table1[[#This Row],[Date Created Conversion]])</f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  <c r="U189">
        <f>YEAR(Table1[[#This Row],[Date Created Conversion]])</f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  <c r="U190">
        <f>YEAR(Table1[[#This Row],[Date Created Conversion]])</f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  <c r="U191">
        <f>YEAR(Table1[[#This Row],[Date Created Conversion]])</f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  <c r="U192">
        <f>YEAR(Table1[[#This Row],[Date Created Conversion]])</f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  <c r="U193">
        <f>YEAR(Table1[[#This Row],[Date Created Conversion]])</f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  <c r="U194">
        <f>YEAR(Table1[[#This Row],[Date Created Conversion]])</f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  <c r="U195">
        <f>YEAR(Table1[[#This Row],[Date Created Conversion]])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  <c r="U196">
        <f>YEAR(Table1[[#This Row],[Date Created Conversion]])</f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  <c r="U197">
        <f>YEAR(Table1[[#This Row],[Date Created Conversion]])</f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  <c r="U198">
        <f>YEAR(Table1[[#This Row],[Date Created Conversion]])</f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  <c r="U199">
        <f>YEAR(Table1[[#This Row],[Date Created Conversion]])</f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  <c r="U200">
        <f>YEAR(Table1[[#This Row],[Date Created Conversion]])</f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  <c r="U201">
        <f>YEAR(Table1[[#This Row],[Date Created Conversion]])</f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  <c r="U202">
        <f>YEAR(Table1[[#This Row],[Date Created Conversion]])</f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  <c r="U203">
        <f>YEAR(Table1[[#This Row],[Date Created Conversion]])</f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  <c r="U204">
        <f>YEAR(Table1[[#This Row],[Date Created Conversion]])</f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  <c r="U205">
        <f>YEAR(Table1[[#This Row],[Date Created Conversion]])</f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  <c r="U206">
        <f>YEAR(Table1[[#This Row],[Date Created Conversion]])</f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  <c r="U207">
        <f>YEAR(Table1[[#This Row],[Date Created Conversion]])</f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  <c r="U208">
        <f>YEAR(Table1[[#This Row],[Date Created Conversion]])</f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  <c r="U209">
        <f>YEAR(Table1[[#This Row],[Date Created Conversion]])</f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  <c r="U210">
        <f>YEAR(Table1[[#This Row],[Date Created Conversion]])</f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  <c r="U211">
        <f>YEAR(Table1[[#This Row],[Date Created Conversion]])</f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  <c r="U212">
        <f>YEAR(Table1[[#This Row],[Date Created Conversion]])</f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  <c r="U213">
        <f>YEAR(Table1[[#This Row],[Date Created Conversion]])</f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  <c r="U214">
        <f>YEAR(Table1[[#This Row],[Date Created Conversion]])</f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  <c r="U215">
        <f>YEAR(Table1[[#This Row],[Date Created Conversion]])</f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  <c r="U216">
        <f>YEAR(Table1[[#This Row],[Date Created Conversion]])</f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  <c r="U217">
        <f>YEAR(Table1[[#This Row],[Date Created Conversion]])</f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  <c r="U218">
        <f>YEAR(Table1[[#This Row],[Date Created Conversion]])</f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  <c r="U219">
        <f>YEAR(Table1[[#This Row],[Date Created Conversion]])</f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  <c r="U220">
        <f>YEAR(Table1[[#This Row],[Date Created Conversion]])</f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  <c r="U221">
        <f>YEAR(Table1[[#This Row],[Date Created Conversion]])</f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  <c r="U222">
        <f>YEAR(Table1[[#This Row],[Date Created Conversion]])</f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  <c r="U223">
        <f>YEAR(Table1[[#This Row],[Date Created Conversion]])</f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  <c r="U224">
        <f>YEAR(Table1[[#This Row],[Date Created Conversion]])</f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  <c r="U225">
        <f>YEAR(Table1[[#This Row],[Date Created Conversion]])</f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  <c r="U226">
        <f>YEAR(Table1[[#This Row],[Date Created Conversion]])</f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  <c r="U227">
        <f>YEAR(Table1[[#This Row],[Date Created Conversion]])</f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  <c r="U228">
        <f>YEAR(Table1[[#This Row],[Date Created Conversion]])</f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  <c r="U229">
        <f>YEAR(Table1[[#This Row],[Date Created Conversion]])</f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  <c r="U230">
        <f>YEAR(Table1[[#This Row],[Date Created Conversion]])</f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  <c r="U231">
        <f>YEAR(Table1[[#This Row],[Date Created Conversion]])</f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  <c r="U232">
        <f>YEAR(Table1[[#This Row],[Date Created Conversion]])</f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  <c r="U233">
        <f>YEAR(Table1[[#This Row],[Date Created Conversion]])</f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  <c r="U234">
        <f>YEAR(Table1[[#This Row],[Date Created Conversion]])</f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  <c r="U235">
        <f>YEAR(Table1[[#This Row],[Date Created Conversion]])</f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  <c r="U236">
        <f>YEAR(Table1[[#This Row],[Date Created Conversion]])</f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  <c r="U237">
        <f>YEAR(Table1[[#This Row],[Date Created Conversion]])</f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  <c r="U238">
        <f>YEAR(Table1[[#This Row],[Date Created Conversion]])</f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  <c r="U239">
        <f>YEAR(Table1[[#This Row],[Date Created Conversion]])</f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  <c r="U240">
        <f>YEAR(Table1[[#This Row],[Date Created Conversion]])</f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  <c r="U241">
        <f>YEAR(Table1[[#This Row],[Date Created Conversion]])</f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  <c r="U242">
        <f>YEAR(Table1[[#This Row],[Date Created Conversion]])</f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  <c r="U243">
        <f>YEAR(Table1[[#This Row],[Date Created Conversion]])</f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  <c r="U244">
        <f>YEAR(Table1[[#This Row],[Date Created Conversion]])</f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  <c r="U245">
        <f>YEAR(Table1[[#This Row],[Date Created Conversion]])</f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  <c r="U246">
        <f>YEAR(Table1[[#This Row],[Date Created Conversion]])</f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  <c r="U247">
        <f>YEAR(Table1[[#This Row],[Date Created Conversion]])</f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  <c r="U248">
        <f>YEAR(Table1[[#This Row],[Date Created Conversion]])</f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  <c r="U249">
        <f>YEAR(Table1[[#This Row],[Date Created Conversion]])</f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  <c r="U250">
        <f>YEAR(Table1[[#This Row],[Date Created Conversion]])</f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  <c r="U251">
        <f>YEAR(Table1[[#This Row],[Date Created Conversion]])</f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  <c r="U252">
        <f>YEAR(Table1[[#This Row],[Date Created Conversion]])</f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  <c r="U253">
        <f>YEAR(Table1[[#This Row],[Date Created Conversion]])</f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  <c r="U254">
        <f>YEAR(Table1[[#This Row],[Date Created Conversion]])</f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  <c r="U255">
        <f>YEAR(Table1[[#This Row],[Date Created Conversion]])</f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  <c r="U256">
        <f>YEAR(Table1[[#This Row],[Date Created Conversion]])</f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  <c r="U257">
        <f>YEAR(Table1[[#This Row],[Date Created Conversion]])</f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  <c r="U258">
        <f>YEAR(Table1[[#This Row],[Date Created Conversion]])</f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  <c r="U259">
        <f>YEAR(Table1[[#This Row],[Date Created Conversion]])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  <c r="U260">
        <f>YEAR(Table1[[#This Row],[Date Created Conversion]])</f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  <c r="U261">
        <f>YEAR(Table1[[#This Row],[Date Created Conversion]])</f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  <c r="U262">
        <f>YEAR(Table1[[#This Row],[Date Created Conversion]])</f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  <c r="U263">
        <f>YEAR(Table1[[#This Row],[Date Created Conversion]])</f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  <c r="U264">
        <f>YEAR(Table1[[#This Row],[Date Created Conversion]])</f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  <c r="U265">
        <f>YEAR(Table1[[#This Row],[Date Created Conversion]])</f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  <c r="U266">
        <f>YEAR(Table1[[#This Row],[Date Created Conversion]])</f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  <c r="U267">
        <f>YEAR(Table1[[#This Row],[Date Created Conversion]])</f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  <c r="U268">
        <f>YEAR(Table1[[#This Row],[Date Created Conversion]])</f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  <c r="U269">
        <f>YEAR(Table1[[#This Row],[Date Created Conversion]])</f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  <c r="U270">
        <f>YEAR(Table1[[#This Row],[Date Created Conversion]])</f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  <c r="U271">
        <f>YEAR(Table1[[#This Row],[Date Created Conversion]])</f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  <c r="U272">
        <f>YEAR(Table1[[#This Row],[Date Created Conversion]])</f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  <c r="U273">
        <f>YEAR(Table1[[#This Row],[Date Created Conversion]])</f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  <c r="U274">
        <f>YEAR(Table1[[#This Row],[Date Created Conversion]])</f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  <c r="U275">
        <f>YEAR(Table1[[#This Row],[Date Created Conversion]])</f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  <c r="U276">
        <f>YEAR(Table1[[#This Row],[Date Created Conversion]])</f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  <c r="U277">
        <f>YEAR(Table1[[#This Row],[Date Created Conversion]])</f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  <c r="U278">
        <f>YEAR(Table1[[#This Row],[Date Created Conversion]])</f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  <c r="U279">
        <f>YEAR(Table1[[#This Row],[Date Created Conversion]])</f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  <c r="U280">
        <f>YEAR(Table1[[#This Row],[Date Created Conversion]])</f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  <c r="U281">
        <f>YEAR(Table1[[#This Row],[Date Created Conversion]])</f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  <c r="U282">
        <f>YEAR(Table1[[#This Row],[Date Created Conversion]])</f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  <c r="U283">
        <f>YEAR(Table1[[#This Row],[Date Created Conversion]])</f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  <c r="U284">
        <f>YEAR(Table1[[#This Row],[Date Created Conversion]])</f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  <c r="U285">
        <f>YEAR(Table1[[#This Row],[Date Created Conversion]])</f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  <c r="U286">
        <f>YEAR(Table1[[#This Row],[Date Created Conversion]])</f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  <c r="U287">
        <f>YEAR(Table1[[#This Row],[Date Created Conversion]])</f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  <c r="U288">
        <f>YEAR(Table1[[#This Row],[Date Created Conversion]])</f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  <c r="U289">
        <f>YEAR(Table1[[#This Row],[Date Created Conversion]])</f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  <c r="U290">
        <f>YEAR(Table1[[#This Row],[Date Created Conversion]])</f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  <c r="U291">
        <f>YEAR(Table1[[#This Row],[Date Created Conversion]])</f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  <c r="U292">
        <f>YEAR(Table1[[#This Row],[Date Created Conversion]])</f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  <c r="U293">
        <f>YEAR(Table1[[#This Row],[Date Created Conversion]])</f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  <c r="U294">
        <f>YEAR(Table1[[#This Row],[Date Created Conversion]])</f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  <c r="U295">
        <f>YEAR(Table1[[#This Row],[Date Created Conversion]])</f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  <c r="U296">
        <f>YEAR(Table1[[#This Row],[Date Created Conversion]])</f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  <c r="U297">
        <f>YEAR(Table1[[#This Row],[Date Created Conversion]])</f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  <c r="U298">
        <f>YEAR(Table1[[#This Row],[Date Created Conversion]])</f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  <c r="U299">
        <f>YEAR(Table1[[#This Row],[Date Created Conversion]])</f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  <c r="U300">
        <f>YEAR(Table1[[#This Row],[Date Created Conversion]])</f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  <c r="U301">
        <f>YEAR(Table1[[#This Row],[Date Created Conversion]])</f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  <c r="U302">
        <f>YEAR(Table1[[#This Row],[Date Created Conversion]])</f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  <c r="U303">
        <f>YEAR(Table1[[#This Row],[Date Created Conversion]])</f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  <c r="U304">
        <f>YEAR(Table1[[#This Row],[Date Created Conversion]])</f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  <c r="U305">
        <f>YEAR(Table1[[#This Row],[Date Created Conversion]])</f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  <c r="U306">
        <f>YEAR(Table1[[#This Row],[Date Created Conversion]])</f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  <c r="U307">
        <f>YEAR(Table1[[#This Row],[Date Created Conversion]])</f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  <c r="U308">
        <f>YEAR(Table1[[#This Row],[Date Created Conversion]])</f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  <c r="U309">
        <f>YEAR(Table1[[#This Row],[Date Created Conversion]])</f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  <c r="U310">
        <f>YEAR(Table1[[#This Row],[Date Created Conversion]])</f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  <c r="U311">
        <f>YEAR(Table1[[#This Row],[Date Created Conversion]])</f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  <c r="U312">
        <f>YEAR(Table1[[#This Row],[Date Created Conversion]])</f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  <c r="U313">
        <f>YEAR(Table1[[#This Row],[Date Created Conversion]])</f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  <c r="U314">
        <f>YEAR(Table1[[#This Row],[Date Created Conversion]])</f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  <c r="U315">
        <f>YEAR(Table1[[#This Row],[Date Created Conversion]])</f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  <c r="U316">
        <f>YEAR(Table1[[#This Row],[Date Created Conversion]])</f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  <c r="U317">
        <f>YEAR(Table1[[#This Row],[Date Created Conversion]])</f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  <c r="U318">
        <f>YEAR(Table1[[#This Row],[Date Created Conversion]])</f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  <c r="U319">
        <f>YEAR(Table1[[#This Row],[Date Created Conversion]])</f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  <c r="U320">
        <f>YEAR(Table1[[#This Row],[Date Created Conversion]])</f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  <c r="U321">
        <f>YEAR(Table1[[#This Row],[Date Created Conversion]])</f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  <c r="U322">
        <f>YEAR(Table1[[#This Row],[Date Created Conversion]])</f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  <c r="U323">
        <f>YEAR(Table1[[#This Row],[Date Created Conversion]])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  <c r="U324">
        <f>YEAR(Table1[[#This Row],[Date Created Conversion]])</f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  <c r="U325">
        <f>YEAR(Table1[[#This Row],[Date Created Conversion]])</f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  <c r="U326">
        <f>YEAR(Table1[[#This Row],[Date Created Conversion]])</f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  <c r="U327">
        <f>YEAR(Table1[[#This Row],[Date Created Conversion]])</f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  <c r="U328">
        <f>YEAR(Table1[[#This Row],[Date Created Conversion]])</f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  <c r="U329">
        <f>YEAR(Table1[[#This Row],[Date Created Conversion]])</f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  <c r="U330">
        <f>YEAR(Table1[[#This Row],[Date Created Conversion]])</f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  <c r="U331">
        <f>YEAR(Table1[[#This Row],[Date Created Conversion]])</f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  <c r="U332">
        <f>YEAR(Table1[[#This Row],[Date Created Conversion]])</f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  <c r="U333">
        <f>YEAR(Table1[[#This Row],[Date Created Conversion]])</f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  <c r="U334">
        <f>YEAR(Table1[[#This Row],[Date Created Conversion]])</f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  <c r="U335">
        <f>YEAR(Table1[[#This Row],[Date Created Conversion]])</f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  <c r="U336">
        <f>YEAR(Table1[[#This Row],[Date Created Conversion]])</f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  <c r="U337">
        <f>YEAR(Table1[[#This Row],[Date Created Conversion]])</f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  <c r="U338">
        <f>YEAR(Table1[[#This Row],[Date Created Conversion]])</f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  <c r="U339">
        <f>YEAR(Table1[[#This Row],[Date Created Conversion]])</f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  <c r="U340">
        <f>YEAR(Table1[[#This Row],[Date Created Conversion]])</f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  <c r="U341">
        <f>YEAR(Table1[[#This Row],[Date Created Conversion]])</f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  <c r="U342">
        <f>YEAR(Table1[[#This Row],[Date Created Conversion]])</f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  <c r="U343">
        <f>YEAR(Table1[[#This Row],[Date Created Conversion]])</f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  <c r="U344">
        <f>YEAR(Table1[[#This Row],[Date Created Conversion]])</f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  <c r="U345">
        <f>YEAR(Table1[[#This Row],[Date Created Conversion]])</f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  <c r="U346">
        <f>YEAR(Table1[[#This Row],[Date Created Conversion]])</f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  <c r="U347">
        <f>YEAR(Table1[[#This Row],[Date Created Conversion]])</f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  <c r="U348">
        <f>YEAR(Table1[[#This Row],[Date Created Conversion]])</f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  <c r="U349">
        <f>YEAR(Table1[[#This Row],[Date Created Conversion]])</f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  <c r="U350">
        <f>YEAR(Table1[[#This Row],[Date Created Conversion]])</f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  <c r="U351">
        <f>YEAR(Table1[[#This Row],[Date Created Conversion]])</f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  <c r="U352">
        <f>YEAR(Table1[[#This Row],[Date Created Conversion]])</f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  <c r="U353">
        <f>YEAR(Table1[[#This Row],[Date Created Conversion]])</f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  <c r="U354">
        <f>YEAR(Table1[[#This Row],[Date Created Conversion]])</f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  <c r="U355">
        <f>YEAR(Table1[[#This Row],[Date Created Conversion]])</f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  <c r="U356">
        <f>YEAR(Table1[[#This Row],[Date Created Conversion]])</f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  <c r="U357">
        <f>YEAR(Table1[[#This Row],[Date Created Conversion]])</f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  <c r="U358">
        <f>YEAR(Table1[[#This Row],[Date Created Conversion]])</f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  <c r="U359">
        <f>YEAR(Table1[[#This Row],[Date Created Conversion]])</f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  <c r="U360">
        <f>YEAR(Table1[[#This Row],[Date Created Conversion]])</f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  <c r="U361">
        <f>YEAR(Table1[[#This Row],[Date Created Conversion]])</f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  <c r="U362">
        <f>YEAR(Table1[[#This Row],[Date Created Conversion]])</f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  <c r="U363">
        <f>YEAR(Table1[[#This Row],[Date Created Conversion]])</f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  <c r="U364">
        <f>YEAR(Table1[[#This Row],[Date Created Conversion]])</f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  <c r="U365">
        <f>YEAR(Table1[[#This Row],[Date Created Conversion]])</f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  <c r="U366">
        <f>YEAR(Table1[[#This Row],[Date Created Conversion]])</f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  <c r="U367">
        <f>YEAR(Table1[[#This Row],[Date Created Conversion]])</f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  <c r="U368">
        <f>YEAR(Table1[[#This Row],[Date Created Conversion]])</f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  <c r="U369">
        <f>YEAR(Table1[[#This Row],[Date Created Conversion]])</f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  <c r="U370">
        <f>YEAR(Table1[[#This Row],[Date Created Conversion]])</f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  <c r="U371">
        <f>YEAR(Table1[[#This Row],[Date Created Conversion]])</f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  <c r="U372">
        <f>YEAR(Table1[[#This Row],[Date Created Conversion]])</f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  <c r="U373">
        <f>YEAR(Table1[[#This Row],[Date Created Conversion]])</f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  <c r="U374">
        <f>YEAR(Table1[[#This Row],[Date Created Conversion]])</f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  <c r="U375">
        <f>YEAR(Table1[[#This Row],[Date Created Conversion]])</f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  <c r="U376">
        <f>YEAR(Table1[[#This Row],[Date Created Conversion]])</f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  <c r="U377">
        <f>YEAR(Table1[[#This Row],[Date Created Conversion]])</f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  <c r="U378">
        <f>YEAR(Table1[[#This Row],[Date Created Conversion]])</f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  <c r="U379">
        <f>YEAR(Table1[[#This Row],[Date Created Conversion]])</f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  <c r="U380">
        <f>YEAR(Table1[[#This Row],[Date Created Conversion]])</f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  <c r="U381">
        <f>YEAR(Table1[[#This Row],[Date Created Conversion]])</f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  <c r="U382">
        <f>YEAR(Table1[[#This Row],[Date Created Conversion]])</f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  <c r="U383">
        <f>YEAR(Table1[[#This Row],[Date Created Conversion]])</f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  <c r="U384">
        <f>YEAR(Table1[[#This Row],[Date Created Conversion]])</f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  <c r="U385">
        <f>YEAR(Table1[[#This Row],[Date Created Conversion]])</f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  <c r="U386">
        <f>YEAR(Table1[[#This Row],[Date Created Conversion]])</f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  <c r="U387">
        <f>YEAR(Table1[[#This Row],[Date Created Conversion]])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  <c r="U388">
        <f>YEAR(Table1[[#This Row],[Date Created Conversion]])</f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  <c r="U389">
        <f>YEAR(Table1[[#This Row],[Date Created Conversion]])</f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  <c r="U390">
        <f>YEAR(Table1[[#This Row],[Date Created Conversion]])</f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  <c r="U391">
        <f>YEAR(Table1[[#This Row],[Date Created Conversion]])</f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  <c r="U392">
        <f>YEAR(Table1[[#This Row],[Date Created Conversion]])</f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  <c r="U393">
        <f>YEAR(Table1[[#This Row],[Date Created Conversion]])</f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  <c r="U394">
        <f>YEAR(Table1[[#This Row],[Date Created Conversion]])</f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  <c r="U395">
        <f>YEAR(Table1[[#This Row],[Date Created Conversion]])</f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  <c r="U396">
        <f>YEAR(Table1[[#This Row],[Date Created Conversion]])</f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  <c r="U397">
        <f>YEAR(Table1[[#This Row],[Date Created Conversion]])</f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  <c r="U398">
        <f>YEAR(Table1[[#This Row],[Date Created Conversion]])</f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  <c r="U399">
        <f>YEAR(Table1[[#This Row],[Date Created Conversion]])</f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  <c r="U400">
        <f>YEAR(Table1[[#This Row],[Date Created Conversion]])</f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  <c r="U401">
        <f>YEAR(Table1[[#This Row],[Date Created Conversion]])</f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  <c r="U402">
        <f>YEAR(Table1[[#This Row],[Date Created Conversion]])</f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  <c r="U403">
        <f>YEAR(Table1[[#This Row],[Date Created Conversion]])</f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  <c r="U404">
        <f>YEAR(Table1[[#This Row],[Date Created Conversion]])</f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  <c r="U405">
        <f>YEAR(Table1[[#This Row],[Date Created Conversion]])</f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  <c r="U406">
        <f>YEAR(Table1[[#This Row],[Date Created Conversion]])</f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  <c r="U407">
        <f>YEAR(Table1[[#This Row],[Date Created Conversion]])</f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  <c r="U408">
        <f>YEAR(Table1[[#This Row],[Date Created Conversion]])</f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  <c r="U409">
        <f>YEAR(Table1[[#This Row],[Date Created Conversion]])</f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  <c r="U410">
        <f>YEAR(Table1[[#This Row],[Date Created Conversion]])</f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  <c r="U411">
        <f>YEAR(Table1[[#This Row],[Date Created Conversion]])</f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  <c r="U412">
        <f>YEAR(Table1[[#This Row],[Date Created Conversion]])</f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  <c r="U413">
        <f>YEAR(Table1[[#This Row],[Date Created Conversion]])</f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  <c r="U414">
        <f>YEAR(Table1[[#This Row],[Date Created Conversion]])</f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  <c r="U415">
        <f>YEAR(Table1[[#This Row],[Date Created Conversion]])</f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  <c r="U416">
        <f>YEAR(Table1[[#This Row],[Date Created Conversion]])</f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  <c r="U417">
        <f>YEAR(Table1[[#This Row],[Date Created Conversion]])</f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  <c r="U418">
        <f>YEAR(Table1[[#This Row],[Date Created Conversion]])</f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  <c r="U419">
        <f>YEAR(Table1[[#This Row],[Date Created Conversion]])</f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  <c r="U420">
        <f>YEAR(Table1[[#This Row],[Date Created Conversion]])</f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  <c r="U421">
        <f>YEAR(Table1[[#This Row],[Date Created Conversion]])</f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  <c r="U422">
        <f>YEAR(Table1[[#This Row],[Date Created Conversion]])</f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  <c r="U423">
        <f>YEAR(Table1[[#This Row],[Date Created Conversion]])</f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  <c r="U424">
        <f>YEAR(Table1[[#This Row],[Date Created Conversion]])</f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  <c r="U425">
        <f>YEAR(Table1[[#This Row],[Date Created Conversion]])</f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  <c r="U426">
        <f>YEAR(Table1[[#This Row],[Date Created Conversion]])</f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  <c r="U427">
        <f>YEAR(Table1[[#This Row],[Date Created Conversion]])</f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  <c r="U428">
        <f>YEAR(Table1[[#This Row],[Date Created Conversion]])</f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  <c r="U429">
        <f>YEAR(Table1[[#This Row],[Date Created Conversion]])</f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  <c r="U430">
        <f>YEAR(Table1[[#This Row],[Date Created Conversion]])</f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  <c r="U431">
        <f>YEAR(Table1[[#This Row],[Date Created Conversion]])</f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  <c r="U432">
        <f>YEAR(Table1[[#This Row],[Date Created Conversion]])</f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  <c r="U433">
        <f>YEAR(Table1[[#This Row],[Date Created Conversion]])</f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  <c r="U434">
        <f>YEAR(Table1[[#This Row],[Date Created Conversion]])</f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  <c r="U435">
        <f>YEAR(Table1[[#This Row],[Date Created Conversion]])</f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  <c r="U436">
        <f>YEAR(Table1[[#This Row],[Date Created Conversion]])</f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  <c r="U437">
        <f>YEAR(Table1[[#This Row],[Date Created Conversion]])</f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  <c r="U438">
        <f>YEAR(Table1[[#This Row],[Date Created Conversion]])</f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  <c r="U439">
        <f>YEAR(Table1[[#This Row],[Date Created Conversion]])</f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  <c r="U440">
        <f>YEAR(Table1[[#This Row],[Date Created Conversion]])</f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  <c r="U441">
        <f>YEAR(Table1[[#This Row],[Date Created Conversion]])</f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  <c r="U442">
        <f>YEAR(Table1[[#This Row],[Date Created Conversion]])</f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  <c r="U443">
        <f>YEAR(Table1[[#This Row],[Date Created Conversion]])</f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  <c r="U444">
        <f>YEAR(Table1[[#This Row],[Date Created Conversion]])</f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  <c r="U445">
        <f>YEAR(Table1[[#This Row],[Date Created Conversion]])</f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  <c r="U446">
        <f>YEAR(Table1[[#This Row],[Date Created Conversion]])</f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  <c r="U447">
        <f>YEAR(Table1[[#This Row],[Date Created Conversion]])</f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  <c r="U448">
        <f>YEAR(Table1[[#This Row],[Date Created Conversion]])</f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  <c r="U449">
        <f>YEAR(Table1[[#This Row],[Date Created Conversion]])</f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  <c r="U450">
        <f>YEAR(Table1[[#This Row],[Date Created Conversion]])</f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  <c r="U451">
        <f>YEAR(Table1[[#This Row],[Date Created Conversion]])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  <c r="U452">
        <f>YEAR(Table1[[#This Row],[Date Created Conversion]])</f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  <c r="U453">
        <f>YEAR(Table1[[#This Row],[Date Created Conversion]])</f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  <c r="U454">
        <f>YEAR(Table1[[#This Row],[Date Created Conversion]])</f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  <c r="U455">
        <f>YEAR(Table1[[#This Row],[Date Created Conversion]])</f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  <c r="U456">
        <f>YEAR(Table1[[#This Row],[Date Created Conversion]])</f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  <c r="U457">
        <f>YEAR(Table1[[#This Row],[Date Created Conversion]])</f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  <c r="U458">
        <f>YEAR(Table1[[#This Row],[Date Created Conversion]])</f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  <c r="U459">
        <f>YEAR(Table1[[#This Row],[Date Created Conversion]])</f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  <c r="U460">
        <f>YEAR(Table1[[#This Row],[Date Created Conversion]])</f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  <c r="U461">
        <f>YEAR(Table1[[#This Row],[Date Created Conversion]])</f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  <c r="U462">
        <f>YEAR(Table1[[#This Row],[Date Created Conversion]])</f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  <c r="U463">
        <f>YEAR(Table1[[#This Row],[Date Created Conversion]])</f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  <c r="U464">
        <f>YEAR(Table1[[#This Row],[Date Created Conversion]])</f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  <c r="U465">
        <f>YEAR(Table1[[#This Row],[Date Created Conversion]])</f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  <c r="U466">
        <f>YEAR(Table1[[#This Row],[Date Created Conversion]])</f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  <c r="U467">
        <f>YEAR(Table1[[#This Row],[Date Created Conversion]])</f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  <c r="U468">
        <f>YEAR(Table1[[#This Row],[Date Created Conversion]])</f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  <c r="U469">
        <f>YEAR(Table1[[#This Row],[Date Created Conversion]])</f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  <c r="U470">
        <f>YEAR(Table1[[#This Row],[Date Created Conversion]])</f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  <c r="U471">
        <f>YEAR(Table1[[#This Row],[Date Created Conversion]])</f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  <c r="U472">
        <f>YEAR(Table1[[#This Row],[Date Created Conversion]])</f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  <c r="U473">
        <f>YEAR(Table1[[#This Row],[Date Created Conversion]])</f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  <c r="U474">
        <f>YEAR(Table1[[#This Row],[Date Created Conversion]])</f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  <c r="U475">
        <f>YEAR(Table1[[#This Row],[Date Created Conversion]])</f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  <c r="U476">
        <f>YEAR(Table1[[#This Row],[Date Created Conversion]])</f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  <c r="U477">
        <f>YEAR(Table1[[#This Row],[Date Created Conversion]])</f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  <c r="U478">
        <f>YEAR(Table1[[#This Row],[Date Created Conversion]])</f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  <c r="U479">
        <f>YEAR(Table1[[#This Row],[Date Created Conversion]])</f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  <c r="U480">
        <f>YEAR(Table1[[#This Row],[Date Created Conversion]])</f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  <c r="U481">
        <f>YEAR(Table1[[#This Row],[Date Created Conversion]])</f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  <c r="U482">
        <f>YEAR(Table1[[#This Row],[Date Created Conversion]])</f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  <c r="U483">
        <f>YEAR(Table1[[#This Row],[Date Created Conversion]])</f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  <c r="U484">
        <f>YEAR(Table1[[#This Row],[Date Created Conversion]])</f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  <c r="U485">
        <f>YEAR(Table1[[#This Row],[Date Created Conversion]])</f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  <c r="U486">
        <f>YEAR(Table1[[#This Row],[Date Created Conversion]])</f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  <c r="U487">
        <f>YEAR(Table1[[#This Row],[Date Created Conversion]])</f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  <c r="U488">
        <f>YEAR(Table1[[#This Row],[Date Created Conversion]])</f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  <c r="U489">
        <f>YEAR(Table1[[#This Row],[Date Created Conversion]])</f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  <c r="U490">
        <f>YEAR(Table1[[#This Row],[Date Created Conversion]])</f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  <c r="U491">
        <f>YEAR(Table1[[#This Row],[Date Created Conversion]])</f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  <c r="U492">
        <f>YEAR(Table1[[#This Row],[Date Created Conversion]])</f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  <c r="U493">
        <f>YEAR(Table1[[#This Row],[Date Created Conversion]])</f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  <c r="U494">
        <f>YEAR(Table1[[#This Row],[Date Created Conversion]])</f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  <c r="U495">
        <f>YEAR(Table1[[#This Row],[Date Created Conversion]])</f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  <c r="U496">
        <f>YEAR(Table1[[#This Row],[Date Created Conversion]])</f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  <c r="U497">
        <f>YEAR(Table1[[#This Row],[Date Created Conversion]])</f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  <c r="U498">
        <f>YEAR(Table1[[#This Row],[Date Created Conversion]])</f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  <c r="U499">
        <f>YEAR(Table1[[#This Row],[Date Created Conversion]])</f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  <c r="U500">
        <f>YEAR(Table1[[#This Row],[Date Created Conversion]])</f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  <c r="U501">
        <f>YEAR(Table1[[#This Row],[Date Created Conversion]])</f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  <c r="U502">
        <f>YEAR(Table1[[#This Row],[Date Created Conversion]])</f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  <c r="U503">
        <f>YEAR(Table1[[#This Row],[Date Created Conversion]])</f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  <c r="U504">
        <f>YEAR(Table1[[#This Row],[Date Created Conversion]])</f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  <c r="U505">
        <f>YEAR(Table1[[#This Row],[Date Created Conversion]])</f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  <c r="U506">
        <f>YEAR(Table1[[#This Row],[Date Created Conversion]])</f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  <c r="U507">
        <f>YEAR(Table1[[#This Row],[Date Created Conversion]])</f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  <c r="U508">
        <f>YEAR(Table1[[#This Row],[Date Created Conversion]])</f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  <c r="U509">
        <f>YEAR(Table1[[#This Row],[Date Created Conversion]])</f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  <c r="U510">
        <f>YEAR(Table1[[#This Row],[Date Created Conversion]])</f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  <c r="U511">
        <f>YEAR(Table1[[#This Row],[Date Created Conversion]])</f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  <c r="U512">
        <f>YEAR(Table1[[#This Row],[Date Created Conversion]])</f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  <c r="U513">
        <f>YEAR(Table1[[#This Row],[Date Created Conversion]])</f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  <c r="U514">
        <f>YEAR(Table1[[#This Row],[Date Created Conversion]])</f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  <c r="U515">
        <f>YEAR(Table1[[#This Row],[Date Created Conversion]])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  <c r="U516">
        <f>YEAR(Table1[[#This Row],[Date Created Conversion]])</f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  <c r="U517">
        <f>YEAR(Table1[[#This Row],[Date Created Conversion]])</f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  <c r="U518">
        <f>YEAR(Table1[[#This Row],[Date Created Conversion]])</f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  <c r="U519">
        <f>YEAR(Table1[[#This Row],[Date Created Conversion]])</f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  <c r="U520">
        <f>YEAR(Table1[[#This Row],[Date Created Conversion]])</f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  <c r="U521">
        <f>YEAR(Table1[[#This Row],[Date Created Conversion]])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  <c r="U522">
        <f>YEAR(Table1[[#This Row],[Date Created Conversion]])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  <c r="U523">
        <f>YEAR(Table1[[#This Row],[Date Created Conversion]])</f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  <c r="U524">
        <f>YEAR(Table1[[#This Row],[Date Created Conversion]])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  <c r="U525">
        <f>YEAR(Table1[[#This Row],[Date Created Conversion]])</f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  <c r="U526">
        <f>YEAR(Table1[[#This Row],[Date Created Conversion]])</f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  <c r="U527">
        <f>YEAR(Table1[[#This Row],[Date Created Conversion]])</f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  <c r="U528">
        <f>YEAR(Table1[[#This Row],[Date Created Conversion]])</f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  <c r="U529">
        <f>YEAR(Table1[[#This Row],[Date Created Conversion]])</f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  <c r="U530">
        <f>YEAR(Table1[[#This Row],[Date Created Conversion]])</f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  <c r="U531">
        <f>YEAR(Table1[[#This Row],[Date Created Conversion]])</f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  <c r="U532">
        <f>YEAR(Table1[[#This Row],[Date Created Conversion]])</f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  <c r="U533">
        <f>YEAR(Table1[[#This Row],[Date Created Conversion]])</f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  <c r="U534">
        <f>YEAR(Table1[[#This Row],[Date Created Conversion]])</f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  <c r="U535">
        <f>YEAR(Table1[[#This Row],[Date Created Conversion]])</f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  <c r="U536">
        <f>YEAR(Table1[[#This Row],[Date Created Conversion]])</f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  <c r="U537">
        <f>YEAR(Table1[[#This Row],[Date Created Conversion]])</f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  <c r="U538">
        <f>YEAR(Table1[[#This Row],[Date Created Conversion]])</f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  <c r="U539">
        <f>YEAR(Table1[[#This Row],[Date Created Conversion]])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  <c r="U540">
        <f>YEAR(Table1[[#This Row],[Date Created Conversion]])</f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  <c r="U541">
        <f>YEAR(Table1[[#This Row],[Date Created Conversion]])</f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  <c r="U542">
        <f>YEAR(Table1[[#This Row],[Date Created Conversion]])</f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  <c r="U543">
        <f>YEAR(Table1[[#This Row],[Date Created Conversion]])</f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  <c r="U544">
        <f>YEAR(Table1[[#This Row],[Date Created Conversion]])</f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  <c r="U545">
        <f>YEAR(Table1[[#This Row],[Date Created Conversion]])</f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  <c r="U546">
        <f>YEAR(Table1[[#This Row],[Date Created Conversion]])</f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  <c r="U547">
        <f>YEAR(Table1[[#This Row],[Date Created Conversion]])</f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  <c r="U548">
        <f>YEAR(Table1[[#This Row],[Date Created Conversion]])</f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  <c r="U549">
        <f>YEAR(Table1[[#This Row],[Date Created Conversion]])</f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  <c r="U550">
        <f>YEAR(Table1[[#This Row],[Date Created Conversion]])</f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  <c r="U551">
        <f>YEAR(Table1[[#This Row],[Date Created Conversion]])</f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  <c r="U552">
        <f>YEAR(Table1[[#This Row],[Date Created Conversion]])</f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  <c r="U553">
        <f>YEAR(Table1[[#This Row],[Date Created Conversion]])</f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  <c r="U554">
        <f>YEAR(Table1[[#This Row],[Date Created Conversion]])</f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  <c r="U555">
        <f>YEAR(Table1[[#This Row],[Date Created Conversion]])</f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  <c r="U556">
        <f>YEAR(Table1[[#This Row],[Date Created Conversion]])</f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  <c r="U557">
        <f>YEAR(Table1[[#This Row],[Date Created Conversion]])</f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  <c r="U558">
        <f>YEAR(Table1[[#This Row],[Date Created Conversion]])</f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  <c r="U559">
        <f>YEAR(Table1[[#This Row],[Date Created Conversion]])</f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  <c r="U560">
        <f>YEAR(Table1[[#This Row],[Date Created Conversion]])</f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  <c r="U561">
        <f>YEAR(Table1[[#This Row],[Date Created Conversion]])</f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  <c r="U562">
        <f>YEAR(Table1[[#This Row],[Date Created Conversion]])</f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  <c r="U563">
        <f>YEAR(Table1[[#This Row],[Date Created Conversion]])</f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  <c r="U564">
        <f>YEAR(Table1[[#This Row],[Date Created Conversion]])</f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  <c r="U565">
        <f>YEAR(Table1[[#This Row],[Date Created Conversion]])</f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  <c r="U566">
        <f>YEAR(Table1[[#This Row],[Date Created Conversion]])</f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  <c r="U567">
        <f>YEAR(Table1[[#This Row],[Date Created Conversion]])</f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  <c r="U568">
        <f>YEAR(Table1[[#This Row],[Date Created Conversion]])</f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  <c r="U569">
        <f>YEAR(Table1[[#This Row],[Date Created Conversion]])</f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  <c r="U570">
        <f>YEAR(Table1[[#This Row],[Date Created Conversion]])</f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  <c r="U571">
        <f>YEAR(Table1[[#This Row],[Date Created Conversion]])</f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  <c r="U572">
        <f>YEAR(Table1[[#This Row],[Date Created Conversion]])</f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  <c r="U573">
        <f>YEAR(Table1[[#This Row],[Date Created Conversion]])</f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  <c r="U574">
        <f>YEAR(Table1[[#This Row],[Date Created Conversion]])</f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  <c r="U575">
        <f>YEAR(Table1[[#This Row],[Date Created Conversion]])</f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  <c r="U576">
        <f>YEAR(Table1[[#This Row],[Date Created Conversion]])</f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  <c r="U577">
        <f>YEAR(Table1[[#This Row],[Date Created Conversion]])</f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  <c r="U578">
        <f>YEAR(Table1[[#This Row],[Date Created Conversion]])</f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  <c r="U579">
        <f>YEAR(Table1[[#This Row],[Date Created Conversion]])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  <c r="U580">
        <f>YEAR(Table1[[#This Row],[Date Created Conversion]])</f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  <c r="U581">
        <f>YEAR(Table1[[#This Row],[Date Created Conversion]])</f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  <c r="U582">
        <f>YEAR(Table1[[#This Row],[Date Created Conversion]])</f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  <c r="U583">
        <f>YEAR(Table1[[#This Row],[Date Created Conversion]])</f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  <c r="U584">
        <f>YEAR(Table1[[#This Row],[Date Created Conversion]])</f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  <c r="U585">
        <f>YEAR(Table1[[#This Row],[Date Created Conversion]])</f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  <c r="U586">
        <f>YEAR(Table1[[#This Row],[Date Created Conversion]])</f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  <c r="U587">
        <f>YEAR(Table1[[#This Row],[Date Created Conversion]])</f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  <c r="U588">
        <f>YEAR(Table1[[#This Row],[Date Created Conversion]])</f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  <c r="U589">
        <f>YEAR(Table1[[#This Row],[Date Created Conversion]])</f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  <c r="U590">
        <f>YEAR(Table1[[#This Row],[Date Created Conversion]])</f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  <c r="U591">
        <f>YEAR(Table1[[#This Row],[Date Created Conversion]])</f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  <c r="U592">
        <f>YEAR(Table1[[#This Row],[Date Created Conversion]])</f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  <c r="U593">
        <f>YEAR(Table1[[#This Row],[Date Created Conversion]])</f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  <c r="U594">
        <f>YEAR(Table1[[#This Row],[Date Created Conversion]])</f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  <c r="U595">
        <f>YEAR(Table1[[#This Row],[Date Created Conversion]])</f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  <c r="U596">
        <f>YEAR(Table1[[#This Row],[Date Created Conversion]])</f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  <c r="U597">
        <f>YEAR(Table1[[#This Row],[Date Created Conversion]])</f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  <c r="U598">
        <f>YEAR(Table1[[#This Row],[Date Created Conversion]])</f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  <c r="U599">
        <f>YEAR(Table1[[#This Row],[Date Created Conversion]])</f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  <c r="U600">
        <f>YEAR(Table1[[#This Row],[Date Created Conversion]])</f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  <c r="U601">
        <f>YEAR(Table1[[#This Row],[Date Created Conversion]])</f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  <c r="U602">
        <f>YEAR(Table1[[#This Row],[Date Created Conversion]])</f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  <c r="U603">
        <f>YEAR(Table1[[#This Row],[Date Created Conversion]])</f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  <c r="U604">
        <f>YEAR(Table1[[#This Row],[Date Created Conversion]])</f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  <c r="U605">
        <f>YEAR(Table1[[#This Row],[Date Created Conversion]])</f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  <c r="U606">
        <f>YEAR(Table1[[#This Row],[Date Created Conversion]])</f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  <c r="U607">
        <f>YEAR(Table1[[#This Row],[Date Created Conversion]])</f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  <c r="U608">
        <f>YEAR(Table1[[#This Row],[Date Created Conversion]])</f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  <c r="U609">
        <f>YEAR(Table1[[#This Row],[Date Created Conversion]])</f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  <c r="U610">
        <f>YEAR(Table1[[#This Row],[Date Created Conversion]])</f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  <c r="U611">
        <f>YEAR(Table1[[#This Row],[Date Created Conversion]])</f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  <c r="U612">
        <f>YEAR(Table1[[#This Row],[Date Created Conversion]])</f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  <c r="U613">
        <f>YEAR(Table1[[#This Row],[Date Created Conversion]])</f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  <c r="U614">
        <f>YEAR(Table1[[#This Row],[Date Created Conversion]])</f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  <c r="U615">
        <f>YEAR(Table1[[#This Row],[Date Created Conversion]])</f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  <c r="U616">
        <f>YEAR(Table1[[#This Row],[Date Created Conversion]])</f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  <c r="U617">
        <f>YEAR(Table1[[#This Row],[Date Created Conversion]])</f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  <c r="U618">
        <f>YEAR(Table1[[#This Row],[Date Created Conversion]])</f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  <c r="U619">
        <f>YEAR(Table1[[#This Row],[Date Created Conversion]])</f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  <c r="U620">
        <f>YEAR(Table1[[#This Row],[Date Created Conversion]])</f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  <c r="U621">
        <f>YEAR(Table1[[#This Row],[Date Created Conversion]])</f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  <c r="U622">
        <f>YEAR(Table1[[#This Row],[Date Created Conversion]])</f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  <c r="U623">
        <f>YEAR(Table1[[#This Row],[Date Created Conversion]])</f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  <c r="U624">
        <f>YEAR(Table1[[#This Row],[Date Created Conversion]])</f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  <c r="U625">
        <f>YEAR(Table1[[#This Row],[Date Created Conversion]])</f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  <c r="U626">
        <f>YEAR(Table1[[#This Row],[Date Created Conversion]])</f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  <c r="U627">
        <f>YEAR(Table1[[#This Row],[Date Created Conversion]])</f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  <c r="U628">
        <f>YEAR(Table1[[#This Row],[Date Created Conversion]])</f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  <c r="U629">
        <f>YEAR(Table1[[#This Row],[Date Created Conversion]])</f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  <c r="U630">
        <f>YEAR(Table1[[#This Row],[Date Created Conversion]])</f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  <c r="U631">
        <f>YEAR(Table1[[#This Row],[Date Created Conversion]])</f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  <c r="U632">
        <f>YEAR(Table1[[#This Row],[Date Created Conversion]])</f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  <c r="U633">
        <f>YEAR(Table1[[#This Row],[Date Created Conversion]])</f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  <c r="U634">
        <f>YEAR(Table1[[#This Row],[Date Created Conversion]])</f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  <c r="U635">
        <f>YEAR(Table1[[#This Row],[Date Created Conversion]])</f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  <c r="U636">
        <f>YEAR(Table1[[#This Row],[Date Created Conversion]])</f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  <c r="U637">
        <f>YEAR(Table1[[#This Row],[Date Created Conversion]])</f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  <c r="U638">
        <f>YEAR(Table1[[#This Row],[Date Created Conversion]])</f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  <c r="U639">
        <f>YEAR(Table1[[#This Row],[Date Created Conversion]])</f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  <c r="U640">
        <f>YEAR(Table1[[#This Row],[Date Created Conversion]])</f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  <c r="U641">
        <f>YEAR(Table1[[#This Row],[Date Created Conversion]])</f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  <c r="U642">
        <f>YEAR(Table1[[#This Row],[Date Created Conversion]])</f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  <c r="U643">
        <f>YEAR(Table1[[#This Row],[Date Created Conversion]])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  <c r="U644">
        <f>YEAR(Table1[[#This Row],[Date Created Conversion]])</f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  <c r="U645">
        <f>YEAR(Table1[[#This Row],[Date Created Conversion]])</f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  <c r="U646">
        <f>YEAR(Table1[[#This Row],[Date Created Conversion]])</f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  <c r="U647">
        <f>YEAR(Table1[[#This Row],[Date Created Conversion]])</f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  <c r="U648">
        <f>YEAR(Table1[[#This Row],[Date Created Conversion]])</f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  <c r="U649">
        <f>YEAR(Table1[[#This Row],[Date Created Conversion]])</f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  <c r="U650">
        <f>YEAR(Table1[[#This Row],[Date Created Conversion]])</f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  <c r="U651">
        <f>YEAR(Table1[[#This Row],[Date Created Conversion]])</f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  <c r="U652">
        <f>YEAR(Table1[[#This Row],[Date Created Conversion]])</f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  <c r="U653">
        <f>YEAR(Table1[[#This Row],[Date Created Conversion]])</f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  <c r="U654">
        <f>YEAR(Table1[[#This Row],[Date Created Conversion]])</f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  <c r="U655">
        <f>YEAR(Table1[[#This Row],[Date Created Conversion]])</f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  <c r="U656">
        <f>YEAR(Table1[[#This Row],[Date Created Conversion]])</f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  <c r="U657">
        <f>YEAR(Table1[[#This Row],[Date Created Conversion]])</f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  <c r="U658">
        <f>YEAR(Table1[[#This Row],[Date Created Conversion]])</f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  <c r="U659">
        <f>YEAR(Table1[[#This Row],[Date Created Conversion]])</f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  <c r="U660">
        <f>YEAR(Table1[[#This Row],[Date Created Conversion]])</f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  <c r="U661">
        <f>YEAR(Table1[[#This Row],[Date Created Conversion]])</f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  <c r="U662">
        <f>YEAR(Table1[[#This Row],[Date Created Conversion]])</f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  <c r="U663">
        <f>YEAR(Table1[[#This Row],[Date Created Conversion]])</f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  <c r="U664">
        <f>YEAR(Table1[[#This Row],[Date Created Conversion]])</f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  <c r="U665">
        <f>YEAR(Table1[[#This Row],[Date Created Conversion]])</f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  <c r="U666">
        <f>YEAR(Table1[[#This Row],[Date Created Conversion]])</f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  <c r="U667">
        <f>YEAR(Table1[[#This Row],[Date Created Conversion]])</f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  <c r="U668">
        <f>YEAR(Table1[[#This Row],[Date Created Conversion]])</f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  <c r="U669">
        <f>YEAR(Table1[[#This Row],[Date Created Conversion]])</f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  <c r="U670">
        <f>YEAR(Table1[[#This Row],[Date Created Conversion]])</f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  <c r="U671">
        <f>YEAR(Table1[[#This Row],[Date Created Conversion]])</f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  <c r="U672">
        <f>YEAR(Table1[[#This Row],[Date Created Conversion]])</f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  <c r="U673">
        <f>YEAR(Table1[[#This Row],[Date Created Conversion]])</f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  <c r="U674">
        <f>YEAR(Table1[[#This Row],[Date Created Conversion]])</f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  <c r="U675">
        <f>YEAR(Table1[[#This Row],[Date Created Conversion]])</f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  <c r="U676">
        <f>YEAR(Table1[[#This Row],[Date Created Conversion]])</f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  <c r="U677">
        <f>YEAR(Table1[[#This Row],[Date Created Conversion]])</f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  <c r="U678">
        <f>YEAR(Table1[[#This Row],[Date Created Conversion]])</f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  <c r="U679">
        <f>YEAR(Table1[[#This Row],[Date Created Conversion]])</f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  <c r="U680">
        <f>YEAR(Table1[[#This Row],[Date Created Conversion]])</f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  <c r="U681">
        <f>YEAR(Table1[[#This Row],[Date Created Conversion]])</f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  <c r="U682">
        <f>YEAR(Table1[[#This Row],[Date Created Conversion]])</f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  <c r="U683">
        <f>YEAR(Table1[[#This Row],[Date Created Conversion]])</f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  <c r="U684">
        <f>YEAR(Table1[[#This Row],[Date Created Conversion]])</f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  <c r="U685">
        <f>YEAR(Table1[[#This Row],[Date Created Conversion]])</f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  <c r="U686">
        <f>YEAR(Table1[[#This Row],[Date Created Conversion]])</f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  <c r="U687">
        <f>YEAR(Table1[[#This Row],[Date Created Conversion]])</f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  <c r="U688">
        <f>YEAR(Table1[[#This Row],[Date Created Conversion]])</f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  <c r="U689">
        <f>YEAR(Table1[[#This Row],[Date Created Conversion]])</f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  <c r="U690">
        <f>YEAR(Table1[[#This Row],[Date Created Conversion]])</f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  <c r="U691">
        <f>YEAR(Table1[[#This Row],[Date Created Conversion]])</f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  <c r="U692">
        <f>YEAR(Table1[[#This Row],[Date Created Conversion]])</f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  <c r="U693">
        <f>YEAR(Table1[[#This Row],[Date Created Conversion]])</f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  <c r="U694">
        <f>YEAR(Table1[[#This Row],[Date Created Conversion]])</f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  <c r="U695">
        <f>YEAR(Table1[[#This Row],[Date Created Conversion]])</f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  <c r="U696">
        <f>YEAR(Table1[[#This Row],[Date Created Conversion]])</f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  <c r="U697">
        <f>YEAR(Table1[[#This Row],[Date Created Conversion]])</f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  <c r="U698">
        <f>YEAR(Table1[[#This Row],[Date Created Conversion]])</f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  <c r="U699">
        <f>YEAR(Table1[[#This Row],[Date Created Conversion]])</f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  <c r="U700">
        <f>YEAR(Table1[[#This Row],[Date Created Conversion]])</f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  <c r="U701">
        <f>YEAR(Table1[[#This Row],[Date Created Conversion]])</f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  <c r="U702">
        <f>YEAR(Table1[[#This Row],[Date Created Conversion]])</f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  <c r="U703">
        <f>YEAR(Table1[[#This Row],[Date Created Conversion]])</f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  <c r="U704">
        <f>YEAR(Table1[[#This Row],[Date Created Conversion]])</f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  <c r="U705">
        <f>YEAR(Table1[[#This Row],[Date Created Conversion]])</f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  <c r="U706">
        <f>YEAR(Table1[[#This Row],[Date Created Conversion]])</f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  <c r="U707">
        <f>YEAR(Table1[[#This Row],[Date Created Conversion]])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  <c r="U708">
        <f>YEAR(Table1[[#This Row],[Date Created Conversion]])</f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  <c r="U709">
        <f>YEAR(Table1[[#This Row],[Date Created Conversion]])</f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  <c r="U710">
        <f>YEAR(Table1[[#This Row],[Date Created Conversion]])</f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  <c r="U711">
        <f>YEAR(Table1[[#This Row],[Date Created Conversion]])</f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  <c r="U712">
        <f>YEAR(Table1[[#This Row],[Date Created Conversion]])</f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  <c r="U713">
        <f>YEAR(Table1[[#This Row],[Date Created Conversion]])</f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  <c r="U714">
        <f>YEAR(Table1[[#This Row],[Date Created Conversion]])</f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  <c r="U715">
        <f>YEAR(Table1[[#This Row],[Date Created Conversion]])</f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  <c r="U716">
        <f>YEAR(Table1[[#This Row],[Date Created Conversion]])</f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  <c r="U717">
        <f>YEAR(Table1[[#This Row],[Date Created Conversion]])</f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  <c r="U718">
        <f>YEAR(Table1[[#This Row],[Date Created Conversion]])</f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  <c r="U719">
        <f>YEAR(Table1[[#This Row],[Date Created Conversion]])</f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  <c r="U720">
        <f>YEAR(Table1[[#This Row],[Date Created Conversion]])</f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  <c r="U721">
        <f>YEAR(Table1[[#This Row],[Date Created Conversion]])</f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  <c r="U722">
        <f>YEAR(Table1[[#This Row],[Date Created Conversion]])</f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  <c r="U723">
        <f>YEAR(Table1[[#This Row],[Date Created Conversion]])</f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  <c r="U724">
        <f>YEAR(Table1[[#This Row],[Date Created Conversion]])</f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  <c r="U725">
        <f>YEAR(Table1[[#This Row],[Date Created Conversion]])</f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  <c r="U726">
        <f>YEAR(Table1[[#This Row],[Date Created Conversion]])</f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  <c r="U727">
        <f>YEAR(Table1[[#This Row],[Date Created Conversion]])</f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  <c r="U728">
        <f>YEAR(Table1[[#This Row],[Date Created Conversion]])</f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  <c r="U729">
        <f>YEAR(Table1[[#This Row],[Date Created Conversion]])</f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  <c r="U730">
        <f>YEAR(Table1[[#This Row],[Date Created Conversion]])</f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  <c r="U731">
        <f>YEAR(Table1[[#This Row],[Date Created Conversion]])</f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  <c r="U732">
        <f>YEAR(Table1[[#This Row],[Date Created Conversion]])</f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  <c r="U733">
        <f>YEAR(Table1[[#This Row],[Date Created Conversion]])</f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  <c r="U734">
        <f>YEAR(Table1[[#This Row],[Date Created Conversion]])</f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  <c r="U735">
        <f>YEAR(Table1[[#This Row],[Date Created Conversion]])</f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  <c r="U736">
        <f>YEAR(Table1[[#This Row],[Date Created Conversion]])</f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  <c r="U737">
        <f>YEAR(Table1[[#This Row],[Date Created Conversion]])</f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  <c r="U738">
        <f>YEAR(Table1[[#This Row],[Date Created Conversion]])</f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  <c r="U739">
        <f>YEAR(Table1[[#This Row],[Date Created Conversion]])</f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  <c r="U740">
        <f>YEAR(Table1[[#This Row],[Date Created Conversion]])</f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  <c r="U741">
        <f>YEAR(Table1[[#This Row],[Date Created Conversion]])</f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  <c r="U742">
        <f>YEAR(Table1[[#This Row],[Date Created Conversion]])</f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  <c r="U743">
        <f>YEAR(Table1[[#This Row],[Date Created Conversion]])</f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  <c r="U744">
        <f>YEAR(Table1[[#This Row],[Date Created Conversion]])</f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  <c r="U745">
        <f>YEAR(Table1[[#This Row],[Date Created Conversion]])</f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  <c r="U746">
        <f>YEAR(Table1[[#This Row],[Date Created Conversion]])</f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  <c r="U747">
        <f>YEAR(Table1[[#This Row],[Date Created Conversion]])</f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  <c r="U748">
        <f>YEAR(Table1[[#This Row],[Date Created Conversion]])</f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  <c r="U749">
        <f>YEAR(Table1[[#This Row],[Date Created Conversion]])</f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  <c r="U750">
        <f>YEAR(Table1[[#This Row],[Date Created Conversion]])</f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  <c r="U751">
        <f>YEAR(Table1[[#This Row],[Date Created Conversion]])</f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  <c r="U752">
        <f>YEAR(Table1[[#This Row],[Date Created Conversion]])</f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  <c r="U753">
        <f>YEAR(Table1[[#This Row],[Date Created Conversion]])</f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  <c r="U754">
        <f>YEAR(Table1[[#This Row],[Date Created Conversion]])</f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  <c r="U755">
        <f>YEAR(Table1[[#This Row],[Date Created Conversion]])</f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  <c r="U756">
        <f>YEAR(Table1[[#This Row],[Date Created Conversion]])</f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  <c r="U757">
        <f>YEAR(Table1[[#This Row],[Date Created Conversion]])</f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  <c r="U758">
        <f>YEAR(Table1[[#This Row],[Date Created Conversion]])</f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  <c r="U759">
        <f>YEAR(Table1[[#This Row],[Date Created Conversion]])</f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  <c r="U760">
        <f>YEAR(Table1[[#This Row],[Date Created Conversion]])</f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  <c r="U761">
        <f>YEAR(Table1[[#This Row],[Date Created Conversion]])</f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  <c r="U762">
        <f>YEAR(Table1[[#This Row],[Date Created Conversion]])</f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  <c r="U763">
        <f>YEAR(Table1[[#This Row],[Date Created Conversion]])</f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  <c r="U764">
        <f>YEAR(Table1[[#This Row],[Date Created Conversion]])</f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  <c r="U765">
        <f>YEAR(Table1[[#This Row],[Date Created Conversion]])</f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  <c r="U766">
        <f>YEAR(Table1[[#This Row],[Date Created Conversion]])</f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  <c r="U767">
        <f>YEAR(Table1[[#This Row],[Date Created Conversion]])</f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  <c r="U768">
        <f>YEAR(Table1[[#This Row],[Date Created Conversion]])</f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  <c r="U769">
        <f>YEAR(Table1[[#This Row],[Date Created Conversion]])</f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  <c r="U770">
        <f>YEAR(Table1[[#This Row],[Date Created Conversion]])</f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  <c r="U771">
        <f>YEAR(Table1[[#This Row],[Date Created Conversion]])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  <c r="U772">
        <f>YEAR(Table1[[#This Row],[Date Created Conversion]])</f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  <c r="U773">
        <f>YEAR(Table1[[#This Row],[Date Created Conversion]])</f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  <c r="U774">
        <f>YEAR(Table1[[#This Row],[Date Created Conversion]])</f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  <c r="U775">
        <f>YEAR(Table1[[#This Row],[Date Created Conversion]])</f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  <c r="U776">
        <f>YEAR(Table1[[#This Row],[Date Created Conversion]])</f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  <c r="U777">
        <f>YEAR(Table1[[#This Row],[Date Created Conversion]])</f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  <c r="U778">
        <f>YEAR(Table1[[#This Row],[Date Created Conversion]])</f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  <c r="U779">
        <f>YEAR(Table1[[#This Row],[Date Created Conversion]])</f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  <c r="U780">
        <f>YEAR(Table1[[#This Row],[Date Created Conversion]])</f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  <c r="U781">
        <f>YEAR(Table1[[#This Row],[Date Created Conversion]])</f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  <c r="U782">
        <f>YEAR(Table1[[#This Row],[Date Created Conversion]])</f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  <c r="U783">
        <f>YEAR(Table1[[#This Row],[Date Created Conversion]])</f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  <c r="U784">
        <f>YEAR(Table1[[#This Row],[Date Created Conversion]])</f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  <c r="U785">
        <f>YEAR(Table1[[#This Row],[Date Created Conversion]])</f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  <c r="U786">
        <f>YEAR(Table1[[#This Row],[Date Created Conversion]])</f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  <c r="U787">
        <f>YEAR(Table1[[#This Row],[Date Created Conversion]])</f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  <c r="U788">
        <f>YEAR(Table1[[#This Row],[Date Created Conversion]])</f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  <c r="U789">
        <f>YEAR(Table1[[#This Row],[Date Created Conversion]])</f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  <c r="U790">
        <f>YEAR(Table1[[#This Row],[Date Created Conversion]])</f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  <c r="U791">
        <f>YEAR(Table1[[#This Row],[Date Created Conversion]])</f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  <c r="U792">
        <f>YEAR(Table1[[#This Row],[Date Created Conversion]])</f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  <c r="U793">
        <f>YEAR(Table1[[#This Row],[Date Created Conversion]])</f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  <c r="U794">
        <f>YEAR(Table1[[#This Row],[Date Created Conversion]])</f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  <c r="U795">
        <f>YEAR(Table1[[#This Row],[Date Created Conversion]])</f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  <c r="U796">
        <f>YEAR(Table1[[#This Row],[Date Created Conversion]])</f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  <c r="U797">
        <f>YEAR(Table1[[#This Row],[Date Created Conversion]])</f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  <c r="U798">
        <f>YEAR(Table1[[#This Row],[Date Created Conversion]])</f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  <c r="U799">
        <f>YEAR(Table1[[#This Row],[Date Created Conversion]])</f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  <c r="U800">
        <f>YEAR(Table1[[#This Row],[Date Created Conversion]])</f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  <c r="U801">
        <f>YEAR(Table1[[#This Row],[Date Created Conversion]])</f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  <c r="U802">
        <f>YEAR(Table1[[#This Row],[Date Created Conversion]])</f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  <c r="U803">
        <f>YEAR(Table1[[#This Row],[Date Created Conversion]])</f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  <c r="U804">
        <f>YEAR(Table1[[#This Row],[Date Created Conversion]])</f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  <c r="U805">
        <f>YEAR(Table1[[#This Row],[Date Created Conversion]])</f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  <c r="U806">
        <f>YEAR(Table1[[#This Row],[Date Created Conversion]])</f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  <c r="U807">
        <f>YEAR(Table1[[#This Row],[Date Created Conversion]])</f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  <c r="U808">
        <f>YEAR(Table1[[#This Row],[Date Created Conversion]])</f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  <c r="U809">
        <f>YEAR(Table1[[#This Row],[Date Created Conversion]])</f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  <c r="U810">
        <f>YEAR(Table1[[#This Row],[Date Created Conversion]])</f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  <c r="U811">
        <f>YEAR(Table1[[#This Row],[Date Created Conversion]])</f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  <c r="U812">
        <f>YEAR(Table1[[#This Row],[Date Created Conversion]])</f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  <c r="U813">
        <f>YEAR(Table1[[#This Row],[Date Created Conversion]])</f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  <c r="U814">
        <f>YEAR(Table1[[#This Row],[Date Created Conversion]])</f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  <c r="U815">
        <f>YEAR(Table1[[#This Row],[Date Created Conversion]])</f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  <c r="U816">
        <f>YEAR(Table1[[#This Row],[Date Created Conversion]])</f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  <c r="U817">
        <f>YEAR(Table1[[#This Row],[Date Created Conversion]])</f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  <c r="U818">
        <f>YEAR(Table1[[#This Row],[Date Created Conversion]])</f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  <c r="U819">
        <f>YEAR(Table1[[#This Row],[Date Created Conversion]])</f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  <c r="U820">
        <f>YEAR(Table1[[#This Row],[Date Created Conversion]])</f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  <c r="U821">
        <f>YEAR(Table1[[#This Row],[Date Created Conversion]])</f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  <c r="U822">
        <f>YEAR(Table1[[#This Row],[Date Created Conversion]])</f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  <c r="U823">
        <f>YEAR(Table1[[#This Row],[Date Created Conversion]])</f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  <c r="U824">
        <f>YEAR(Table1[[#This Row],[Date Created Conversion]])</f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  <c r="U825">
        <f>YEAR(Table1[[#This Row],[Date Created Conversion]])</f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  <c r="U826">
        <f>YEAR(Table1[[#This Row],[Date Created Conversion]])</f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  <c r="U827">
        <f>YEAR(Table1[[#This Row],[Date Created Conversion]])</f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  <c r="U828">
        <f>YEAR(Table1[[#This Row],[Date Created Conversion]])</f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  <c r="U829">
        <f>YEAR(Table1[[#This Row],[Date Created Conversion]])</f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  <c r="U830">
        <f>YEAR(Table1[[#This Row],[Date Created Conversion]])</f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  <c r="U831">
        <f>YEAR(Table1[[#This Row],[Date Created Conversion]])</f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  <c r="U832">
        <f>YEAR(Table1[[#This Row],[Date Created Conversion]])</f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  <c r="U833">
        <f>YEAR(Table1[[#This Row],[Date Created Conversion]])</f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  <c r="U834">
        <f>YEAR(Table1[[#This Row],[Date Created Conversion]])</f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  <c r="U835">
        <f>YEAR(Table1[[#This Row],[Date Created Conversion]])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  <c r="U836">
        <f>YEAR(Table1[[#This Row],[Date Created Conversion]])</f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  <c r="U837">
        <f>YEAR(Table1[[#This Row],[Date Created Conversion]])</f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  <c r="U838">
        <f>YEAR(Table1[[#This Row],[Date Created Conversion]])</f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  <c r="U839">
        <f>YEAR(Table1[[#This Row],[Date Created Conversion]])</f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  <c r="U840">
        <f>YEAR(Table1[[#This Row],[Date Created Conversion]])</f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  <c r="U841">
        <f>YEAR(Table1[[#This Row],[Date Created Conversion]])</f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  <c r="U842">
        <f>YEAR(Table1[[#This Row],[Date Created Conversion]])</f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  <c r="U843">
        <f>YEAR(Table1[[#This Row],[Date Created Conversion]])</f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  <c r="U844">
        <f>YEAR(Table1[[#This Row],[Date Created Conversion]])</f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  <c r="U845">
        <f>YEAR(Table1[[#This Row],[Date Created Conversion]])</f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  <c r="U846">
        <f>YEAR(Table1[[#This Row],[Date Created Conversion]])</f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  <c r="U847">
        <f>YEAR(Table1[[#This Row],[Date Created Conversion]])</f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  <c r="U848">
        <f>YEAR(Table1[[#This Row],[Date Created Conversion]])</f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  <c r="U849">
        <f>YEAR(Table1[[#This Row],[Date Created Conversion]])</f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  <c r="U850">
        <f>YEAR(Table1[[#This Row],[Date Created Conversion]])</f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  <c r="U851">
        <f>YEAR(Table1[[#This Row],[Date Created Conversion]])</f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  <c r="U852">
        <f>YEAR(Table1[[#This Row],[Date Created Conversion]])</f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  <c r="U853">
        <f>YEAR(Table1[[#This Row],[Date Created Conversion]])</f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  <c r="U854">
        <f>YEAR(Table1[[#This Row],[Date Created Conversion]])</f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  <c r="U855">
        <f>YEAR(Table1[[#This Row],[Date Created Conversion]])</f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  <c r="U856">
        <f>YEAR(Table1[[#This Row],[Date Created Conversion]])</f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  <c r="U857">
        <f>YEAR(Table1[[#This Row],[Date Created Conversion]])</f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  <c r="U858">
        <f>YEAR(Table1[[#This Row],[Date Created Conversion]])</f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  <c r="U859">
        <f>YEAR(Table1[[#This Row],[Date Created Conversion]])</f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  <c r="U860">
        <f>YEAR(Table1[[#This Row],[Date Created Conversion]])</f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  <c r="U861">
        <f>YEAR(Table1[[#This Row],[Date Created Conversion]])</f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  <c r="U862">
        <f>YEAR(Table1[[#This Row],[Date Created Conversion]])</f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  <c r="U863">
        <f>YEAR(Table1[[#This Row],[Date Created Conversion]])</f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  <c r="U864">
        <f>YEAR(Table1[[#This Row],[Date Created Conversion]])</f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  <c r="U865">
        <f>YEAR(Table1[[#This Row],[Date Created Conversion]])</f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  <c r="U866">
        <f>YEAR(Table1[[#This Row],[Date Created Conversion]])</f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  <c r="U867">
        <f>YEAR(Table1[[#This Row],[Date Created Conversion]])</f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  <c r="U868">
        <f>YEAR(Table1[[#This Row],[Date Created Conversion]])</f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  <c r="U869">
        <f>YEAR(Table1[[#This Row],[Date Created Conversion]])</f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  <c r="U870">
        <f>YEAR(Table1[[#This Row],[Date Created Conversion]])</f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  <c r="U871">
        <f>YEAR(Table1[[#This Row],[Date Created Conversion]])</f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  <c r="U872">
        <f>YEAR(Table1[[#This Row],[Date Created Conversion]])</f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  <c r="U873">
        <f>YEAR(Table1[[#This Row],[Date Created Conversion]])</f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  <c r="U874">
        <f>YEAR(Table1[[#This Row],[Date Created Conversion]])</f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  <c r="U875">
        <f>YEAR(Table1[[#This Row],[Date Created Conversion]])</f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  <c r="U876">
        <f>YEAR(Table1[[#This Row],[Date Created Conversion]])</f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  <c r="U877">
        <f>YEAR(Table1[[#This Row],[Date Created Conversion]])</f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  <c r="U878">
        <f>YEAR(Table1[[#This Row],[Date Created Conversion]])</f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  <c r="U879">
        <f>YEAR(Table1[[#This Row],[Date Created Conversion]])</f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  <c r="U880">
        <f>YEAR(Table1[[#This Row],[Date Created Conversion]])</f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  <c r="U881">
        <f>YEAR(Table1[[#This Row],[Date Created Conversion]])</f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  <c r="U882">
        <f>YEAR(Table1[[#This Row],[Date Created Conversion]])</f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  <c r="U883">
        <f>YEAR(Table1[[#This Row],[Date Created Conversion]])</f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  <c r="U884">
        <f>YEAR(Table1[[#This Row],[Date Created Conversion]])</f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  <c r="U885">
        <f>YEAR(Table1[[#This Row],[Date Created Conversion]])</f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  <c r="U886">
        <f>YEAR(Table1[[#This Row],[Date Created Conversion]])</f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  <c r="U887">
        <f>YEAR(Table1[[#This Row],[Date Created Conversion]])</f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  <c r="U888">
        <f>YEAR(Table1[[#This Row],[Date Created Conversion]])</f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  <c r="U889">
        <f>YEAR(Table1[[#This Row],[Date Created Conversion]])</f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  <c r="U890">
        <f>YEAR(Table1[[#This Row],[Date Created Conversion]])</f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  <c r="U891">
        <f>YEAR(Table1[[#This Row],[Date Created Conversion]])</f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  <c r="U892">
        <f>YEAR(Table1[[#This Row],[Date Created Conversion]])</f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  <c r="U893">
        <f>YEAR(Table1[[#This Row],[Date Created Conversion]])</f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  <c r="U894">
        <f>YEAR(Table1[[#This Row],[Date Created Conversion]])</f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  <c r="U895">
        <f>YEAR(Table1[[#This Row],[Date Created Conversion]])</f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  <c r="U896">
        <f>YEAR(Table1[[#This Row],[Date Created Conversion]])</f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  <c r="U897">
        <f>YEAR(Table1[[#This Row],[Date Created Conversion]])</f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  <c r="U898">
        <f>YEAR(Table1[[#This Row],[Date Created Conversion]])</f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  <c r="U899">
        <f>YEAR(Table1[[#This Row],[Date Created Conversion]])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  <c r="U900">
        <f>YEAR(Table1[[#This Row],[Date Created Conversion]])</f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  <c r="U901">
        <f>YEAR(Table1[[#This Row],[Date Created Conversion]])</f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  <c r="U902">
        <f>YEAR(Table1[[#This Row],[Date Created Conversion]])</f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  <c r="U903">
        <f>YEAR(Table1[[#This Row],[Date Created Conversion]])</f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  <c r="U904">
        <f>YEAR(Table1[[#This Row],[Date Created Conversion]])</f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  <c r="U905">
        <f>YEAR(Table1[[#This Row],[Date Created Conversion]])</f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  <c r="U906">
        <f>YEAR(Table1[[#This Row],[Date Created Conversion]])</f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  <c r="U907">
        <f>YEAR(Table1[[#This Row],[Date Created Conversion]])</f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  <c r="U908">
        <f>YEAR(Table1[[#This Row],[Date Created Conversion]])</f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  <c r="U909">
        <f>YEAR(Table1[[#This Row],[Date Created Conversion]])</f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  <c r="U910">
        <f>YEAR(Table1[[#This Row],[Date Created Conversion]])</f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  <c r="U911">
        <f>YEAR(Table1[[#This Row],[Date Created Conversion]])</f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  <c r="U912">
        <f>YEAR(Table1[[#This Row],[Date Created Conversion]])</f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  <c r="U913">
        <f>YEAR(Table1[[#This Row],[Date Created Conversion]])</f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  <c r="U914">
        <f>YEAR(Table1[[#This Row],[Date Created Conversion]])</f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  <c r="U915">
        <f>YEAR(Table1[[#This Row],[Date Created Conversion]])</f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  <c r="U916">
        <f>YEAR(Table1[[#This Row],[Date Created Conversion]])</f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  <c r="U917">
        <f>YEAR(Table1[[#This Row],[Date Created Conversion]])</f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  <c r="U918">
        <f>YEAR(Table1[[#This Row],[Date Created Conversion]])</f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  <c r="U919">
        <f>YEAR(Table1[[#This Row],[Date Created Conversion]])</f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  <c r="U920">
        <f>YEAR(Table1[[#This Row],[Date Created Conversion]])</f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  <c r="U921">
        <f>YEAR(Table1[[#This Row],[Date Created Conversion]])</f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  <c r="U922">
        <f>YEAR(Table1[[#This Row],[Date Created Conversion]])</f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  <c r="U923">
        <f>YEAR(Table1[[#This Row],[Date Created Conversion]])</f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  <c r="U924">
        <f>YEAR(Table1[[#This Row],[Date Created Conversion]])</f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  <c r="U925">
        <f>YEAR(Table1[[#This Row],[Date Created Conversion]])</f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  <c r="U926">
        <f>YEAR(Table1[[#This Row],[Date Created Conversion]])</f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  <c r="U927">
        <f>YEAR(Table1[[#This Row],[Date Created Conversion]])</f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  <c r="U928">
        <f>YEAR(Table1[[#This Row],[Date Created Conversion]])</f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  <c r="U929">
        <f>YEAR(Table1[[#This Row],[Date Created Conversion]])</f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  <c r="U930">
        <f>YEAR(Table1[[#This Row],[Date Created Conversion]])</f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  <c r="U931">
        <f>YEAR(Table1[[#This Row],[Date Created Conversion]])</f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  <c r="U932">
        <f>YEAR(Table1[[#This Row],[Date Created Conversion]])</f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  <c r="U933">
        <f>YEAR(Table1[[#This Row],[Date Created Conversion]])</f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  <c r="U934">
        <f>YEAR(Table1[[#This Row],[Date Created Conversion]])</f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  <c r="U935">
        <f>YEAR(Table1[[#This Row],[Date Created Conversion]])</f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  <c r="U936">
        <f>YEAR(Table1[[#This Row],[Date Created Conversion]])</f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  <c r="U937">
        <f>YEAR(Table1[[#This Row],[Date Created Conversion]])</f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  <c r="U938">
        <f>YEAR(Table1[[#This Row],[Date Created Conversion]])</f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  <c r="U939">
        <f>YEAR(Table1[[#This Row],[Date Created Conversion]])</f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  <c r="U940">
        <f>YEAR(Table1[[#This Row],[Date Created Conversion]])</f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  <c r="U941">
        <f>YEAR(Table1[[#This Row],[Date Created Conversion]])</f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  <c r="U942">
        <f>YEAR(Table1[[#This Row],[Date Created Conversion]])</f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  <c r="U943">
        <f>YEAR(Table1[[#This Row],[Date Created Conversion]])</f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  <c r="U944">
        <f>YEAR(Table1[[#This Row],[Date Created Conversion]])</f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  <c r="U945">
        <f>YEAR(Table1[[#This Row],[Date Created Conversion]])</f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  <c r="U946">
        <f>YEAR(Table1[[#This Row],[Date Created Conversion]])</f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  <c r="U947">
        <f>YEAR(Table1[[#This Row],[Date Created Conversion]])</f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  <c r="U948">
        <f>YEAR(Table1[[#This Row],[Date Created Conversion]])</f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  <c r="U949">
        <f>YEAR(Table1[[#This Row],[Date Created Conversion]])</f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  <c r="U950">
        <f>YEAR(Table1[[#This Row],[Date Created Conversion]])</f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  <c r="U951">
        <f>YEAR(Table1[[#This Row],[Date Created Conversion]])</f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  <c r="U952">
        <f>YEAR(Table1[[#This Row],[Date Created Conversion]])</f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  <c r="U953">
        <f>YEAR(Table1[[#This Row],[Date Created Conversion]])</f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  <c r="U954">
        <f>YEAR(Table1[[#This Row],[Date Created Conversion]])</f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  <c r="U955">
        <f>YEAR(Table1[[#This Row],[Date Created Conversion]])</f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  <c r="U956">
        <f>YEAR(Table1[[#This Row],[Date Created Conversion]])</f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  <c r="U957">
        <f>YEAR(Table1[[#This Row],[Date Created Conversion]])</f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  <c r="U958">
        <f>YEAR(Table1[[#This Row],[Date Created Conversion]])</f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  <c r="U959">
        <f>YEAR(Table1[[#This Row],[Date Created Conversion]])</f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  <c r="U960">
        <f>YEAR(Table1[[#This Row],[Date Created Conversion]])</f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  <c r="U961">
        <f>YEAR(Table1[[#This Row],[Date Created Conversion]])</f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  <c r="U962">
        <f>YEAR(Table1[[#This Row],[Date Created Conversion]])</f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  <c r="U963">
        <f>YEAR(Table1[[#This Row],[Date Created Conversion]])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  <c r="U964">
        <f>YEAR(Table1[[#This Row],[Date Created Conversion]])</f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  <c r="U965">
        <f>YEAR(Table1[[#This Row],[Date Created Conversion]])</f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  <c r="U966">
        <f>YEAR(Table1[[#This Row],[Date Created Conversion]])</f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  <c r="U967">
        <f>YEAR(Table1[[#This Row],[Date Created Conversion]])</f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  <c r="U968">
        <f>YEAR(Table1[[#This Row],[Date Created Conversion]])</f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  <c r="U969">
        <f>YEAR(Table1[[#This Row],[Date Created Conversion]])</f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  <c r="U970">
        <f>YEAR(Table1[[#This Row],[Date Created Conversion]])</f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  <c r="U971">
        <f>YEAR(Table1[[#This Row],[Date Created Conversion]])</f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  <c r="U972">
        <f>YEAR(Table1[[#This Row],[Date Created Conversion]])</f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  <c r="U973">
        <f>YEAR(Table1[[#This Row],[Date Created Conversion]])</f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  <c r="U974">
        <f>YEAR(Table1[[#This Row],[Date Created Conversion]])</f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  <c r="U975">
        <f>YEAR(Table1[[#This Row],[Date Created Conversion]])</f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  <c r="U976">
        <f>YEAR(Table1[[#This Row],[Date Created Conversion]])</f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  <c r="U977">
        <f>YEAR(Table1[[#This Row],[Date Created Conversion]])</f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  <c r="U978">
        <f>YEAR(Table1[[#This Row],[Date Created Conversion]])</f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  <c r="U979">
        <f>YEAR(Table1[[#This Row],[Date Created Conversion]])</f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  <c r="U980">
        <f>YEAR(Table1[[#This Row],[Date Created Conversion]])</f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  <c r="U981">
        <f>YEAR(Table1[[#This Row],[Date Created Conversion]])</f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  <c r="U982">
        <f>YEAR(Table1[[#This Row],[Date Created Conversion]])</f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  <c r="U983">
        <f>YEAR(Table1[[#This Row],[Date Created Conversion]])</f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  <c r="U984">
        <f>YEAR(Table1[[#This Row],[Date Created Conversion]])</f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  <c r="U985">
        <f>YEAR(Table1[[#This Row],[Date Created Conversion]])</f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  <c r="U986">
        <f>YEAR(Table1[[#This Row],[Date Created Conversion]])</f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  <c r="U987">
        <f>YEAR(Table1[[#This Row],[Date Created Conversion]])</f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  <c r="U988">
        <f>YEAR(Table1[[#This Row],[Date Created Conversion]])</f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  <c r="U989">
        <f>YEAR(Table1[[#This Row],[Date Created Conversion]])</f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  <c r="U990">
        <f>YEAR(Table1[[#This Row],[Date Created Conversion]])</f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  <c r="U991">
        <f>YEAR(Table1[[#This Row],[Date Created Conversion]])</f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  <c r="U992">
        <f>YEAR(Table1[[#This Row],[Date Created Conversion]])</f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  <c r="U993">
        <f>YEAR(Table1[[#This Row],[Date Created Conversion]])</f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  <c r="U994">
        <f>YEAR(Table1[[#This Row],[Date Created Conversion]])</f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  <c r="U995">
        <f>YEAR(Table1[[#This Row],[Date Created Conversion]])</f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  <c r="U996">
        <f>YEAR(Table1[[#This Row],[Date Created Conversion]])</f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  <c r="U997">
        <f>YEAR(Table1[[#This Row],[Date Created Conversion]])</f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  <c r="U998">
        <f>YEAR(Table1[[#This Row],[Date Created Conversion]])</f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  <c r="U999">
        <f>YEAR(Table1[[#This Row],[Date Created Conversion]])</f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  <c r="U1000">
        <f>YEAR(Table1[[#This Row],[Date Created Conversion]])</f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  <c r="U1001">
        <f>YEAR(Table1[[#This Row],[Date Created Conversion]])</f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  <c r="U1002">
        <f>YEAR(Table1[[#This Row],[Date Created Conversion]])</f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  <c r="U1003">
        <f>YEAR(Table1[[#This Row],[Date Created Conversion]])</f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  <c r="U1004">
        <f>YEAR(Table1[[#This Row],[Date Created Conversion]])</f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  <c r="U1005">
        <f>YEAR(Table1[[#This Row],[Date Created Conversion]])</f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  <c r="U1006">
        <f>YEAR(Table1[[#This Row],[Date Created Conversion]])</f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  <c r="U1007">
        <f>YEAR(Table1[[#This Row],[Date Created Conversion]])</f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  <c r="U1008">
        <f>YEAR(Table1[[#This Row],[Date Created Conversion]])</f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  <c r="U1009">
        <f>YEAR(Table1[[#This Row],[Date Created Conversion]])</f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  <c r="U1010">
        <f>YEAR(Table1[[#This Row],[Date Created Conversion]])</f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  <c r="U1011">
        <f>YEAR(Table1[[#This Row],[Date Created Conversion]])</f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  <c r="U1012">
        <f>YEAR(Table1[[#This Row],[Date Created Conversion]])</f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  <c r="U1013">
        <f>YEAR(Table1[[#This Row],[Date Created Conversion]])</f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  <c r="U1014">
        <f>YEAR(Table1[[#This Row],[Date Created Conversion]])</f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  <c r="U1015">
        <f>YEAR(Table1[[#This Row],[Date Created Conversion]])</f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  <c r="U1016">
        <f>YEAR(Table1[[#This Row],[Date Created Conversion]])</f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  <c r="U1017">
        <f>YEAR(Table1[[#This Row],[Date Created Conversion]])</f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  <c r="U1018">
        <f>YEAR(Table1[[#This Row],[Date Created Conversion]])</f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  <c r="U1019">
        <f>YEAR(Table1[[#This Row],[Date Created Conversion]])</f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  <c r="U1020">
        <f>YEAR(Table1[[#This Row],[Date Created Conversion]])</f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  <c r="U1021">
        <f>YEAR(Table1[[#This Row],[Date Created Conversion]])</f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  <c r="U1022">
        <f>YEAR(Table1[[#This Row],[Date Created Conversion]])</f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  <c r="U1023">
        <f>YEAR(Table1[[#This Row],[Date Created Conversion]])</f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  <c r="U1024">
        <f>YEAR(Table1[[#This Row],[Date Created Conversion]])</f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  <c r="U1025">
        <f>YEAR(Table1[[#This Row],[Date Created Conversion]])</f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  <c r="U1026">
        <f>YEAR(Table1[[#This Row],[Date Created Conversion]])</f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  <c r="U1027">
        <f>YEAR(Table1[[#This Row],[Date Created Conversion]])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  <c r="U1028">
        <f>YEAR(Table1[[#This Row],[Date Created Conversion]])</f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  <c r="U1029">
        <f>YEAR(Table1[[#This Row],[Date Created Conversion]])</f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  <c r="U1030">
        <f>YEAR(Table1[[#This Row],[Date Created Conversion]])</f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  <c r="U1031">
        <f>YEAR(Table1[[#This Row],[Date Created Conversion]])</f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  <c r="U1032">
        <f>YEAR(Table1[[#This Row],[Date Created Conversion]])</f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  <c r="U1033">
        <f>YEAR(Table1[[#This Row],[Date Created Conversion]])</f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  <c r="U1034">
        <f>YEAR(Table1[[#This Row],[Date Created Conversion]])</f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  <c r="U1035">
        <f>YEAR(Table1[[#This Row],[Date Created Conversion]])</f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  <c r="U1036">
        <f>YEAR(Table1[[#This Row],[Date Created Conversion]])</f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  <c r="U1037">
        <f>YEAR(Table1[[#This Row],[Date Created Conversion]])</f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  <c r="U1038">
        <f>YEAR(Table1[[#This Row],[Date Created Conversion]])</f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  <c r="U1039">
        <f>YEAR(Table1[[#This Row],[Date Created Conversion]])</f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  <c r="U1040">
        <f>YEAR(Table1[[#This Row],[Date Created Conversion]])</f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  <c r="U1041">
        <f>YEAR(Table1[[#This Row],[Date Created Conversion]])</f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  <c r="U1042">
        <f>YEAR(Table1[[#This Row],[Date Created Conversion]])</f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  <c r="U1043">
        <f>YEAR(Table1[[#This Row],[Date Created Conversion]])</f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  <c r="U1044">
        <f>YEAR(Table1[[#This Row],[Date Created Conversion]])</f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  <c r="U1045">
        <f>YEAR(Table1[[#This Row],[Date Created Conversion]])</f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  <c r="U1046">
        <f>YEAR(Table1[[#This Row],[Date Created Conversion]])</f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  <c r="U1047">
        <f>YEAR(Table1[[#This Row],[Date Created Conversion]])</f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  <c r="U1048">
        <f>YEAR(Table1[[#This Row],[Date Created Conversion]])</f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  <c r="U1049">
        <f>YEAR(Table1[[#This Row],[Date Created Conversion]])</f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  <c r="U1050">
        <f>YEAR(Table1[[#This Row],[Date Created Conversion]])</f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  <c r="U1051">
        <f>YEAR(Table1[[#This Row],[Date Created Conversion]])</f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  <c r="U1052">
        <f>YEAR(Table1[[#This Row],[Date Created Conversion]])</f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  <c r="U1053">
        <f>YEAR(Table1[[#This Row],[Date Created Conversion]])</f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  <c r="U1054">
        <f>YEAR(Table1[[#This Row],[Date Created Conversion]])</f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  <c r="U1055">
        <f>YEAR(Table1[[#This Row],[Date Created Conversion]])</f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  <c r="U1056">
        <f>YEAR(Table1[[#This Row],[Date Created Conversion]])</f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  <c r="U1057">
        <f>YEAR(Table1[[#This Row],[Date Created Conversion]])</f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  <c r="U1058">
        <f>YEAR(Table1[[#This Row],[Date Created Conversion]])</f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  <c r="U1059">
        <f>YEAR(Table1[[#This Row],[Date Created Conversion]])</f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  <c r="U1060">
        <f>YEAR(Table1[[#This Row],[Date Created Conversion]])</f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  <c r="U1061">
        <f>YEAR(Table1[[#This Row],[Date Created Conversion]])</f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  <c r="U1062">
        <f>YEAR(Table1[[#This Row],[Date Created Conversion]])</f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  <c r="U1063">
        <f>YEAR(Table1[[#This Row],[Date Created Conversion]])</f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  <c r="U1064">
        <f>YEAR(Table1[[#This Row],[Date Created Conversion]])</f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  <c r="U1065">
        <f>YEAR(Table1[[#This Row],[Date Created Conversion]])</f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  <c r="U1066">
        <f>YEAR(Table1[[#This Row],[Date Created Conversion]])</f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  <c r="U1067">
        <f>YEAR(Table1[[#This Row],[Date Created Conversion]])</f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  <c r="U1068">
        <f>YEAR(Table1[[#This Row],[Date Created Conversion]])</f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  <c r="U1069">
        <f>YEAR(Table1[[#This Row],[Date Created Conversion]])</f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  <c r="U1070">
        <f>YEAR(Table1[[#This Row],[Date Created Conversion]])</f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  <c r="U1071">
        <f>YEAR(Table1[[#This Row],[Date Created Conversion]])</f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  <c r="U1072">
        <f>YEAR(Table1[[#This Row],[Date Created Conversion]])</f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  <c r="U1073">
        <f>YEAR(Table1[[#This Row],[Date Created Conversion]])</f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  <c r="U1074">
        <f>YEAR(Table1[[#This Row],[Date Created Conversion]])</f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  <c r="U1075">
        <f>YEAR(Table1[[#This Row],[Date Created Conversion]])</f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  <c r="U1076">
        <f>YEAR(Table1[[#This Row],[Date Created Conversion]])</f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  <c r="U1077">
        <f>YEAR(Table1[[#This Row],[Date Created Conversion]])</f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  <c r="U1078">
        <f>YEAR(Table1[[#This Row],[Date Created Conversion]])</f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  <c r="U1079">
        <f>YEAR(Table1[[#This Row],[Date Created Conversion]])</f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  <c r="U1080">
        <f>YEAR(Table1[[#This Row],[Date Created Conversion]])</f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  <c r="U1081">
        <f>YEAR(Table1[[#This Row],[Date Created Conversion]])</f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  <c r="U1082">
        <f>YEAR(Table1[[#This Row],[Date Created Conversion]])</f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  <c r="U1083">
        <f>YEAR(Table1[[#This Row],[Date Created Conversion]])</f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  <c r="U1084">
        <f>YEAR(Table1[[#This Row],[Date Created Conversion]])</f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  <c r="U1085">
        <f>YEAR(Table1[[#This Row],[Date Created Conversion]])</f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  <c r="U1086">
        <f>YEAR(Table1[[#This Row],[Date Created Conversion]])</f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  <c r="U1087">
        <f>YEAR(Table1[[#This Row],[Date Created Conversion]])</f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  <c r="U1088">
        <f>YEAR(Table1[[#This Row],[Date Created Conversion]])</f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  <c r="U1089">
        <f>YEAR(Table1[[#This Row],[Date Created Conversion]])</f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  <c r="U1090">
        <f>YEAR(Table1[[#This Row],[Date Created Conversion]])</f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  <c r="U1091">
        <f>YEAR(Table1[[#This Row],[Date Created Conversion]])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  <c r="U1092">
        <f>YEAR(Table1[[#This Row],[Date Created Conversion]])</f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  <c r="U1093">
        <f>YEAR(Table1[[#This Row],[Date Created Conversion]])</f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  <c r="U1094">
        <f>YEAR(Table1[[#This Row],[Date Created Conversion]])</f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  <c r="U1095">
        <f>YEAR(Table1[[#This Row],[Date Created Conversion]])</f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  <c r="U1096">
        <f>YEAR(Table1[[#This Row],[Date Created Conversion]])</f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  <c r="U1097">
        <f>YEAR(Table1[[#This Row],[Date Created Conversion]])</f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  <c r="U1098">
        <f>YEAR(Table1[[#This Row],[Date Created Conversion]])</f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  <c r="U1099">
        <f>YEAR(Table1[[#This Row],[Date Created Conversion]])</f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  <c r="U1100">
        <f>YEAR(Table1[[#This Row],[Date Created Conversion]])</f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  <c r="U1101">
        <f>YEAR(Table1[[#This Row],[Date Created Conversion]])</f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  <c r="U1102">
        <f>YEAR(Table1[[#This Row],[Date Created Conversion]])</f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  <c r="U1103">
        <f>YEAR(Table1[[#This Row],[Date Created Conversion]])</f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  <c r="U1104">
        <f>YEAR(Table1[[#This Row],[Date Created Conversion]])</f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  <c r="U1105">
        <f>YEAR(Table1[[#This Row],[Date Created Conversion]])</f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  <c r="U1106">
        <f>YEAR(Table1[[#This Row],[Date Created Conversion]])</f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  <c r="U1107">
        <f>YEAR(Table1[[#This Row],[Date Created Conversion]])</f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  <c r="U1108">
        <f>YEAR(Table1[[#This Row],[Date Created Conversion]])</f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  <c r="U1109">
        <f>YEAR(Table1[[#This Row],[Date Created Conversion]])</f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  <c r="U1110">
        <f>YEAR(Table1[[#This Row],[Date Created Conversion]])</f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  <c r="U1111">
        <f>YEAR(Table1[[#This Row],[Date Created Conversion]])</f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  <c r="U1112">
        <f>YEAR(Table1[[#This Row],[Date Created Conversion]])</f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  <c r="U1113">
        <f>YEAR(Table1[[#This Row],[Date Created Conversion]])</f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  <c r="U1114">
        <f>YEAR(Table1[[#This Row],[Date Created Conversion]])</f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  <c r="U1115">
        <f>YEAR(Table1[[#This Row],[Date Created Conversion]])</f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  <c r="U1116">
        <f>YEAR(Table1[[#This Row],[Date Created Conversion]])</f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  <c r="U1117">
        <f>YEAR(Table1[[#This Row],[Date Created Conversion]])</f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  <c r="U1118">
        <f>YEAR(Table1[[#This Row],[Date Created Conversion]])</f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  <c r="U1119">
        <f>YEAR(Table1[[#This Row],[Date Created Conversion]])</f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  <c r="U1120">
        <f>YEAR(Table1[[#This Row],[Date Created Conversion]])</f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  <c r="U1121">
        <f>YEAR(Table1[[#This Row],[Date Created Conversion]])</f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  <c r="U1122">
        <f>YEAR(Table1[[#This Row],[Date Created Conversion]])</f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  <c r="U1123">
        <f>YEAR(Table1[[#This Row],[Date Created Conversion]])</f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  <c r="U1124">
        <f>YEAR(Table1[[#This Row],[Date Created Conversion]])</f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  <c r="U1125">
        <f>YEAR(Table1[[#This Row],[Date Created Conversion]])</f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  <c r="U1126">
        <f>YEAR(Table1[[#This Row],[Date Created Conversion]])</f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  <c r="U1127">
        <f>YEAR(Table1[[#This Row],[Date Created Conversion]])</f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  <c r="U1128">
        <f>YEAR(Table1[[#This Row],[Date Created Conversion]])</f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  <c r="U1129">
        <f>YEAR(Table1[[#This Row],[Date Created Conversion]])</f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  <c r="U1130">
        <f>YEAR(Table1[[#This Row],[Date Created Conversion]])</f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  <c r="U1131">
        <f>YEAR(Table1[[#This Row],[Date Created Conversion]])</f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  <c r="U1132">
        <f>YEAR(Table1[[#This Row],[Date Created Conversion]])</f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  <c r="U1133">
        <f>YEAR(Table1[[#This Row],[Date Created Conversion]])</f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  <c r="U1134">
        <f>YEAR(Table1[[#This Row],[Date Created Conversion]])</f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  <c r="U1135">
        <f>YEAR(Table1[[#This Row],[Date Created Conversion]])</f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  <c r="U1136">
        <f>YEAR(Table1[[#This Row],[Date Created Conversion]])</f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  <c r="U1137">
        <f>YEAR(Table1[[#This Row],[Date Created Conversion]])</f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  <c r="U1138">
        <f>YEAR(Table1[[#This Row],[Date Created Conversion]])</f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  <c r="U1139">
        <f>YEAR(Table1[[#This Row],[Date Created Conversion]])</f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  <c r="U1140">
        <f>YEAR(Table1[[#This Row],[Date Created Conversion]])</f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  <c r="U1141">
        <f>YEAR(Table1[[#This Row],[Date Created Conversion]])</f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  <c r="U1142">
        <f>YEAR(Table1[[#This Row],[Date Created Conversion]])</f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  <c r="U1143">
        <f>YEAR(Table1[[#This Row],[Date Created Conversion]])</f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  <c r="U1144">
        <f>YEAR(Table1[[#This Row],[Date Created Conversion]])</f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  <c r="U1145">
        <f>YEAR(Table1[[#This Row],[Date Created Conversion]])</f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  <c r="U1146">
        <f>YEAR(Table1[[#This Row],[Date Created Conversion]])</f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  <c r="U1147">
        <f>YEAR(Table1[[#This Row],[Date Created Conversion]])</f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  <c r="U1148">
        <f>YEAR(Table1[[#This Row],[Date Created Conversion]])</f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  <c r="U1149">
        <f>YEAR(Table1[[#This Row],[Date Created Conversion]])</f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  <c r="U1150">
        <f>YEAR(Table1[[#This Row],[Date Created Conversion]])</f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  <c r="U1151">
        <f>YEAR(Table1[[#This Row],[Date Created Conversion]])</f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  <c r="U1152">
        <f>YEAR(Table1[[#This Row],[Date Created Conversion]])</f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  <c r="U1153">
        <f>YEAR(Table1[[#This Row],[Date Created Conversion]])</f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  <c r="U1154">
        <f>YEAR(Table1[[#This Row],[Date Created Conversion]])</f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  <c r="U1155">
        <f>YEAR(Table1[[#This Row],[Date Created Conversion]])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  <c r="U1156">
        <f>YEAR(Table1[[#This Row],[Date Created Conversion]])</f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  <c r="U1157">
        <f>YEAR(Table1[[#This Row],[Date Created Conversion]])</f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  <c r="U1158">
        <f>YEAR(Table1[[#This Row],[Date Created Conversion]])</f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  <c r="U1159">
        <f>YEAR(Table1[[#This Row],[Date Created Conversion]])</f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  <c r="U1160">
        <f>YEAR(Table1[[#This Row],[Date Created Conversion]])</f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  <c r="U1161">
        <f>YEAR(Table1[[#This Row],[Date Created Conversion]])</f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  <c r="U1162">
        <f>YEAR(Table1[[#This Row],[Date Created Conversion]])</f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  <c r="U1163">
        <f>YEAR(Table1[[#This Row],[Date Created Conversion]])</f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  <c r="U1164">
        <f>YEAR(Table1[[#This Row],[Date Created Conversion]])</f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  <c r="U1165">
        <f>YEAR(Table1[[#This Row],[Date Created Conversion]])</f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  <c r="U1166">
        <f>YEAR(Table1[[#This Row],[Date Created Conversion]])</f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  <c r="U1167">
        <f>YEAR(Table1[[#This Row],[Date Created Conversion]])</f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  <c r="U1168">
        <f>YEAR(Table1[[#This Row],[Date Created Conversion]])</f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  <c r="U1169">
        <f>YEAR(Table1[[#This Row],[Date Created Conversion]])</f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  <c r="U1170">
        <f>YEAR(Table1[[#This Row],[Date Created Conversion]])</f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  <c r="U1171">
        <f>YEAR(Table1[[#This Row],[Date Created Conversion]])</f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  <c r="U1172">
        <f>YEAR(Table1[[#This Row],[Date Created Conversion]])</f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  <c r="U1173">
        <f>YEAR(Table1[[#This Row],[Date Created Conversion]])</f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  <c r="U1174">
        <f>YEAR(Table1[[#This Row],[Date Created Conversion]])</f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  <c r="U1175">
        <f>YEAR(Table1[[#This Row],[Date Created Conversion]])</f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  <c r="U1176">
        <f>YEAR(Table1[[#This Row],[Date Created Conversion]])</f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  <c r="U1177">
        <f>YEAR(Table1[[#This Row],[Date Created Conversion]])</f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  <c r="U1178">
        <f>YEAR(Table1[[#This Row],[Date Created Conversion]])</f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  <c r="U1179">
        <f>YEAR(Table1[[#This Row],[Date Created Conversion]])</f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  <c r="U1180">
        <f>YEAR(Table1[[#This Row],[Date Created Conversion]])</f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  <c r="U1181">
        <f>YEAR(Table1[[#This Row],[Date Created Conversion]])</f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  <c r="U1182">
        <f>YEAR(Table1[[#This Row],[Date Created Conversion]])</f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  <c r="U1183">
        <f>YEAR(Table1[[#This Row],[Date Created Conversion]])</f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  <c r="U1184">
        <f>YEAR(Table1[[#This Row],[Date Created Conversion]])</f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  <c r="U1185">
        <f>YEAR(Table1[[#This Row],[Date Created Conversion]])</f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  <c r="U1186">
        <f>YEAR(Table1[[#This Row],[Date Created Conversion]])</f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  <c r="U1187">
        <f>YEAR(Table1[[#This Row],[Date Created Conversion]])</f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  <c r="U1188">
        <f>YEAR(Table1[[#This Row],[Date Created Conversion]])</f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  <c r="U1189">
        <f>YEAR(Table1[[#This Row],[Date Created Conversion]])</f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  <c r="U1190">
        <f>YEAR(Table1[[#This Row],[Date Created Conversion]])</f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  <c r="U1191">
        <f>YEAR(Table1[[#This Row],[Date Created Conversion]])</f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  <c r="U1192">
        <f>YEAR(Table1[[#This Row],[Date Created Conversion]])</f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  <c r="U1193">
        <f>YEAR(Table1[[#This Row],[Date Created Conversion]])</f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  <c r="U1194">
        <f>YEAR(Table1[[#This Row],[Date Created Conversion]])</f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  <c r="U1195">
        <f>YEAR(Table1[[#This Row],[Date Created Conversion]])</f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  <c r="U1196">
        <f>YEAR(Table1[[#This Row],[Date Created Conversion]])</f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  <c r="U1197">
        <f>YEAR(Table1[[#This Row],[Date Created Conversion]])</f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  <c r="U1198">
        <f>YEAR(Table1[[#This Row],[Date Created Conversion]])</f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  <c r="U1199">
        <f>YEAR(Table1[[#This Row],[Date Created Conversion]])</f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  <c r="U1200">
        <f>YEAR(Table1[[#This Row],[Date Created Conversion]])</f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  <c r="U1201">
        <f>YEAR(Table1[[#This Row],[Date Created Conversion]])</f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  <c r="U1202">
        <f>YEAR(Table1[[#This Row],[Date Created Conversion]])</f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  <c r="U1203">
        <f>YEAR(Table1[[#This Row],[Date Created Conversion]])</f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  <c r="U1204">
        <f>YEAR(Table1[[#This Row],[Date Created Conversion]])</f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  <c r="U1205">
        <f>YEAR(Table1[[#This Row],[Date Created Conversion]])</f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  <c r="U1206">
        <f>YEAR(Table1[[#This Row],[Date Created Conversion]])</f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  <c r="U1207">
        <f>YEAR(Table1[[#This Row],[Date Created Conversion]])</f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  <c r="U1208">
        <f>YEAR(Table1[[#This Row],[Date Created Conversion]])</f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  <c r="U1209">
        <f>YEAR(Table1[[#This Row],[Date Created Conversion]])</f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  <c r="U1210">
        <f>YEAR(Table1[[#This Row],[Date Created Conversion]])</f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  <c r="U1211">
        <f>YEAR(Table1[[#This Row],[Date Created Conversion]])</f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  <c r="U1212">
        <f>YEAR(Table1[[#This Row],[Date Created Conversion]])</f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  <c r="U1213">
        <f>YEAR(Table1[[#This Row],[Date Created Conversion]])</f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  <c r="U1214">
        <f>YEAR(Table1[[#This Row],[Date Created Conversion]])</f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  <c r="U1215">
        <f>YEAR(Table1[[#This Row],[Date Created Conversion]])</f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  <c r="U1216">
        <f>YEAR(Table1[[#This Row],[Date Created Conversion]])</f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  <c r="U1217">
        <f>YEAR(Table1[[#This Row],[Date Created Conversion]])</f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  <c r="U1218">
        <f>YEAR(Table1[[#This Row],[Date Created Conversion]])</f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  <c r="U1219">
        <f>YEAR(Table1[[#This Row],[Date Created Conversion]])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  <c r="U1220">
        <f>YEAR(Table1[[#This Row],[Date Created Conversion]])</f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  <c r="U1221">
        <f>YEAR(Table1[[#This Row],[Date Created Conversion]])</f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  <c r="U1222">
        <f>YEAR(Table1[[#This Row],[Date Created Conversion]])</f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  <c r="U1223">
        <f>YEAR(Table1[[#This Row],[Date Created Conversion]])</f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  <c r="U1224">
        <f>YEAR(Table1[[#This Row],[Date Created Conversion]])</f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  <c r="U1225">
        <f>YEAR(Table1[[#This Row],[Date Created Conversion]])</f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  <c r="U1226">
        <f>YEAR(Table1[[#This Row],[Date Created Conversion]])</f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  <c r="U1227">
        <f>YEAR(Table1[[#This Row],[Date Created Conversion]])</f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  <c r="U1228">
        <f>YEAR(Table1[[#This Row],[Date Created Conversion]])</f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  <c r="U1229">
        <f>YEAR(Table1[[#This Row],[Date Created Conversion]])</f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  <c r="U1230">
        <f>YEAR(Table1[[#This Row],[Date Created Conversion]])</f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  <c r="U1231">
        <f>YEAR(Table1[[#This Row],[Date Created Conversion]])</f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  <c r="U1232">
        <f>YEAR(Table1[[#This Row],[Date Created Conversion]])</f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  <c r="U1233">
        <f>YEAR(Table1[[#This Row],[Date Created Conversion]])</f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  <c r="U1234">
        <f>YEAR(Table1[[#This Row],[Date Created Conversion]])</f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  <c r="U1235">
        <f>YEAR(Table1[[#This Row],[Date Created Conversion]])</f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  <c r="U1236">
        <f>YEAR(Table1[[#This Row],[Date Created Conversion]])</f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  <c r="U1237">
        <f>YEAR(Table1[[#This Row],[Date Created Conversion]])</f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  <c r="U1238">
        <f>YEAR(Table1[[#This Row],[Date Created Conversion]])</f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  <c r="U1239">
        <f>YEAR(Table1[[#This Row],[Date Created Conversion]])</f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  <c r="U1240">
        <f>YEAR(Table1[[#This Row],[Date Created Conversion]])</f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  <c r="U1241">
        <f>YEAR(Table1[[#This Row],[Date Created Conversion]])</f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  <c r="U1242">
        <f>YEAR(Table1[[#This Row],[Date Created Conversion]])</f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  <c r="U1243">
        <f>YEAR(Table1[[#This Row],[Date Created Conversion]])</f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  <c r="U1244">
        <f>YEAR(Table1[[#This Row],[Date Created Conversion]])</f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  <c r="U1245">
        <f>YEAR(Table1[[#This Row],[Date Created Conversion]])</f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  <c r="U1246">
        <f>YEAR(Table1[[#This Row],[Date Created Conversion]])</f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  <c r="U1247">
        <f>YEAR(Table1[[#This Row],[Date Created Conversion]])</f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  <c r="U1248">
        <f>YEAR(Table1[[#This Row],[Date Created Conversion]])</f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  <c r="U1249">
        <f>YEAR(Table1[[#This Row],[Date Created Conversion]])</f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  <c r="U1250">
        <f>YEAR(Table1[[#This Row],[Date Created Conversion]])</f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  <c r="U1251">
        <f>YEAR(Table1[[#This Row],[Date Created Conversion]])</f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  <c r="U1252">
        <f>YEAR(Table1[[#This Row],[Date Created Conversion]])</f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  <c r="U1253">
        <f>YEAR(Table1[[#This Row],[Date Created Conversion]])</f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  <c r="U1254">
        <f>YEAR(Table1[[#This Row],[Date Created Conversion]])</f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  <c r="U1255">
        <f>YEAR(Table1[[#This Row],[Date Created Conversion]])</f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  <c r="U1256">
        <f>YEAR(Table1[[#This Row],[Date Created Conversion]])</f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  <c r="U1257">
        <f>YEAR(Table1[[#This Row],[Date Created Conversion]])</f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  <c r="U1258">
        <f>YEAR(Table1[[#This Row],[Date Created Conversion]])</f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  <c r="U1259">
        <f>YEAR(Table1[[#This Row],[Date Created Conversion]])</f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  <c r="U1260">
        <f>YEAR(Table1[[#This Row],[Date Created Conversion]])</f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  <c r="U1261">
        <f>YEAR(Table1[[#This Row],[Date Created Conversion]])</f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  <c r="U1262">
        <f>YEAR(Table1[[#This Row],[Date Created Conversion]])</f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  <c r="U1263">
        <f>YEAR(Table1[[#This Row],[Date Created Conversion]])</f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  <c r="U1264">
        <f>YEAR(Table1[[#This Row],[Date Created Conversion]])</f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  <c r="U1265">
        <f>YEAR(Table1[[#This Row],[Date Created Conversion]])</f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  <c r="U1266">
        <f>YEAR(Table1[[#This Row],[Date Created Conversion]])</f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  <c r="U1267">
        <f>YEAR(Table1[[#This Row],[Date Created Conversion]])</f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  <c r="U1268">
        <f>YEAR(Table1[[#This Row],[Date Created Conversion]])</f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  <c r="U1269">
        <f>YEAR(Table1[[#This Row],[Date Created Conversion]])</f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  <c r="U1270">
        <f>YEAR(Table1[[#This Row],[Date Created Conversion]])</f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  <c r="U1271">
        <f>YEAR(Table1[[#This Row],[Date Created Conversion]])</f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  <c r="U1272">
        <f>YEAR(Table1[[#This Row],[Date Created Conversion]])</f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  <c r="U1273">
        <f>YEAR(Table1[[#This Row],[Date Created Conversion]])</f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  <c r="U1274">
        <f>YEAR(Table1[[#This Row],[Date Created Conversion]])</f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  <c r="U1275">
        <f>YEAR(Table1[[#This Row],[Date Created Conversion]])</f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  <c r="U1276">
        <f>YEAR(Table1[[#This Row],[Date Created Conversion]])</f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  <c r="U1277">
        <f>YEAR(Table1[[#This Row],[Date Created Conversion]])</f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  <c r="U1278">
        <f>YEAR(Table1[[#This Row],[Date Created Conversion]])</f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  <c r="U1279">
        <f>YEAR(Table1[[#This Row],[Date Created Conversion]])</f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  <c r="U1280">
        <f>YEAR(Table1[[#This Row],[Date Created Conversion]])</f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  <c r="U1281">
        <f>YEAR(Table1[[#This Row],[Date Created Conversion]])</f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  <c r="U1282">
        <f>YEAR(Table1[[#This Row],[Date Created Conversion]])</f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  <c r="U1283">
        <f>YEAR(Table1[[#This Row],[Date Created Conversion]])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  <c r="U1284">
        <f>YEAR(Table1[[#This Row],[Date Created Conversion]])</f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  <c r="U1285">
        <f>YEAR(Table1[[#This Row],[Date Created Conversion]])</f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  <c r="U1286">
        <f>YEAR(Table1[[#This Row],[Date Created Conversion]])</f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  <c r="U1287">
        <f>YEAR(Table1[[#This Row],[Date Created Conversion]])</f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  <c r="U1288">
        <f>YEAR(Table1[[#This Row],[Date Created Conversion]])</f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  <c r="U1289">
        <f>YEAR(Table1[[#This Row],[Date Created Conversion]])</f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  <c r="U1290">
        <f>YEAR(Table1[[#This Row],[Date Created Conversion]])</f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  <c r="U1291">
        <f>YEAR(Table1[[#This Row],[Date Created Conversion]])</f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  <c r="U1292">
        <f>YEAR(Table1[[#This Row],[Date Created Conversion]])</f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  <c r="U1293">
        <f>YEAR(Table1[[#This Row],[Date Created Conversion]])</f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  <c r="U1294">
        <f>YEAR(Table1[[#This Row],[Date Created Conversion]])</f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  <c r="U1295">
        <f>YEAR(Table1[[#This Row],[Date Created Conversion]])</f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  <c r="U1296">
        <f>YEAR(Table1[[#This Row],[Date Created Conversion]])</f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  <c r="U1297">
        <f>YEAR(Table1[[#This Row],[Date Created Conversion]])</f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  <c r="U1298">
        <f>YEAR(Table1[[#This Row],[Date Created Conversion]])</f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  <c r="U1299">
        <f>YEAR(Table1[[#This Row],[Date Created Conversion]])</f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  <c r="U1300">
        <f>YEAR(Table1[[#This Row],[Date Created Conversion]])</f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  <c r="U1301">
        <f>YEAR(Table1[[#This Row],[Date Created Conversion]])</f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  <c r="U1302">
        <f>YEAR(Table1[[#This Row],[Date Created Conversion]])</f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  <c r="U1303">
        <f>YEAR(Table1[[#This Row],[Date Created Conversion]])</f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  <c r="U1304">
        <f>YEAR(Table1[[#This Row],[Date Created Conversion]])</f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  <c r="U1305">
        <f>YEAR(Table1[[#This Row],[Date Created Conversion]])</f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  <c r="U1306">
        <f>YEAR(Table1[[#This Row],[Date Created Conversion]])</f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  <c r="U1307">
        <f>YEAR(Table1[[#This Row],[Date Created Conversion]])</f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  <c r="U1308">
        <f>YEAR(Table1[[#This Row],[Date Created Conversion]])</f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  <c r="U1309">
        <f>YEAR(Table1[[#This Row],[Date Created Conversion]])</f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  <c r="U1310">
        <f>YEAR(Table1[[#This Row],[Date Created Conversion]])</f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  <c r="U1311">
        <f>YEAR(Table1[[#This Row],[Date Created Conversion]])</f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  <c r="U1312">
        <f>YEAR(Table1[[#This Row],[Date Created Conversion]])</f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  <c r="U1313">
        <f>YEAR(Table1[[#This Row],[Date Created Conversion]])</f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  <c r="U1314">
        <f>YEAR(Table1[[#This Row],[Date Created Conversion]])</f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  <c r="U1315">
        <f>YEAR(Table1[[#This Row],[Date Created Conversion]])</f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  <c r="U1316">
        <f>YEAR(Table1[[#This Row],[Date Created Conversion]])</f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  <c r="U1317">
        <f>YEAR(Table1[[#This Row],[Date Created Conversion]])</f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  <c r="U1318">
        <f>YEAR(Table1[[#This Row],[Date Created Conversion]])</f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  <c r="U1319">
        <f>YEAR(Table1[[#This Row],[Date Created Conversion]])</f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  <c r="U1320">
        <f>YEAR(Table1[[#This Row],[Date Created Conversion]])</f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  <c r="U1321">
        <f>YEAR(Table1[[#This Row],[Date Created Conversion]])</f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  <c r="U1322">
        <f>YEAR(Table1[[#This Row],[Date Created Conversion]])</f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  <c r="U1323">
        <f>YEAR(Table1[[#This Row],[Date Created Conversion]])</f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  <c r="U1324">
        <f>YEAR(Table1[[#This Row],[Date Created Conversion]])</f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  <c r="U1325">
        <f>YEAR(Table1[[#This Row],[Date Created Conversion]])</f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  <c r="U1326">
        <f>YEAR(Table1[[#This Row],[Date Created Conversion]])</f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  <c r="U1327">
        <f>YEAR(Table1[[#This Row],[Date Created Conversion]])</f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  <c r="U1328">
        <f>YEAR(Table1[[#This Row],[Date Created Conversion]])</f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  <c r="U1329">
        <f>YEAR(Table1[[#This Row],[Date Created Conversion]])</f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  <c r="U1330">
        <f>YEAR(Table1[[#This Row],[Date Created Conversion]])</f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  <c r="U1331">
        <f>YEAR(Table1[[#This Row],[Date Created Conversion]])</f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  <c r="U1332">
        <f>YEAR(Table1[[#This Row],[Date Created Conversion]])</f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  <c r="U1333">
        <f>YEAR(Table1[[#This Row],[Date Created Conversion]])</f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  <c r="U1334">
        <f>YEAR(Table1[[#This Row],[Date Created Conversion]])</f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  <c r="U1335">
        <f>YEAR(Table1[[#This Row],[Date Created Conversion]])</f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  <c r="U1336">
        <f>YEAR(Table1[[#This Row],[Date Created Conversion]])</f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  <c r="U1337">
        <f>YEAR(Table1[[#This Row],[Date Created Conversion]])</f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  <c r="U1338">
        <f>YEAR(Table1[[#This Row],[Date Created Conversion]])</f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  <c r="U1339">
        <f>YEAR(Table1[[#This Row],[Date Created Conversion]])</f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  <c r="U1340">
        <f>YEAR(Table1[[#This Row],[Date Created Conversion]])</f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  <c r="U1341">
        <f>YEAR(Table1[[#This Row],[Date Created Conversion]])</f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  <c r="U1342">
        <f>YEAR(Table1[[#This Row],[Date Created Conversion]])</f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  <c r="U1343">
        <f>YEAR(Table1[[#This Row],[Date Created Conversion]])</f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  <c r="U1344">
        <f>YEAR(Table1[[#This Row],[Date Created Conversion]])</f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  <c r="U1345">
        <f>YEAR(Table1[[#This Row],[Date Created Conversion]])</f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  <c r="U1346">
        <f>YEAR(Table1[[#This Row],[Date Created Conversion]])</f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  <c r="U1347">
        <f>YEAR(Table1[[#This Row],[Date Created Conversion]])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  <c r="U1348">
        <f>YEAR(Table1[[#This Row],[Date Created Conversion]])</f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  <c r="U1349">
        <f>YEAR(Table1[[#This Row],[Date Created Conversion]])</f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  <c r="U1350">
        <f>YEAR(Table1[[#This Row],[Date Created Conversion]])</f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  <c r="U1351">
        <f>YEAR(Table1[[#This Row],[Date Created Conversion]])</f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  <c r="U1352">
        <f>YEAR(Table1[[#This Row],[Date Created Conversion]])</f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  <c r="U1353">
        <f>YEAR(Table1[[#This Row],[Date Created Conversion]])</f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  <c r="U1354">
        <f>YEAR(Table1[[#This Row],[Date Created Conversion]])</f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  <c r="U1355">
        <f>YEAR(Table1[[#This Row],[Date Created Conversion]])</f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  <c r="U1356">
        <f>YEAR(Table1[[#This Row],[Date Created Conversion]])</f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  <c r="U1357">
        <f>YEAR(Table1[[#This Row],[Date Created Conversion]])</f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  <c r="U1358">
        <f>YEAR(Table1[[#This Row],[Date Created Conversion]])</f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  <c r="U1359">
        <f>YEAR(Table1[[#This Row],[Date Created Conversion]])</f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  <c r="U1360">
        <f>YEAR(Table1[[#This Row],[Date Created Conversion]])</f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  <c r="U1361">
        <f>YEAR(Table1[[#This Row],[Date Created Conversion]])</f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  <c r="U1362">
        <f>YEAR(Table1[[#This Row],[Date Created Conversion]])</f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  <c r="U1363">
        <f>YEAR(Table1[[#This Row],[Date Created Conversion]])</f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  <c r="U1364">
        <f>YEAR(Table1[[#This Row],[Date Created Conversion]])</f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  <c r="U1365">
        <f>YEAR(Table1[[#This Row],[Date Created Conversion]])</f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  <c r="U1366">
        <f>YEAR(Table1[[#This Row],[Date Created Conversion]])</f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  <c r="U1367">
        <f>YEAR(Table1[[#This Row],[Date Created Conversion]])</f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  <c r="U1368">
        <f>YEAR(Table1[[#This Row],[Date Created Conversion]])</f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  <c r="U1369">
        <f>YEAR(Table1[[#This Row],[Date Created Conversion]])</f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  <c r="U1370">
        <f>YEAR(Table1[[#This Row],[Date Created Conversion]])</f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  <c r="U1371">
        <f>YEAR(Table1[[#This Row],[Date Created Conversion]])</f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  <c r="U1372">
        <f>YEAR(Table1[[#This Row],[Date Created Conversion]])</f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  <c r="U1373">
        <f>YEAR(Table1[[#This Row],[Date Created Conversion]])</f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  <c r="U1374">
        <f>YEAR(Table1[[#This Row],[Date Created Conversion]])</f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  <c r="U1375">
        <f>YEAR(Table1[[#This Row],[Date Created Conversion]])</f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  <c r="U1376">
        <f>YEAR(Table1[[#This Row],[Date Created Conversion]])</f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  <c r="U1377">
        <f>YEAR(Table1[[#This Row],[Date Created Conversion]])</f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  <c r="U1378">
        <f>YEAR(Table1[[#This Row],[Date Created Conversion]])</f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  <c r="U1379">
        <f>YEAR(Table1[[#This Row],[Date Created Conversion]])</f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  <c r="U1380">
        <f>YEAR(Table1[[#This Row],[Date Created Conversion]])</f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  <c r="U1381">
        <f>YEAR(Table1[[#This Row],[Date Created Conversion]])</f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  <c r="U1382">
        <f>YEAR(Table1[[#This Row],[Date Created Conversion]])</f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  <c r="U1383">
        <f>YEAR(Table1[[#This Row],[Date Created Conversion]])</f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  <c r="U1384">
        <f>YEAR(Table1[[#This Row],[Date Created Conversion]])</f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  <c r="U1385">
        <f>YEAR(Table1[[#This Row],[Date Created Conversion]])</f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  <c r="U1386">
        <f>YEAR(Table1[[#This Row],[Date Created Conversion]])</f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  <c r="U1387">
        <f>YEAR(Table1[[#This Row],[Date Created Conversion]])</f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  <c r="U1388">
        <f>YEAR(Table1[[#This Row],[Date Created Conversion]])</f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  <c r="U1389">
        <f>YEAR(Table1[[#This Row],[Date Created Conversion]])</f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  <c r="U1390">
        <f>YEAR(Table1[[#This Row],[Date Created Conversion]])</f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  <c r="U1391">
        <f>YEAR(Table1[[#This Row],[Date Created Conversion]])</f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  <c r="U1392">
        <f>YEAR(Table1[[#This Row],[Date Created Conversion]])</f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  <c r="U1393">
        <f>YEAR(Table1[[#This Row],[Date Created Conversion]])</f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  <c r="U1394">
        <f>YEAR(Table1[[#This Row],[Date Created Conversion]])</f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  <c r="U1395">
        <f>YEAR(Table1[[#This Row],[Date Created Conversion]])</f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  <c r="U1396">
        <f>YEAR(Table1[[#This Row],[Date Created Conversion]])</f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  <c r="U1397">
        <f>YEAR(Table1[[#This Row],[Date Created Conversion]])</f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  <c r="U1398">
        <f>YEAR(Table1[[#This Row],[Date Created Conversion]])</f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  <c r="U1399">
        <f>YEAR(Table1[[#This Row],[Date Created Conversion]])</f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  <c r="U1400">
        <f>YEAR(Table1[[#This Row],[Date Created Conversion]])</f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  <c r="U1401">
        <f>YEAR(Table1[[#This Row],[Date Created Conversion]])</f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  <c r="U1402">
        <f>YEAR(Table1[[#This Row],[Date Created Conversion]])</f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  <c r="U1403">
        <f>YEAR(Table1[[#This Row],[Date Created Conversion]])</f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  <c r="U1404">
        <f>YEAR(Table1[[#This Row],[Date Created Conversion]])</f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  <c r="U1405">
        <f>YEAR(Table1[[#This Row],[Date Created Conversion]])</f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  <c r="U1406">
        <f>YEAR(Table1[[#This Row],[Date Created Conversion]])</f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  <c r="U1407">
        <f>YEAR(Table1[[#This Row],[Date Created Conversion]])</f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  <c r="U1408">
        <f>YEAR(Table1[[#This Row],[Date Created Conversion]])</f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  <c r="U1409">
        <f>YEAR(Table1[[#This Row],[Date Created Conversion]])</f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  <c r="U1410">
        <f>YEAR(Table1[[#This Row],[Date Created Conversion]])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  <c r="U1411">
        <f>YEAR(Table1[[#This Row],[Date Created Conversion]])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  <c r="U1412">
        <f>YEAR(Table1[[#This Row],[Date Created Conversion]])</f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  <c r="U1413">
        <f>YEAR(Table1[[#This Row],[Date Created Conversion]])</f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  <c r="U1414">
        <f>YEAR(Table1[[#This Row],[Date Created Conversion]])</f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  <c r="U1415">
        <f>YEAR(Table1[[#This Row],[Date Created Conversion]])</f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  <c r="U1416">
        <f>YEAR(Table1[[#This Row],[Date Created Conversion]])</f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  <c r="U1417">
        <f>YEAR(Table1[[#This Row],[Date Created Conversion]])</f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  <c r="U1418">
        <f>YEAR(Table1[[#This Row],[Date Created Conversion]])</f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  <c r="U1419">
        <f>YEAR(Table1[[#This Row],[Date Created Conversion]])</f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  <c r="U1420">
        <f>YEAR(Table1[[#This Row],[Date Created Conversion]])</f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  <c r="U1421">
        <f>YEAR(Table1[[#This Row],[Date Created Conversion]])</f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  <c r="U1422">
        <f>YEAR(Table1[[#This Row],[Date Created Conversion]])</f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  <c r="U1423">
        <f>YEAR(Table1[[#This Row],[Date Created Conversion]])</f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  <c r="U1424">
        <f>YEAR(Table1[[#This Row],[Date Created Conversion]])</f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  <c r="U1425">
        <f>YEAR(Table1[[#This Row],[Date Created Conversion]])</f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  <c r="U1426">
        <f>YEAR(Table1[[#This Row],[Date Created Conversion]])</f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  <c r="U1427">
        <f>YEAR(Table1[[#This Row],[Date Created Conversion]])</f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  <c r="U1428">
        <f>YEAR(Table1[[#This Row],[Date Created Conversion]])</f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  <c r="U1429">
        <f>YEAR(Table1[[#This Row],[Date Created Conversion]])</f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  <c r="U1430">
        <f>YEAR(Table1[[#This Row],[Date Created Conversion]])</f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  <c r="U1431">
        <f>YEAR(Table1[[#This Row],[Date Created Conversion]])</f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  <c r="U1432">
        <f>YEAR(Table1[[#This Row],[Date Created Conversion]])</f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  <c r="U1433">
        <f>YEAR(Table1[[#This Row],[Date Created Conversion]])</f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  <c r="U1434">
        <f>YEAR(Table1[[#This Row],[Date Created Conversion]])</f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  <c r="U1435">
        <f>YEAR(Table1[[#This Row],[Date Created Conversion]])</f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  <c r="U1436">
        <f>YEAR(Table1[[#This Row],[Date Created Conversion]])</f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  <c r="U1437">
        <f>YEAR(Table1[[#This Row],[Date Created Conversion]])</f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  <c r="U1438">
        <f>YEAR(Table1[[#This Row],[Date Created Conversion]])</f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  <c r="U1439">
        <f>YEAR(Table1[[#This Row],[Date Created Conversion]])</f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  <c r="U1440">
        <f>YEAR(Table1[[#This Row],[Date Created Conversion]])</f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  <c r="U1441">
        <f>YEAR(Table1[[#This Row],[Date Created Conversion]])</f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  <c r="U1442">
        <f>YEAR(Table1[[#This Row],[Date Created Conversion]])</f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  <c r="U1443">
        <f>YEAR(Table1[[#This Row],[Date Created Conversion]])</f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  <c r="U1444">
        <f>YEAR(Table1[[#This Row],[Date Created Conversion]])</f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  <c r="U1445">
        <f>YEAR(Table1[[#This Row],[Date Created Conversion]])</f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  <c r="U1446">
        <f>YEAR(Table1[[#This Row],[Date Created Conversion]])</f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  <c r="U1447">
        <f>YEAR(Table1[[#This Row],[Date Created Conversion]])</f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  <c r="U1448">
        <f>YEAR(Table1[[#This Row],[Date Created Conversion]])</f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  <c r="U1449">
        <f>YEAR(Table1[[#This Row],[Date Created Conversion]])</f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  <c r="U1450">
        <f>YEAR(Table1[[#This Row],[Date Created Conversion]])</f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  <c r="U1451">
        <f>YEAR(Table1[[#This Row],[Date Created Conversion]])</f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  <c r="U1452">
        <f>YEAR(Table1[[#This Row],[Date Created Conversion]])</f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  <c r="U1453">
        <f>YEAR(Table1[[#This Row],[Date Created Conversion]])</f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  <c r="U1454">
        <f>YEAR(Table1[[#This Row],[Date Created Conversion]])</f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  <c r="U1455">
        <f>YEAR(Table1[[#This Row],[Date Created Conversion]])</f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  <c r="U1456">
        <f>YEAR(Table1[[#This Row],[Date Created Conversion]])</f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  <c r="U1457">
        <f>YEAR(Table1[[#This Row],[Date Created Conversion]])</f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  <c r="U1458">
        <f>YEAR(Table1[[#This Row],[Date Created Conversion]])</f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  <c r="U1459">
        <f>YEAR(Table1[[#This Row],[Date Created Conversion]])</f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  <c r="U1460">
        <f>YEAR(Table1[[#This Row],[Date Created Conversion]])</f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  <c r="U1461">
        <f>YEAR(Table1[[#This Row],[Date Created Conversion]])</f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  <c r="U1462">
        <f>YEAR(Table1[[#This Row],[Date Created Conversion]])</f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  <c r="U1463">
        <f>YEAR(Table1[[#This Row],[Date Created Conversion]])</f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  <c r="U1464">
        <f>YEAR(Table1[[#This Row],[Date Created Conversion]])</f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  <c r="U1465">
        <f>YEAR(Table1[[#This Row],[Date Created Conversion]])</f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  <c r="U1466">
        <f>YEAR(Table1[[#This Row],[Date Created Conversion]])</f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  <c r="U1467">
        <f>YEAR(Table1[[#This Row],[Date Created Conversion]])</f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  <c r="U1468">
        <f>YEAR(Table1[[#This Row],[Date Created Conversion]])</f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  <c r="U1469">
        <f>YEAR(Table1[[#This Row],[Date Created Conversion]])</f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  <c r="U1470">
        <f>YEAR(Table1[[#This Row],[Date Created Conversion]])</f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  <c r="U1471">
        <f>YEAR(Table1[[#This Row],[Date Created Conversion]])</f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  <c r="U1472">
        <f>YEAR(Table1[[#This Row],[Date Created Conversion]])</f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  <c r="U1473">
        <f>YEAR(Table1[[#This Row],[Date Created Conversion]])</f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  <c r="U1474">
        <f>YEAR(Table1[[#This Row],[Date Created Conversion]])</f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  <c r="U1475">
        <f>YEAR(Table1[[#This Row],[Date Created Conversion]])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  <c r="U1476">
        <f>YEAR(Table1[[#This Row],[Date Created Conversion]])</f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  <c r="U1477">
        <f>YEAR(Table1[[#This Row],[Date Created Conversion]])</f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  <c r="U1478">
        <f>YEAR(Table1[[#This Row],[Date Created Conversion]])</f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  <c r="U1479">
        <f>YEAR(Table1[[#This Row],[Date Created Conversion]])</f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  <c r="U1480">
        <f>YEAR(Table1[[#This Row],[Date Created Conversion]])</f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  <c r="U1481">
        <f>YEAR(Table1[[#This Row],[Date Created Conversion]])</f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  <c r="U1482">
        <f>YEAR(Table1[[#This Row],[Date Created Conversion]])</f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  <c r="U1483">
        <f>YEAR(Table1[[#This Row],[Date Created Conversion]])</f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  <c r="U1484">
        <f>YEAR(Table1[[#This Row],[Date Created Conversion]])</f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  <c r="U1485">
        <f>YEAR(Table1[[#This Row],[Date Created Conversion]])</f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  <c r="U1486">
        <f>YEAR(Table1[[#This Row],[Date Created Conversion]])</f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  <c r="U1487">
        <f>YEAR(Table1[[#This Row],[Date Created Conversion]])</f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  <c r="U1488">
        <f>YEAR(Table1[[#This Row],[Date Created Conversion]])</f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  <c r="U1489">
        <f>YEAR(Table1[[#This Row],[Date Created Conversion]])</f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  <c r="U1490">
        <f>YEAR(Table1[[#This Row],[Date Created Conversion]])</f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  <c r="U1491">
        <f>YEAR(Table1[[#This Row],[Date Created Conversion]])</f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  <c r="U1492">
        <f>YEAR(Table1[[#This Row],[Date Created Conversion]])</f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  <c r="U1493">
        <f>YEAR(Table1[[#This Row],[Date Created Conversion]])</f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  <c r="U1494">
        <f>YEAR(Table1[[#This Row],[Date Created Conversion]])</f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  <c r="U1495">
        <f>YEAR(Table1[[#This Row],[Date Created Conversion]])</f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  <c r="U1496">
        <f>YEAR(Table1[[#This Row],[Date Created Conversion]])</f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  <c r="U1497">
        <f>YEAR(Table1[[#This Row],[Date Created Conversion]])</f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  <c r="U1498">
        <f>YEAR(Table1[[#This Row],[Date Created Conversion]])</f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  <c r="U1499">
        <f>YEAR(Table1[[#This Row],[Date Created Conversion]])</f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  <c r="U1500">
        <f>YEAR(Table1[[#This Row],[Date Created Conversion]])</f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  <c r="U1501">
        <f>YEAR(Table1[[#This Row],[Date Created Conversion]])</f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  <c r="U1502">
        <f>YEAR(Table1[[#This Row],[Date Created Conversion]])</f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  <c r="U1503">
        <f>YEAR(Table1[[#This Row],[Date Created Conversion]])</f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  <c r="U1504">
        <f>YEAR(Table1[[#This Row],[Date Created Conversion]])</f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  <c r="U1505">
        <f>YEAR(Table1[[#This Row],[Date Created Conversion]])</f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  <c r="U1506">
        <f>YEAR(Table1[[#This Row],[Date Created Conversion]])</f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  <c r="U1507">
        <f>YEAR(Table1[[#This Row],[Date Created Conversion]])</f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  <c r="U1508">
        <f>YEAR(Table1[[#This Row],[Date Created Conversion]])</f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  <c r="U1509">
        <f>YEAR(Table1[[#This Row],[Date Created Conversion]])</f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  <c r="U1510">
        <f>YEAR(Table1[[#This Row],[Date Created Conversion]])</f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  <c r="U1511">
        <f>YEAR(Table1[[#This Row],[Date Created Conversion]])</f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  <c r="U1512">
        <f>YEAR(Table1[[#This Row],[Date Created Conversion]])</f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  <c r="U1513">
        <f>YEAR(Table1[[#This Row],[Date Created Conversion]])</f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  <c r="U1514">
        <f>YEAR(Table1[[#This Row],[Date Created Conversion]])</f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  <c r="U1515">
        <f>YEAR(Table1[[#This Row],[Date Created Conversion]])</f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  <c r="U1516">
        <f>YEAR(Table1[[#This Row],[Date Created Conversion]])</f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  <c r="U1517">
        <f>YEAR(Table1[[#This Row],[Date Created Conversion]])</f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  <c r="U1518">
        <f>YEAR(Table1[[#This Row],[Date Created Conversion]])</f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  <c r="U1519">
        <f>YEAR(Table1[[#This Row],[Date Created Conversion]])</f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  <c r="U1520">
        <f>YEAR(Table1[[#This Row],[Date Created Conversion]])</f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  <c r="U1521">
        <f>YEAR(Table1[[#This Row],[Date Created Conversion]])</f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  <c r="U1522">
        <f>YEAR(Table1[[#This Row],[Date Created Conversion]])</f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  <c r="U1523">
        <f>YEAR(Table1[[#This Row],[Date Created Conversion]])</f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  <c r="U1524">
        <f>YEAR(Table1[[#This Row],[Date Created Conversion]])</f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  <c r="U1525">
        <f>YEAR(Table1[[#This Row],[Date Created Conversion]])</f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  <c r="U1526">
        <f>YEAR(Table1[[#This Row],[Date Created Conversion]])</f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  <c r="U1527">
        <f>YEAR(Table1[[#This Row],[Date Created Conversion]])</f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  <c r="U1528">
        <f>YEAR(Table1[[#This Row],[Date Created Conversion]])</f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  <c r="U1529">
        <f>YEAR(Table1[[#This Row],[Date Created Conversion]])</f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  <c r="U1530">
        <f>YEAR(Table1[[#This Row],[Date Created Conversion]])</f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  <c r="U1531">
        <f>YEAR(Table1[[#This Row],[Date Created Conversion]])</f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  <c r="U1532">
        <f>YEAR(Table1[[#This Row],[Date Created Conversion]])</f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  <c r="U1533">
        <f>YEAR(Table1[[#This Row],[Date Created Conversion]])</f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  <c r="U1534">
        <f>YEAR(Table1[[#This Row],[Date Created Conversion]])</f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  <c r="U1535">
        <f>YEAR(Table1[[#This Row],[Date Created Conversion]])</f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  <c r="U1536">
        <f>YEAR(Table1[[#This Row],[Date Created Conversion]])</f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  <c r="U1537">
        <f>YEAR(Table1[[#This Row],[Date Created Conversion]])</f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  <c r="U1538">
        <f>YEAR(Table1[[#This Row],[Date Created Conversion]])</f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  <c r="U1539">
        <f>YEAR(Table1[[#This Row],[Date Created Conversion]])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  <c r="U1540">
        <f>YEAR(Table1[[#This Row],[Date Created Conversion]])</f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  <c r="U1541">
        <f>YEAR(Table1[[#This Row],[Date Created Conversion]])</f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  <c r="U1542">
        <f>YEAR(Table1[[#This Row],[Date Created Conversion]])</f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  <c r="U1543">
        <f>YEAR(Table1[[#This Row],[Date Created Conversion]])</f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  <c r="U1544">
        <f>YEAR(Table1[[#This Row],[Date Created Conversion]])</f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  <c r="U1545">
        <f>YEAR(Table1[[#This Row],[Date Created Conversion]])</f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  <c r="U1546">
        <f>YEAR(Table1[[#This Row],[Date Created Conversion]])</f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  <c r="U1547">
        <f>YEAR(Table1[[#This Row],[Date Created Conversion]])</f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  <c r="U1548">
        <f>YEAR(Table1[[#This Row],[Date Created Conversion]])</f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  <c r="U1549">
        <f>YEAR(Table1[[#This Row],[Date Created Conversion]])</f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  <c r="U1550">
        <f>YEAR(Table1[[#This Row],[Date Created Conversion]])</f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  <c r="U1551">
        <f>YEAR(Table1[[#This Row],[Date Created Conversion]])</f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  <c r="U1552">
        <f>YEAR(Table1[[#This Row],[Date Created Conversion]])</f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  <c r="U1553">
        <f>YEAR(Table1[[#This Row],[Date Created Conversion]])</f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  <c r="U1554">
        <f>YEAR(Table1[[#This Row],[Date Created Conversion]])</f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  <c r="U1555">
        <f>YEAR(Table1[[#This Row],[Date Created Conversion]])</f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  <c r="U1556">
        <f>YEAR(Table1[[#This Row],[Date Created Conversion]])</f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  <c r="U1557">
        <f>YEAR(Table1[[#This Row],[Date Created Conversion]])</f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  <c r="U1558">
        <f>YEAR(Table1[[#This Row],[Date Created Conversion]])</f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  <c r="U1559">
        <f>YEAR(Table1[[#This Row],[Date Created Conversion]])</f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  <c r="U1560">
        <f>YEAR(Table1[[#This Row],[Date Created Conversion]])</f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  <c r="U1561">
        <f>YEAR(Table1[[#This Row],[Date Created Conversion]])</f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  <c r="U1562">
        <f>YEAR(Table1[[#This Row],[Date Created Conversion]])</f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  <c r="U1563">
        <f>YEAR(Table1[[#This Row],[Date Created Conversion]])</f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  <c r="U1564">
        <f>YEAR(Table1[[#This Row],[Date Created Conversion]])</f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  <c r="U1565">
        <f>YEAR(Table1[[#This Row],[Date Created Conversion]])</f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  <c r="U1566">
        <f>YEAR(Table1[[#This Row],[Date Created Conversion]])</f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  <c r="U1567">
        <f>YEAR(Table1[[#This Row],[Date Created Conversion]])</f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  <c r="U1568">
        <f>YEAR(Table1[[#This Row],[Date Created Conversion]])</f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  <c r="U1569">
        <f>YEAR(Table1[[#This Row],[Date Created Conversion]])</f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  <c r="U1570">
        <f>YEAR(Table1[[#This Row],[Date Created Conversion]])</f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  <c r="U1571">
        <f>YEAR(Table1[[#This Row],[Date Created Conversion]])</f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  <c r="U1572">
        <f>YEAR(Table1[[#This Row],[Date Created Conversion]])</f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  <c r="U1573">
        <f>YEAR(Table1[[#This Row],[Date Created Conversion]])</f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  <c r="U1574">
        <f>YEAR(Table1[[#This Row],[Date Created Conversion]])</f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  <c r="U1575">
        <f>YEAR(Table1[[#This Row],[Date Created Conversion]])</f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  <c r="U1576">
        <f>YEAR(Table1[[#This Row],[Date Created Conversion]])</f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  <c r="U1577">
        <f>YEAR(Table1[[#This Row],[Date Created Conversion]])</f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  <c r="U1578">
        <f>YEAR(Table1[[#This Row],[Date Created Conversion]])</f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  <c r="U1579">
        <f>YEAR(Table1[[#This Row],[Date Created Conversion]])</f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  <c r="U1580">
        <f>YEAR(Table1[[#This Row],[Date Created Conversion]])</f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  <c r="U1581">
        <f>YEAR(Table1[[#This Row],[Date Created Conversion]])</f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  <c r="U1582">
        <f>YEAR(Table1[[#This Row],[Date Created Conversion]])</f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  <c r="U1583">
        <f>YEAR(Table1[[#This Row],[Date Created Conversion]])</f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  <c r="U1584">
        <f>YEAR(Table1[[#This Row],[Date Created Conversion]])</f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  <c r="U1585">
        <f>YEAR(Table1[[#This Row],[Date Created Conversion]])</f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  <c r="U1586">
        <f>YEAR(Table1[[#This Row],[Date Created Conversion]])</f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  <c r="U1587">
        <f>YEAR(Table1[[#This Row],[Date Created Conversion]])</f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  <c r="U1588">
        <f>YEAR(Table1[[#This Row],[Date Created Conversion]])</f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  <c r="U1589">
        <f>YEAR(Table1[[#This Row],[Date Created Conversion]])</f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  <c r="U1590">
        <f>YEAR(Table1[[#This Row],[Date Created Conversion]])</f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  <c r="U1591">
        <f>YEAR(Table1[[#This Row],[Date Created Conversion]])</f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  <c r="U1592">
        <f>YEAR(Table1[[#This Row],[Date Created Conversion]])</f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  <c r="U1593">
        <f>YEAR(Table1[[#This Row],[Date Created Conversion]])</f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  <c r="U1594">
        <f>YEAR(Table1[[#This Row],[Date Created Conversion]])</f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  <c r="U1595">
        <f>YEAR(Table1[[#This Row],[Date Created Conversion]])</f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  <c r="U1596">
        <f>YEAR(Table1[[#This Row],[Date Created Conversion]])</f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  <c r="U1597">
        <f>YEAR(Table1[[#This Row],[Date Created Conversion]])</f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  <c r="U1598">
        <f>YEAR(Table1[[#This Row],[Date Created Conversion]])</f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  <c r="U1599">
        <f>YEAR(Table1[[#This Row],[Date Created Conversion]])</f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  <c r="U1600">
        <f>YEAR(Table1[[#This Row],[Date Created Conversion]])</f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  <c r="U1601">
        <f>YEAR(Table1[[#This Row],[Date Created Conversion]])</f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  <c r="U1602">
        <f>YEAR(Table1[[#This Row],[Date Created Conversion]])</f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  <c r="U1603">
        <f>YEAR(Table1[[#This Row],[Date Created Conversion]])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  <c r="U1604">
        <f>YEAR(Table1[[#This Row],[Date Created Conversion]])</f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  <c r="U1605">
        <f>YEAR(Table1[[#This Row],[Date Created Conversion]])</f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  <c r="U1606">
        <f>YEAR(Table1[[#This Row],[Date Created Conversion]])</f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  <c r="U1607">
        <f>YEAR(Table1[[#This Row],[Date Created Conversion]])</f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  <c r="U1608">
        <f>YEAR(Table1[[#This Row],[Date Created Conversion]])</f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  <c r="U1609">
        <f>YEAR(Table1[[#This Row],[Date Created Conversion]])</f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  <c r="U1610">
        <f>YEAR(Table1[[#This Row],[Date Created Conversion]])</f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  <c r="U1611">
        <f>YEAR(Table1[[#This Row],[Date Created Conversion]])</f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  <c r="U1612">
        <f>YEAR(Table1[[#This Row],[Date Created Conversion]])</f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  <c r="U1613">
        <f>YEAR(Table1[[#This Row],[Date Created Conversion]])</f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  <c r="U1614">
        <f>YEAR(Table1[[#This Row],[Date Created Conversion]])</f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  <c r="U1615">
        <f>YEAR(Table1[[#This Row],[Date Created Conversion]])</f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  <c r="U1616">
        <f>YEAR(Table1[[#This Row],[Date Created Conversion]])</f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  <c r="U1617">
        <f>YEAR(Table1[[#This Row],[Date Created Conversion]])</f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  <c r="U1618">
        <f>YEAR(Table1[[#This Row],[Date Created Conversion]])</f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  <c r="U1619">
        <f>YEAR(Table1[[#This Row],[Date Created Conversion]])</f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  <c r="U1620">
        <f>YEAR(Table1[[#This Row],[Date Created Conversion]])</f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  <c r="U1621">
        <f>YEAR(Table1[[#This Row],[Date Created Conversion]])</f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  <c r="U1622">
        <f>YEAR(Table1[[#This Row],[Date Created Conversion]])</f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  <c r="U1623">
        <f>YEAR(Table1[[#This Row],[Date Created Conversion]])</f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  <c r="U1624">
        <f>YEAR(Table1[[#This Row],[Date Created Conversion]])</f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  <c r="U1625">
        <f>YEAR(Table1[[#This Row],[Date Created Conversion]])</f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  <c r="U1626">
        <f>YEAR(Table1[[#This Row],[Date Created Conversion]])</f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  <c r="U1627">
        <f>YEAR(Table1[[#This Row],[Date Created Conversion]])</f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  <c r="U1628">
        <f>YEAR(Table1[[#This Row],[Date Created Conversion]])</f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  <c r="U1629">
        <f>YEAR(Table1[[#This Row],[Date Created Conversion]])</f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  <c r="U1630">
        <f>YEAR(Table1[[#This Row],[Date Created Conversion]])</f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  <c r="U1631">
        <f>YEAR(Table1[[#This Row],[Date Created Conversion]])</f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  <c r="U1632">
        <f>YEAR(Table1[[#This Row],[Date Created Conversion]])</f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  <c r="U1633">
        <f>YEAR(Table1[[#This Row],[Date Created Conversion]])</f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  <c r="U1634">
        <f>YEAR(Table1[[#This Row],[Date Created Conversion]])</f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  <c r="U1635">
        <f>YEAR(Table1[[#This Row],[Date Created Conversion]])</f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  <c r="U1636">
        <f>YEAR(Table1[[#This Row],[Date Created Conversion]])</f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  <c r="U1637">
        <f>YEAR(Table1[[#This Row],[Date Created Conversion]])</f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  <c r="U1638">
        <f>YEAR(Table1[[#This Row],[Date Created Conversion]])</f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  <c r="U1639">
        <f>YEAR(Table1[[#This Row],[Date Created Conversion]])</f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  <c r="U1640">
        <f>YEAR(Table1[[#This Row],[Date Created Conversion]])</f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  <c r="U1641">
        <f>YEAR(Table1[[#This Row],[Date Created Conversion]])</f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  <c r="U1642">
        <f>YEAR(Table1[[#This Row],[Date Created Conversion]])</f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  <c r="U1643">
        <f>YEAR(Table1[[#This Row],[Date Created Conversion]])</f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  <c r="U1644">
        <f>YEAR(Table1[[#This Row],[Date Created Conversion]])</f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  <c r="U1645">
        <f>YEAR(Table1[[#This Row],[Date Created Conversion]])</f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  <c r="U1646">
        <f>YEAR(Table1[[#This Row],[Date Created Conversion]])</f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  <c r="U1647">
        <f>YEAR(Table1[[#This Row],[Date Created Conversion]])</f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  <c r="U1648">
        <f>YEAR(Table1[[#This Row],[Date Created Conversion]])</f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  <c r="U1649">
        <f>YEAR(Table1[[#This Row],[Date Created Conversion]])</f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  <c r="U1650">
        <f>YEAR(Table1[[#This Row],[Date Created Conversion]])</f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  <c r="U1651">
        <f>YEAR(Table1[[#This Row],[Date Created Conversion]])</f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  <c r="U1652">
        <f>YEAR(Table1[[#This Row],[Date Created Conversion]])</f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  <c r="U1653">
        <f>YEAR(Table1[[#This Row],[Date Created Conversion]])</f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  <c r="U1654">
        <f>YEAR(Table1[[#This Row],[Date Created Conversion]])</f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  <c r="U1655">
        <f>YEAR(Table1[[#This Row],[Date Created Conversion]])</f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  <c r="U1656">
        <f>YEAR(Table1[[#This Row],[Date Created Conversion]])</f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  <c r="U1657">
        <f>YEAR(Table1[[#This Row],[Date Created Conversion]])</f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  <c r="U1658">
        <f>YEAR(Table1[[#This Row],[Date Created Conversion]])</f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  <c r="U1659">
        <f>YEAR(Table1[[#This Row],[Date Created Conversion]])</f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  <c r="U1660">
        <f>YEAR(Table1[[#This Row],[Date Created Conversion]])</f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  <c r="U1661">
        <f>YEAR(Table1[[#This Row],[Date Created Conversion]])</f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  <c r="U1662">
        <f>YEAR(Table1[[#This Row],[Date Created Conversion]])</f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  <c r="U1663">
        <f>YEAR(Table1[[#This Row],[Date Created Conversion]])</f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  <c r="U1664">
        <f>YEAR(Table1[[#This Row],[Date Created Conversion]])</f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  <c r="U1665">
        <f>YEAR(Table1[[#This Row],[Date Created Conversion]])</f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  <c r="U1666">
        <f>YEAR(Table1[[#This Row],[Date Created Conversion]])</f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  <c r="U1667">
        <f>YEAR(Table1[[#This Row],[Date Created Conversion]])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  <c r="U1668">
        <f>YEAR(Table1[[#This Row],[Date Created Conversion]])</f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  <c r="U1669">
        <f>YEAR(Table1[[#This Row],[Date Created Conversion]])</f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  <c r="U1670">
        <f>YEAR(Table1[[#This Row],[Date Created Conversion]])</f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  <c r="U1671">
        <f>YEAR(Table1[[#This Row],[Date Created Conversion]])</f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  <c r="U1672">
        <f>YEAR(Table1[[#This Row],[Date Created Conversion]])</f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  <c r="U1673">
        <f>YEAR(Table1[[#This Row],[Date Created Conversion]])</f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  <c r="U1674">
        <f>YEAR(Table1[[#This Row],[Date Created Conversion]])</f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  <c r="U1675">
        <f>YEAR(Table1[[#This Row],[Date Created Conversion]])</f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  <c r="U1676">
        <f>YEAR(Table1[[#This Row],[Date Created Conversion]])</f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  <c r="U1677">
        <f>YEAR(Table1[[#This Row],[Date Created Conversion]])</f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  <c r="U1678">
        <f>YEAR(Table1[[#This Row],[Date Created Conversion]])</f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  <c r="U1679">
        <f>YEAR(Table1[[#This Row],[Date Created Conversion]])</f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  <c r="U1680">
        <f>YEAR(Table1[[#This Row],[Date Created Conversion]])</f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  <c r="U1681">
        <f>YEAR(Table1[[#This Row],[Date Created Conversion]])</f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  <c r="U1682">
        <f>YEAR(Table1[[#This Row],[Date Created Conversion]])</f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  <c r="U1683">
        <f>YEAR(Table1[[#This Row],[Date Created Conversion]])</f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  <c r="U1684">
        <f>YEAR(Table1[[#This Row],[Date Created Conversion]])</f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  <c r="U1685">
        <f>YEAR(Table1[[#This Row],[Date Created Conversion]])</f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  <c r="U1686">
        <f>YEAR(Table1[[#This Row],[Date Created Conversion]])</f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  <c r="U1687">
        <f>YEAR(Table1[[#This Row],[Date Created Conversion]])</f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  <c r="U1688">
        <f>YEAR(Table1[[#This Row],[Date Created Conversion]])</f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  <c r="U1689">
        <f>YEAR(Table1[[#This Row],[Date Created Conversion]])</f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  <c r="U1690">
        <f>YEAR(Table1[[#This Row],[Date Created Conversion]])</f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  <c r="U1691">
        <f>YEAR(Table1[[#This Row],[Date Created Conversion]])</f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  <c r="U1692">
        <f>YEAR(Table1[[#This Row],[Date Created Conversion]])</f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  <c r="U1693">
        <f>YEAR(Table1[[#This Row],[Date Created Conversion]])</f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  <c r="U1694">
        <f>YEAR(Table1[[#This Row],[Date Created Conversion]])</f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  <c r="U1695">
        <f>YEAR(Table1[[#This Row],[Date Created Conversion]])</f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  <c r="U1696">
        <f>YEAR(Table1[[#This Row],[Date Created Conversion]])</f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  <c r="U1697">
        <f>YEAR(Table1[[#This Row],[Date Created Conversion]])</f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  <c r="U1698">
        <f>YEAR(Table1[[#This Row],[Date Created Conversion]])</f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  <c r="U1699">
        <f>YEAR(Table1[[#This Row],[Date Created Conversion]])</f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  <c r="U1700">
        <f>YEAR(Table1[[#This Row],[Date Created Conversion]])</f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  <c r="U1701">
        <f>YEAR(Table1[[#This Row],[Date Created Conversion]])</f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  <c r="U1702">
        <f>YEAR(Table1[[#This Row],[Date Created Conversion]])</f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  <c r="U1703">
        <f>YEAR(Table1[[#This Row],[Date Created Conversion]])</f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  <c r="U1704">
        <f>YEAR(Table1[[#This Row],[Date Created Conversion]])</f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  <c r="U1705">
        <f>YEAR(Table1[[#This Row],[Date Created Conversion]])</f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  <c r="U1706">
        <f>YEAR(Table1[[#This Row],[Date Created Conversion]])</f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  <c r="U1707">
        <f>YEAR(Table1[[#This Row],[Date Created Conversion]])</f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  <c r="U1708">
        <f>YEAR(Table1[[#This Row],[Date Created Conversion]])</f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  <c r="U1709">
        <f>YEAR(Table1[[#This Row],[Date Created Conversion]])</f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  <c r="U1710">
        <f>YEAR(Table1[[#This Row],[Date Created Conversion]])</f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  <c r="U1711">
        <f>YEAR(Table1[[#This Row],[Date Created Conversion]])</f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  <c r="U1712">
        <f>YEAR(Table1[[#This Row],[Date Created Conversion]])</f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  <c r="U1713">
        <f>YEAR(Table1[[#This Row],[Date Created Conversion]])</f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  <c r="U1714">
        <f>YEAR(Table1[[#This Row],[Date Created Conversion]])</f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  <c r="U1715">
        <f>YEAR(Table1[[#This Row],[Date Created Conversion]])</f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  <c r="U1716">
        <f>YEAR(Table1[[#This Row],[Date Created Conversion]])</f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  <c r="U1717">
        <f>YEAR(Table1[[#This Row],[Date Created Conversion]])</f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  <c r="U1718">
        <f>YEAR(Table1[[#This Row],[Date Created Conversion]])</f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  <c r="U1719">
        <f>YEAR(Table1[[#This Row],[Date Created Conversion]])</f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  <c r="U1720">
        <f>YEAR(Table1[[#This Row],[Date Created Conversion]])</f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  <c r="U1721">
        <f>YEAR(Table1[[#This Row],[Date Created Conversion]])</f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  <c r="U1722">
        <f>YEAR(Table1[[#This Row],[Date Created Conversion]])</f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  <c r="U1723">
        <f>YEAR(Table1[[#This Row],[Date Created Conversion]])</f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  <c r="U1724">
        <f>YEAR(Table1[[#This Row],[Date Created Conversion]])</f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  <c r="U1725">
        <f>YEAR(Table1[[#This Row],[Date Created Conversion]])</f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  <c r="U1726">
        <f>YEAR(Table1[[#This Row],[Date Created Conversion]])</f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  <c r="U1727">
        <f>YEAR(Table1[[#This Row],[Date Created Conversion]])</f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  <c r="U1728">
        <f>YEAR(Table1[[#This Row],[Date Created Conversion]])</f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  <c r="U1729">
        <f>YEAR(Table1[[#This Row],[Date Created Conversion]])</f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  <c r="U1730">
        <f>YEAR(Table1[[#This Row],[Date Created Conversion]])</f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  <c r="U1731">
        <f>YEAR(Table1[[#This Row],[Date Created Conversion]])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  <c r="U1732">
        <f>YEAR(Table1[[#This Row],[Date Created Conversion]])</f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  <c r="U1733">
        <f>YEAR(Table1[[#This Row],[Date Created Conversion]])</f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  <c r="U1734">
        <f>YEAR(Table1[[#This Row],[Date Created Conversion]])</f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  <c r="U1735">
        <f>YEAR(Table1[[#This Row],[Date Created Conversion]])</f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  <c r="U1736">
        <f>YEAR(Table1[[#This Row],[Date Created Conversion]])</f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  <c r="U1737">
        <f>YEAR(Table1[[#This Row],[Date Created Conversion]])</f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  <c r="U1738">
        <f>YEAR(Table1[[#This Row],[Date Created Conversion]])</f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  <c r="U1739">
        <f>YEAR(Table1[[#This Row],[Date Created Conversion]])</f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  <c r="U1740">
        <f>YEAR(Table1[[#This Row],[Date Created Conversion]])</f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  <c r="U1741">
        <f>YEAR(Table1[[#This Row],[Date Created Conversion]])</f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  <c r="U1742">
        <f>YEAR(Table1[[#This Row],[Date Created Conversion]])</f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  <c r="U1743">
        <f>YEAR(Table1[[#This Row],[Date Created Conversion]])</f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  <c r="U1744">
        <f>YEAR(Table1[[#This Row],[Date Created Conversion]])</f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  <c r="U1745">
        <f>YEAR(Table1[[#This Row],[Date Created Conversion]])</f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  <c r="U1746">
        <f>YEAR(Table1[[#This Row],[Date Created Conversion]])</f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  <c r="U1747">
        <f>YEAR(Table1[[#This Row],[Date Created Conversion]])</f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  <c r="U1748">
        <f>YEAR(Table1[[#This Row],[Date Created Conversion]])</f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  <c r="U1749">
        <f>YEAR(Table1[[#This Row],[Date Created Conversion]])</f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  <c r="U1750">
        <f>YEAR(Table1[[#This Row],[Date Created Conversion]])</f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  <c r="U1751">
        <f>YEAR(Table1[[#This Row],[Date Created Conversion]])</f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  <c r="U1752">
        <f>YEAR(Table1[[#This Row],[Date Created Conversion]])</f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  <c r="U1753">
        <f>YEAR(Table1[[#This Row],[Date Created Conversion]])</f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  <c r="U1754">
        <f>YEAR(Table1[[#This Row],[Date Created Conversion]])</f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  <c r="U1755">
        <f>YEAR(Table1[[#This Row],[Date Created Conversion]])</f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  <c r="U1756">
        <f>YEAR(Table1[[#This Row],[Date Created Conversion]])</f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  <c r="U1757">
        <f>YEAR(Table1[[#This Row],[Date Created Conversion]])</f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  <c r="U1758">
        <f>YEAR(Table1[[#This Row],[Date Created Conversion]])</f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  <c r="U1759">
        <f>YEAR(Table1[[#This Row],[Date Created Conversion]])</f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  <c r="U1760">
        <f>YEAR(Table1[[#This Row],[Date Created Conversion]])</f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  <c r="U1761">
        <f>YEAR(Table1[[#This Row],[Date Created Conversion]])</f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  <c r="U1762">
        <f>YEAR(Table1[[#This Row],[Date Created Conversion]])</f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  <c r="U1763">
        <f>YEAR(Table1[[#This Row],[Date Created Conversion]])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  <c r="U1764">
        <f>YEAR(Table1[[#This Row],[Date Created Conversion]])</f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  <c r="U1765">
        <f>YEAR(Table1[[#This Row],[Date Created Conversion]])</f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  <c r="U1766">
        <f>YEAR(Table1[[#This Row],[Date Created Conversion]])</f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  <c r="U1767">
        <f>YEAR(Table1[[#This Row],[Date Created Conversion]])</f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  <c r="U1768">
        <f>YEAR(Table1[[#This Row],[Date Created Conversion]])</f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  <c r="U1769">
        <f>YEAR(Table1[[#This Row],[Date Created Conversion]])</f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  <c r="U1770">
        <f>YEAR(Table1[[#This Row],[Date Created Conversion]])</f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  <c r="U1771">
        <f>YEAR(Table1[[#This Row],[Date Created Conversion]])</f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  <c r="U1772">
        <f>YEAR(Table1[[#This Row],[Date Created Conversion]])</f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  <c r="U1773">
        <f>YEAR(Table1[[#This Row],[Date Created Conversion]])</f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  <c r="U1774">
        <f>YEAR(Table1[[#This Row],[Date Created Conversion]])</f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  <c r="U1775">
        <f>YEAR(Table1[[#This Row],[Date Created Conversion]])</f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  <c r="U1776">
        <f>YEAR(Table1[[#This Row],[Date Created Conversion]])</f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  <c r="U1777">
        <f>YEAR(Table1[[#This Row],[Date Created Conversion]])</f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  <c r="U1778">
        <f>YEAR(Table1[[#This Row],[Date Created Conversion]])</f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  <c r="U1779">
        <f>YEAR(Table1[[#This Row],[Date Created Conversion]])</f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  <c r="U1780">
        <f>YEAR(Table1[[#This Row],[Date Created Conversion]])</f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  <c r="U1781">
        <f>YEAR(Table1[[#This Row],[Date Created Conversion]])</f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  <c r="U1782">
        <f>YEAR(Table1[[#This Row],[Date Created Conversion]])</f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  <c r="U1783">
        <f>YEAR(Table1[[#This Row],[Date Created Conversion]])</f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  <c r="U1784">
        <f>YEAR(Table1[[#This Row],[Date Created Conversion]])</f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  <c r="U1785">
        <f>YEAR(Table1[[#This Row],[Date Created Conversion]])</f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  <c r="U1786">
        <f>YEAR(Table1[[#This Row],[Date Created Conversion]])</f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  <c r="U1787">
        <f>YEAR(Table1[[#This Row],[Date Created Conversion]])</f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  <c r="U1788">
        <f>YEAR(Table1[[#This Row],[Date Created Conversion]])</f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  <c r="U1789">
        <f>YEAR(Table1[[#This Row],[Date Created Conversion]])</f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  <c r="U1790">
        <f>YEAR(Table1[[#This Row],[Date Created Conversion]])</f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  <c r="U1791">
        <f>YEAR(Table1[[#This Row],[Date Created Conversion]])</f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  <c r="U1792">
        <f>YEAR(Table1[[#This Row],[Date Created Conversion]])</f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  <c r="U1793">
        <f>YEAR(Table1[[#This Row],[Date Created Conversion]])</f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  <c r="U1794">
        <f>YEAR(Table1[[#This Row],[Date Created Conversion]])</f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  <c r="U1795">
        <f>YEAR(Table1[[#This Row],[Date Created Conversion]])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  <c r="U1796">
        <f>YEAR(Table1[[#This Row],[Date Created Conversion]])</f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  <c r="U1797">
        <f>YEAR(Table1[[#This Row],[Date Created Conversion]])</f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  <c r="U1798">
        <f>YEAR(Table1[[#This Row],[Date Created Conversion]])</f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  <c r="U1799">
        <f>YEAR(Table1[[#This Row],[Date Created Conversion]])</f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  <c r="U1800">
        <f>YEAR(Table1[[#This Row],[Date Created Conversion]])</f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  <c r="U1801">
        <f>YEAR(Table1[[#This Row],[Date Created Conversion]])</f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  <c r="U1802">
        <f>YEAR(Table1[[#This Row],[Date Created Conversion]])</f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  <c r="U1803">
        <f>YEAR(Table1[[#This Row],[Date Created Conversion]])</f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  <c r="U1804">
        <f>YEAR(Table1[[#This Row],[Date Created Conversion]])</f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  <c r="U1805">
        <f>YEAR(Table1[[#This Row],[Date Created Conversion]])</f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  <c r="U1806">
        <f>YEAR(Table1[[#This Row],[Date Created Conversion]])</f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  <c r="U1807">
        <f>YEAR(Table1[[#This Row],[Date Created Conversion]])</f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  <c r="U1808">
        <f>YEAR(Table1[[#This Row],[Date Created Conversion]])</f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  <c r="U1809">
        <f>YEAR(Table1[[#This Row],[Date Created Conversion]])</f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  <c r="U1810">
        <f>YEAR(Table1[[#This Row],[Date Created Conversion]])</f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  <c r="U1811">
        <f>YEAR(Table1[[#This Row],[Date Created Conversion]])</f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  <c r="U1812">
        <f>YEAR(Table1[[#This Row],[Date Created Conversion]])</f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  <c r="U1813">
        <f>YEAR(Table1[[#This Row],[Date Created Conversion]])</f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  <c r="U1814">
        <f>YEAR(Table1[[#This Row],[Date Created Conversion]])</f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  <c r="U1815">
        <f>YEAR(Table1[[#This Row],[Date Created Conversion]])</f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  <c r="U1816">
        <f>YEAR(Table1[[#This Row],[Date Created Conversion]])</f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  <c r="U1817">
        <f>YEAR(Table1[[#This Row],[Date Created Conversion]])</f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  <c r="U1818">
        <f>YEAR(Table1[[#This Row],[Date Created Conversion]])</f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  <c r="U1819">
        <f>YEAR(Table1[[#This Row],[Date Created Conversion]])</f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  <c r="U1820">
        <f>YEAR(Table1[[#This Row],[Date Created Conversion]])</f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  <c r="U1821">
        <f>YEAR(Table1[[#This Row],[Date Created Conversion]])</f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  <c r="U1822">
        <f>YEAR(Table1[[#This Row],[Date Created Conversion]])</f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  <c r="U1823">
        <f>YEAR(Table1[[#This Row],[Date Created Conversion]])</f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  <c r="U1824">
        <f>YEAR(Table1[[#This Row],[Date Created Conversion]])</f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  <c r="U1825">
        <f>YEAR(Table1[[#This Row],[Date Created Conversion]])</f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  <c r="U1826">
        <f>YEAR(Table1[[#This Row],[Date Created Conversion]])</f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  <c r="U1827">
        <f>YEAR(Table1[[#This Row],[Date Created Conversion]])</f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  <c r="U1828">
        <f>YEAR(Table1[[#This Row],[Date Created Conversion]])</f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  <c r="U1829">
        <f>YEAR(Table1[[#This Row],[Date Created Conversion]])</f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  <c r="U1830">
        <f>YEAR(Table1[[#This Row],[Date Created Conversion]])</f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  <c r="U1831">
        <f>YEAR(Table1[[#This Row],[Date Created Conversion]])</f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  <c r="U1832">
        <f>YEAR(Table1[[#This Row],[Date Created Conversion]])</f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  <c r="U1833">
        <f>YEAR(Table1[[#This Row],[Date Created Conversion]])</f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  <c r="U1834">
        <f>YEAR(Table1[[#This Row],[Date Created Conversion]])</f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  <c r="U1835">
        <f>YEAR(Table1[[#This Row],[Date Created Conversion]])</f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  <c r="U1836">
        <f>YEAR(Table1[[#This Row],[Date Created Conversion]])</f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  <c r="U1837">
        <f>YEAR(Table1[[#This Row],[Date Created Conversion]])</f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  <c r="U1838">
        <f>YEAR(Table1[[#This Row],[Date Created Conversion]])</f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  <c r="U1839">
        <f>YEAR(Table1[[#This Row],[Date Created Conversion]])</f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  <c r="U1840">
        <f>YEAR(Table1[[#This Row],[Date Created Conversion]])</f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  <c r="U1841">
        <f>YEAR(Table1[[#This Row],[Date Created Conversion]])</f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  <c r="U1842">
        <f>YEAR(Table1[[#This Row],[Date Created Conversion]])</f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  <c r="U1843">
        <f>YEAR(Table1[[#This Row],[Date Created Conversion]])</f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  <c r="U1844">
        <f>YEAR(Table1[[#This Row],[Date Created Conversion]])</f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  <c r="U1845">
        <f>YEAR(Table1[[#This Row],[Date Created Conversion]])</f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  <c r="U1846">
        <f>YEAR(Table1[[#This Row],[Date Created Conversion]])</f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  <c r="U1847">
        <f>YEAR(Table1[[#This Row],[Date Created Conversion]])</f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  <c r="U1848">
        <f>YEAR(Table1[[#This Row],[Date Created Conversion]])</f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  <c r="U1849">
        <f>YEAR(Table1[[#This Row],[Date Created Conversion]])</f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  <c r="U1850">
        <f>YEAR(Table1[[#This Row],[Date Created Conversion]])</f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  <c r="U1851">
        <f>YEAR(Table1[[#This Row],[Date Created Conversion]])</f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  <c r="U1852">
        <f>YEAR(Table1[[#This Row],[Date Created Conversion]])</f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  <c r="U1853">
        <f>YEAR(Table1[[#This Row],[Date Created Conversion]])</f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  <c r="U1854">
        <f>YEAR(Table1[[#This Row],[Date Created Conversion]])</f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  <c r="U1855">
        <f>YEAR(Table1[[#This Row],[Date Created Conversion]])</f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  <c r="U1856">
        <f>YEAR(Table1[[#This Row],[Date Created Conversion]])</f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  <c r="U1857">
        <f>YEAR(Table1[[#This Row],[Date Created Conversion]])</f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  <c r="U1858">
        <f>YEAR(Table1[[#This Row],[Date Created Conversion]])</f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  <c r="U1859">
        <f>YEAR(Table1[[#This Row],[Date Created Conversion]])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  <c r="U1860">
        <f>YEAR(Table1[[#This Row],[Date Created Conversion]])</f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  <c r="U1861">
        <f>YEAR(Table1[[#This Row],[Date Created Conversion]])</f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  <c r="U1862">
        <f>YEAR(Table1[[#This Row],[Date Created Conversion]])</f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  <c r="U1863">
        <f>YEAR(Table1[[#This Row],[Date Created Conversion]])</f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  <c r="U1864">
        <f>YEAR(Table1[[#This Row],[Date Created Conversion]])</f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  <c r="U1865">
        <f>YEAR(Table1[[#This Row],[Date Created Conversion]])</f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  <c r="U1866">
        <f>YEAR(Table1[[#This Row],[Date Created Conversion]])</f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  <c r="U1867">
        <f>YEAR(Table1[[#This Row],[Date Created Conversion]])</f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  <c r="U1868">
        <f>YEAR(Table1[[#This Row],[Date Created Conversion]])</f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  <c r="U1869">
        <f>YEAR(Table1[[#This Row],[Date Created Conversion]])</f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  <c r="U1870">
        <f>YEAR(Table1[[#This Row],[Date Created Conversion]])</f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  <c r="U1871">
        <f>YEAR(Table1[[#This Row],[Date Created Conversion]])</f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  <c r="U1872">
        <f>YEAR(Table1[[#This Row],[Date Created Conversion]])</f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  <c r="U1873">
        <f>YEAR(Table1[[#This Row],[Date Created Conversion]])</f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  <c r="U1874">
        <f>YEAR(Table1[[#This Row],[Date Created Conversion]])</f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  <c r="U1875">
        <f>YEAR(Table1[[#This Row],[Date Created Conversion]])</f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  <c r="U1876">
        <f>YEAR(Table1[[#This Row],[Date Created Conversion]])</f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  <c r="U1877">
        <f>YEAR(Table1[[#This Row],[Date Created Conversion]])</f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  <c r="U1878">
        <f>YEAR(Table1[[#This Row],[Date Created Conversion]])</f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  <c r="U1879">
        <f>YEAR(Table1[[#This Row],[Date Created Conversion]])</f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  <c r="U1880">
        <f>YEAR(Table1[[#This Row],[Date Created Conversion]])</f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  <c r="U1881">
        <f>YEAR(Table1[[#This Row],[Date Created Conversion]])</f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  <c r="U1882">
        <f>YEAR(Table1[[#This Row],[Date Created Conversion]])</f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  <c r="U1883">
        <f>YEAR(Table1[[#This Row],[Date Created Conversion]])</f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  <c r="U1884">
        <f>YEAR(Table1[[#This Row],[Date Created Conversion]])</f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  <c r="U1885">
        <f>YEAR(Table1[[#This Row],[Date Created Conversion]])</f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  <c r="U1886">
        <f>YEAR(Table1[[#This Row],[Date Created Conversion]])</f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  <c r="U1887">
        <f>YEAR(Table1[[#This Row],[Date Created Conversion]])</f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  <c r="U1888">
        <f>YEAR(Table1[[#This Row],[Date Created Conversion]])</f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  <c r="U1889">
        <f>YEAR(Table1[[#This Row],[Date Created Conversion]])</f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  <c r="U1890">
        <f>YEAR(Table1[[#This Row],[Date Created Conversion]])</f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  <c r="U1891">
        <f>YEAR(Table1[[#This Row],[Date Created Conversion]])</f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  <c r="U1892">
        <f>YEAR(Table1[[#This Row],[Date Created Conversion]])</f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  <c r="U1893">
        <f>YEAR(Table1[[#This Row],[Date Created Conversion]])</f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  <c r="U1894">
        <f>YEAR(Table1[[#This Row],[Date Created Conversion]])</f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  <c r="U1895">
        <f>YEAR(Table1[[#This Row],[Date Created Conversion]])</f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  <c r="U1896">
        <f>YEAR(Table1[[#This Row],[Date Created Conversion]])</f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  <c r="U1897">
        <f>YEAR(Table1[[#This Row],[Date Created Conversion]])</f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  <c r="U1898">
        <f>YEAR(Table1[[#This Row],[Date Created Conversion]])</f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  <c r="U1899">
        <f>YEAR(Table1[[#This Row],[Date Created Conversion]])</f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  <c r="U1900">
        <f>YEAR(Table1[[#This Row],[Date Created Conversion]])</f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  <c r="U1901">
        <f>YEAR(Table1[[#This Row],[Date Created Conversion]])</f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  <c r="U1902">
        <f>YEAR(Table1[[#This Row],[Date Created Conversion]])</f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  <c r="U1903">
        <f>YEAR(Table1[[#This Row],[Date Created Conversion]])</f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  <c r="U1904">
        <f>YEAR(Table1[[#This Row],[Date Created Conversion]])</f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  <c r="U1905">
        <f>YEAR(Table1[[#This Row],[Date Created Conversion]])</f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  <c r="U1906">
        <f>YEAR(Table1[[#This Row],[Date Created Conversion]])</f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  <c r="U1907">
        <f>YEAR(Table1[[#This Row],[Date Created Conversion]])</f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  <c r="U1908">
        <f>YEAR(Table1[[#This Row],[Date Created Conversion]])</f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  <c r="U1909">
        <f>YEAR(Table1[[#This Row],[Date Created Conversion]])</f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  <c r="U1910">
        <f>YEAR(Table1[[#This Row],[Date Created Conversion]])</f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  <c r="U1911">
        <f>YEAR(Table1[[#This Row],[Date Created Conversion]])</f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  <c r="U1912">
        <f>YEAR(Table1[[#This Row],[Date Created Conversion]])</f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  <c r="U1913">
        <f>YEAR(Table1[[#This Row],[Date Created Conversion]])</f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  <c r="U1914">
        <f>YEAR(Table1[[#This Row],[Date Created Conversion]])</f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  <c r="U1915">
        <f>YEAR(Table1[[#This Row],[Date Created Conversion]])</f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  <c r="U1916">
        <f>YEAR(Table1[[#This Row],[Date Created Conversion]])</f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  <c r="U1917">
        <f>YEAR(Table1[[#This Row],[Date Created Conversion]])</f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  <c r="U1918">
        <f>YEAR(Table1[[#This Row],[Date Created Conversion]])</f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  <c r="U1919">
        <f>YEAR(Table1[[#This Row],[Date Created Conversion]])</f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  <c r="U1920">
        <f>YEAR(Table1[[#This Row],[Date Created Conversion]])</f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  <c r="U1921">
        <f>YEAR(Table1[[#This Row],[Date Created Conversion]])</f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  <c r="U1922">
        <f>YEAR(Table1[[#This Row],[Date Created Conversion]])</f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  <c r="U1923">
        <f>YEAR(Table1[[#This Row],[Date Created Conversion]])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  <c r="U1924">
        <f>YEAR(Table1[[#This Row],[Date Created Conversion]])</f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  <c r="U1925">
        <f>YEAR(Table1[[#This Row],[Date Created Conversion]])</f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  <c r="U1926">
        <f>YEAR(Table1[[#This Row],[Date Created Conversion]])</f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  <c r="U1927">
        <f>YEAR(Table1[[#This Row],[Date Created Conversion]])</f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  <c r="U1928">
        <f>YEAR(Table1[[#This Row],[Date Created Conversion]])</f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  <c r="U1929">
        <f>YEAR(Table1[[#This Row],[Date Created Conversion]])</f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  <c r="U1930">
        <f>YEAR(Table1[[#This Row],[Date Created Conversion]])</f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  <c r="U1931">
        <f>YEAR(Table1[[#This Row],[Date Created Conversion]])</f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  <c r="U1932">
        <f>YEAR(Table1[[#This Row],[Date Created Conversion]])</f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  <c r="U1933">
        <f>YEAR(Table1[[#This Row],[Date Created Conversion]])</f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  <c r="U1934">
        <f>YEAR(Table1[[#This Row],[Date Created Conversion]])</f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  <c r="U1935">
        <f>YEAR(Table1[[#This Row],[Date Created Conversion]])</f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  <c r="U1936">
        <f>YEAR(Table1[[#This Row],[Date Created Conversion]])</f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  <c r="U1937">
        <f>YEAR(Table1[[#This Row],[Date Created Conversion]])</f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  <c r="U1938">
        <f>YEAR(Table1[[#This Row],[Date Created Conversion]])</f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  <c r="U1939">
        <f>YEAR(Table1[[#This Row],[Date Created Conversion]])</f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  <c r="U1940">
        <f>YEAR(Table1[[#This Row],[Date Created Conversion]])</f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  <c r="U1941">
        <f>YEAR(Table1[[#This Row],[Date Created Conversion]])</f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  <c r="U1942">
        <f>YEAR(Table1[[#This Row],[Date Created Conversion]])</f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  <c r="U1943">
        <f>YEAR(Table1[[#This Row],[Date Created Conversion]])</f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  <c r="U1944">
        <f>YEAR(Table1[[#This Row],[Date Created Conversion]])</f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  <c r="U1945">
        <f>YEAR(Table1[[#This Row],[Date Created Conversion]])</f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  <c r="U1946">
        <f>YEAR(Table1[[#This Row],[Date Created Conversion]])</f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  <c r="U1947">
        <f>YEAR(Table1[[#This Row],[Date Created Conversion]])</f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  <c r="U1948">
        <f>YEAR(Table1[[#This Row],[Date Created Conversion]])</f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  <c r="U1949">
        <f>YEAR(Table1[[#This Row],[Date Created Conversion]])</f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  <c r="U1950">
        <f>YEAR(Table1[[#This Row],[Date Created Conversion]])</f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  <c r="U1951">
        <f>YEAR(Table1[[#This Row],[Date Created Conversion]])</f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  <c r="U1952">
        <f>YEAR(Table1[[#This Row],[Date Created Conversion]])</f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  <c r="U1953">
        <f>YEAR(Table1[[#This Row],[Date Created Conversion]])</f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  <c r="U1954">
        <f>YEAR(Table1[[#This Row],[Date Created Conversion]])</f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  <c r="U1955">
        <f>YEAR(Table1[[#This Row],[Date Created Conversion]])</f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  <c r="U1956">
        <f>YEAR(Table1[[#This Row],[Date Created Conversion]])</f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  <c r="U1957">
        <f>YEAR(Table1[[#This Row],[Date Created Conversion]])</f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  <c r="U1958">
        <f>YEAR(Table1[[#This Row],[Date Created Conversion]])</f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  <c r="U1959">
        <f>YEAR(Table1[[#This Row],[Date Created Conversion]])</f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  <c r="U1960">
        <f>YEAR(Table1[[#This Row],[Date Created Conversion]])</f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  <c r="U1961">
        <f>YEAR(Table1[[#This Row],[Date Created Conversion]])</f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  <c r="U1962">
        <f>YEAR(Table1[[#This Row],[Date Created Conversion]])</f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  <c r="U1963">
        <f>YEAR(Table1[[#This Row],[Date Created Conversion]])</f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  <c r="U1964">
        <f>YEAR(Table1[[#This Row],[Date Created Conversion]])</f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  <c r="U1965">
        <f>YEAR(Table1[[#This Row],[Date Created Conversion]])</f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  <c r="U1966">
        <f>YEAR(Table1[[#This Row],[Date Created Conversion]])</f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  <c r="U1967">
        <f>YEAR(Table1[[#This Row],[Date Created Conversion]])</f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  <c r="U1968">
        <f>YEAR(Table1[[#This Row],[Date Created Conversion]])</f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  <c r="U1969">
        <f>YEAR(Table1[[#This Row],[Date Created Conversion]])</f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  <c r="U1970">
        <f>YEAR(Table1[[#This Row],[Date Created Conversion]])</f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  <c r="U1971">
        <f>YEAR(Table1[[#This Row],[Date Created Conversion]])</f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  <c r="U1972">
        <f>YEAR(Table1[[#This Row],[Date Created Conversion]])</f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  <c r="U1973">
        <f>YEAR(Table1[[#This Row],[Date Created Conversion]])</f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  <c r="U1974">
        <f>YEAR(Table1[[#This Row],[Date Created Conversion]])</f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  <c r="U1975">
        <f>YEAR(Table1[[#This Row],[Date Created Conversion]])</f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  <c r="U1976">
        <f>YEAR(Table1[[#This Row],[Date Created Conversion]])</f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  <c r="U1977">
        <f>YEAR(Table1[[#This Row],[Date Created Conversion]])</f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  <c r="U1978">
        <f>YEAR(Table1[[#This Row],[Date Created Conversion]])</f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  <c r="U1979">
        <f>YEAR(Table1[[#This Row],[Date Created Conversion]])</f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  <c r="U1980">
        <f>YEAR(Table1[[#This Row],[Date Created Conversion]])</f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  <c r="U1981">
        <f>YEAR(Table1[[#This Row],[Date Created Conversion]])</f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  <c r="U1982">
        <f>YEAR(Table1[[#This Row],[Date Created Conversion]])</f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  <c r="U1983">
        <f>YEAR(Table1[[#This Row],[Date Created Conversion]])</f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  <c r="U1984">
        <f>YEAR(Table1[[#This Row],[Date Created Conversion]])</f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  <c r="U1985">
        <f>YEAR(Table1[[#This Row],[Date Created Conversion]])</f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  <c r="U1986">
        <f>YEAR(Table1[[#This Row],[Date Created Conversion]])</f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  <c r="U1987">
        <f>YEAR(Table1[[#This Row],[Date Created Conversion]])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  <c r="U1988">
        <f>YEAR(Table1[[#This Row],[Date Created Conversion]])</f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  <c r="U1989">
        <f>YEAR(Table1[[#This Row],[Date Created Conversion]])</f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  <c r="U1990">
        <f>YEAR(Table1[[#This Row],[Date Created Conversion]])</f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  <c r="U1991">
        <f>YEAR(Table1[[#This Row],[Date Created Conversion]])</f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  <c r="U1992">
        <f>YEAR(Table1[[#This Row],[Date Created Conversion]])</f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  <c r="U1993">
        <f>YEAR(Table1[[#This Row],[Date Created Conversion]])</f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  <c r="U1994">
        <f>YEAR(Table1[[#This Row],[Date Created Conversion]])</f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  <c r="U1995">
        <f>YEAR(Table1[[#This Row],[Date Created Conversion]])</f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  <c r="U1996">
        <f>YEAR(Table1[[#This Row],[Date Created Conversion]])</f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  <c r="U1997">
        <f>YEAR(Table1[[#This Row],[Date Created Conversion]])</f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  <c r="U1998">
        <f>YEAR(Table1[[#This Row],[Date Created Conversion]])</f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  <c r="U1999">
        <f>YEAR(Table1[[#This Row],[Date Created Conversion]])</f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  <c r="U2000">
        <f>YEAR(Table1[[#This Row],[Date Created Conversion]])</f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  <c r="U2001">
        <f>YEAR(Table1[[#This Row],[Date Created Conversion]])</f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  <c r="U2002">
        <f>YEAR(Table1[[#This Row],[Date Created Conversion]])</f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  <c r="U2003">
        <f>YEAR(Table1[[#This Row],[Date Created Conversion]])</f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  <c r="U2004">
        <f>YEAR(Table1[[#This Row],[Date Created Conversion]])</f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  <c r="U2005">
        <f>YEAR(Table1[[#This Row],[Date Created Conversion]])</f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  <c r="U2006">
        <f>YEAR(Table1[[#This Row],[Date Created Conversion]])</f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  <c r="U2007">
        <f>YEAR(Table1[[#This Row],[Date Created Conversion]])</f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  <c r="U2008">
        <f>YEAR(Table1[[#This Row],[Date Created Conversion]])</f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  <c r="U2009">
        <f>YEAR(Table1[[#This Row],[Date Created Conversion]])</f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  <c r="U2010">
        <f>YEAR(Table1[[#This Row],[Date Created Conversion]])</f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  <c r="U2011">
        <f>YEAR(Table1[[#This Row],[Date Created Conversion]])</f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  <c r="U2012">
        <f>YEAR(Table1[[#This Row],[Date Created Conversion]])</f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  <c r="U2013">
        <f>YEAR(Table1[[#This Row],[Date Created Conversion]])</f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  <c r="U2014">
        <f>YEAR(Table1[[#This Row],[Date Created Conversion]])</f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  <c r="U2015">
        <f>YEAR(Table1[[#This Row],[Date Created Conversion]])</f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  <c r="U2016">
        <f>YEAR(Table1[[#This Row],[Date Created Conversion]])</f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  <c r="U2017">
        <f>YEAR(Table1[[#This Row],[Date Created Conversion]])</f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  <c r="U2018">
        <f>YEAR(Table1[[#This Row],[Date Created Conversion]])</f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  <c r="U2019">
        <f>YEAR(Table1[[#This Row],[Date Created Conversion]])</f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  <c r="U2020">
        <f>YEAR(Table1[[#This Row],[Date Created Conversion]])</f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  <c r="U2021">
        <f>YEAR(Table1[[#This Row],[Date Created Conversion]])</f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  <c r="U2022">
        <f>YEAR(Table1[[#This Row],[Date Created Conversion]])</f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  <c r="U2023">
        <f>YEAR(Table1[[#This Row],[Date Created Conversion]])</f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  <c r="U2024">
        <f>YEAR(Table1[[#This Row],[Date Created Conversion]])</f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  <c r="U2025">
        <f>YEAR(Table1[[#This Row],[Date Created Conversion]])</f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  <c r="U2026">
        <f>YEAR(Table1[[#This Row],[Date Created Conversion]])</f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  <c r="U2027">
        <f>YEAR(Table1[[#This Row],[Date Created Conversion]])</f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  <c r="U2028">
        <f>YEAR(Table1[[#This Row],[Date Created Conversion]])</f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  <c r="U2029">
        <f>YEAR(Table1[[#This Row],[Date Created Conversion]])</f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  <c r="U2030">
        <f>YEAR(Table1[[#This Row],[Date Created Conversion]])</f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  <c r="U2031">
        <f>YEAR(Table1[[#This Row],[Date Created Conversion]])</f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  <c r="U2032">
        <f>YEAR(Table1[[#This Row],[Date Created Conversion]])</f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  <c r="U2033">
        <f>YEAR(Table1[[#This Row],[Date Created Conversion]])</f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  <c r="U2034">
        <f>YEAR(Table1[[#This Row],[Date Created Conversion]])</f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  <c r="U2035">
        <f>YEAR(Table1[[#This Row],[Date Created Conversion]])</f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  <c r="U2036">
        <f>YEAR(Table1[[#This Row],[Date Created Conversion]])</f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  <c r="U2037">
        <f>YEAR(Table1[[#This Row],[Date Created Conversion]])</f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  <c r="U2038">
        <f>YEAR(Table1[[#This Row],[Date Created Conversion]])</f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  <c r="U2039">
        <f>YEAR(Table1[[#This Row],[Date Created Conversion]])</f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  <c r="U2040">
        <f>YEAR(Table1[[#This Row],[Date Created Conversion]])</f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  <c r="U2041">
        <f>YEAR(Table1[[#This Row],[Date Created Conversion]])</f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  <c r="U2042">
        <f>YEAR(Table1[[#This Row],[Date Created Conversion]])</f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  <c r="U2043">
        <f>YEAR(Table1[[#This Row],[Date Created Conversion]])</f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  <c r="U2044">
        <f>YEAR(Table1[[#This Row],[Date Created Conversion]])</f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  <c r="U2045">
        <f>YEAR(Table1[[#This Row],[Date Created Conversion]])</f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  <c r="U2046">
        <f>YEAR(Table1[[#This Row],[Date Created Conversion]])</f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  <c r="U2047">
        <f>YEAR(Table1[[#This Row],[Date Created Conversion]])</f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  <c r="U2048">
        <f>YEAR(Table1[[#This Row],[Date Created Conversion]])</f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  <c r="U2049">
        <f>YEAR(Table1[[#This Row],[Date Created Conversion]])</f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  <c r="U2050">
        <f>YEAR(Table1[[#This Row],[Date Created Conversion]])</f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  <c r="U2051">
        <f>YEAR(Table1[[#This Row],[Date Created Conversion]])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  <c r="U2052">
        <f>YEAR(Table1[[#This Row],[Date Created Conversion]])</f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  <c r="U2053">
        <f>YEAR(Table1[[#This Row],[Date Created Conversion]])</f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  <c r="U2054">
        <f>YEAR(Table1[[#This Row],[Date Created Conversion]])</f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  <c r="U2055">
        <f>YEAR(Table1[[#This Row],[Date Created Conversion]])</f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  <c r="U2056">
        <f>YEAR(Table1[[#This Row],[Date Created Conversion]])</f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  <c r="U2057">
        <f>YEAR(Table1[[#This Row],[Date Created Conversion]])</f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  <c r="U2058">
        <f>YEAR(Table1[[#This Row],[Date Created Conversion]])</f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  <c r="U2059">
        <f>YEAR(Table1[[#This Row],[Date Created Conversion]])</f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  <c r="U2060">
        <f>YEAR(Table1[[#This Row],[Date Created Conversion]])</f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  <c r="U2061">
        <f>YEAR(Table1[[#This Row],[Date Created Conversion]])</f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  <c r="U2062">
        <f>YEAR(Table1[[#This Row],[Date Created Conversion]])</f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  <c r="U2063">
        <f>YEAR(Table1[[#This Row],[Date Created Conversion]])</f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  <c r="U2064">
        <f>YEAR(Table1[[#This Row],[Date Created Conversion]])</f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  <c r="U2065">
        <f>YEAR(Table1[[#This Row],[Date Created Conversion]])</f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  <c r="U2066">
        <f>YEAR(Table1[[#This Row],[Date Created Conversion]])</f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  <c r="U2067">
        <f>YEAR(Table1[[#This Row],[Date Created Conversion]])</f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  <c r="U2068">
        <f>YEAR(Table1[[#This Row],[Date Created Conversion]])</f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  <c r="U2069">
        <f>YEAR(Table1[[#This Row],[Date Created Conversion]])</f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  <c r="U2070">
        <f>YEAR(Table1[[#This Row],[Date Created Conversion]])</f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  <c r="U2071">
        <f>YEAR(Table1[[#This Row],[Date Created Conversion]])</f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  <c r="U2072">
        <f>YEAR(Table1[[#This Row],[Date Created Conversion]])</f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  <c r="U2073">
        <f>YEAR(Table1[[#This Row],[Date Created Conversion]])</f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  <c r="U2074">
        <f>YEAR(Table1[[#This Row],[Date Created Conversion]])</f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  <c r="U2075">
        <f>YEAR(Table1[[#This Row],[Date Created Conversion]])</f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  <c r="U2076">
        <f>YEAR(Table1[[#This Row],[Date Created Conversion]])</f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  <c r="U2077">
        <f>YEAR(Table1[[#This Row],[Date Created Conversion]])</f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8223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  <c r="U2078">
        <f>YEAR(Table1[[#This Row],[Date Created Conversion]])</f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  <c r="U2079">
        <f>YEAR(Table1[[#This Row],[Date Created Conversion]])</f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  <c r="U2080">
        <f>YEAR(Table1[[#This Row],[Date Created Conversion]])</f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  <c r="U2081">
        <f>YEAR(Table1[[#This Row],[Date Created Conversion]])</f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  <c r="U2082">
        <f>YEAR(Table1[[#This Row],[Date Created Conversion]])</f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  <c r="U2083">
        <f>YEAR(Table1[[#This Row],[Date Created Conversion]])</f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  <c r="U2084">
        <f>YEAR(Table1[[#This Row],[Date Created Conversion]])</f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  <c r="U2085">
        <f>YEAR(Table1[[#This Row],[Date Created Conversion]])</f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  <c r="U2086">
        <f>YEAR(Table1[[#This Row],[Date Created Conversion]])</f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  <c r="U2087">
        <f>YEAR(Table1[[#This Row],[Date Created Conversion]])</f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  <c r="U2088">
        <f>YEAR(Table1[[#This Row],[Date Created Conversion]])</f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  <c r="U2089">
        <f>YEAR(Table1[[#This Row],[Date Created Conversion]])</f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  <c r="U2090">
        <f>YEAR(Table1[[#This Row],[Date Created Conversion]])</f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  <c r="U2091">
        <f>YEAR(Table1[[#This Row],[Date Created Conversion]])</f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  <c r="U2092">
        <f>YEAR(Table1[[#This Row],[Date Created Conversion]])</f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  <c r="U2093">
        <f>YEAR(Table1[[#This Row],[Date Created Conversion]])</f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  <c r="U2094">
        <f>YEAR(Table1[[#This Row],[Date Created Conversion]])</f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  <c r="U2095">
        <f>YEAR(Table1[[#This Row],[Date Created Conversion]])</f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  <c r="U2096">
        <f>YEAR(Table1[[#This Row],[Date Created Conversion]])</f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  <c r="U2097">
        <f>YEAR(Table1[[#This Row],[Date Created Conversion]])</f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  <c r="U2098">
        <f>YEAR(Table1[[#This Row],[Date Created Conversion]])</f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  <c r="U2099">
        <f>YEAR(Table1[[#This Row],[Date Created Conversion]])</f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  <c r="U2100">
        <f>YEAR(Table1[[#This Row],[Date Created Conversion]])</f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  <c r="U2101">
        <f>YEAR(Table1[[#This Row],[Date Created Conversion]])</f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  <c r="U2102">
        <f>YEAR(Table1[[#This Row],[Date Created Conversion]])</f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  <c r="U2103">
        <f>YEAR(Table1[[#This Row],[Date Created Conversion]])</f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  <c r="U2104">
        <f>YEAR(Table1[[#This Row],[Date Created Conversion]])</f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  <c r="U2105">
        <f>YEAR(Table1[[#This Row],[Date Created Conversion]])</f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  <c r="U2106">
        <f>YEAR(Table1[[#This Row],[Date Created Conversion]])</f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  <c r="U2107">
        <f>YEAR(Table1[[#This Row],[Date Created Conversion]])</f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  <c r="U2108">
        <f>YEAR(Table1[[#This Row],[Date Created Conversion]])</f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  <c r="U2109">
        <f>YEAR(Table1[[#This Row],[Date Created Conversion]])</f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  <c r="U2110">
        <f>YEAR(Table1[[#This Row],[Date Created Conversion]])</f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  <c r="U2111">
        <f>YEAR(Table1[[#This Row],[Date Created Conversion]])</f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  <c r="U2112">
        <f>YEAR(Table1[[#This Row],[Date Created Conversion]])</f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  <c r="U2113">
        <f>YEAR(Table1[[#This Row],[Date Created Conversion]])</f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  <c r="U2114">
        <f>YEAR(Table1[[#This Row],[Date Created Conversion]])</f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  <c r="U2115">
        <f>YEAR(Table1[[#This Row],[Date Created Conversion]])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  <c r="U2116">
        <f>YEAR(Table1[[#This Row],[Date Created Conversion]])</f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  <c r="U2117">
        <f>YEAR(Table1[[#This Row],[Date Created Conversion]])</f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  <c r="U2118">
        <f>YEAR(Table1[[#This Row],[Date Created Conversion]])</f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  <c r="U2119">
        <f>YEAR(Table1[[#This Row],[Date Created Conversion]])</f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  <c r="U2120">
        <f>YEAR(Table1[[#This Row],[Date Created Conversion]])</f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  <c r="U2121">
        <f>YEAR(Table1[[#This Row],[Date Created Conversion]])</f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  <c r="U2122">
        <f>YEAR(Table1[[#This Row],[Date Created Conversion]])</f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  <c r="U2123">
        <f>YEAR(Table1[[#This Row],[Date Created Conversion]])</f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  <c r="U2124">
        <f>YEAR(Table1[[#This Row],[Date Created Conversion]])</f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  <c r="U2125">
        <f>YEAR(Table1[[#This Row],[Date Created Conversion]])</f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  <c r="U2126">
        <f>YEAR(Table1[[#This Row],[Date Created Conversion]])</f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  <c r="U2127">
        <f>YEAR(Table1[[#This Row],[Date Created Conversion]])</f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  <c r="U2128">
        <f>YEAR(Table1[[#This Row],[Date Created Conversion]])</f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  <c r="U2129">
        <f>YEAR(Table1[[#This Row],[Date Created Conversion]])</f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  <c r="U2130">
        <f>YEAR(Table1[[#This Row],[Date Created Conversion]])</f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  <c r="U2131">
        <f>YEAR(Table1[[#This Row],[Date Created Conversion]])</f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  <c r="U2132">
        <f>YEAR(Table1[[#This Row],[Date Created Conversion]])</f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  <c r="U2133">
        <f>YEAR(Table1[[#This Row],[Date Created Conversion]])</f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  <c r="U2134">
        <f>YEAR(Table1[[#This Row],[Date Created Conversion]])</f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  <c r="U2135">
        <f>YEAR(Table1[[#This Row],[Date Created Conversion]])</f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  <c r="U2136">
        <f>YEAR(Table1[[#This Row],[Date Created Conversion]])</f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  <c r="U2137">
        <f>YEAR(Table1[[#This Row],[Date Created Conversion]])</f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  <c r="U2138">
        <f>YEAR(Table1[[#This Row],[Date Created Conversion]])</f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  <c r="U2139">
        <f>YEAR(Table1[[#This Row],[Date Created Conversion]])</f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  <c r="U2140">
        <f>YEAR(Table1[[#This Row],[Date Created Conversion]])</f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  <c r="U2141">
        <f>YEAR(Table1[[#This Row],[Date Created Conversion]])</f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  <c r="U2142">
        <f>YEAR(Table1[[#This Row],[Date Created Conversion]])</f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  <c r="U2143">
        <f>YEAR(Table1[[#This Row],[Date Created Conversion]])</f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  <c r="U2144">
        <f>YEAR(Table1[[#This Row],[Date Created Conversion]])</f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  <c r="U2145">
        <f>YEAR(Table1[[#This Row],[Date Created Conversion]])</f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  <c r="U2146">
        <f>YEAR(Table1[[#This Row],[Date Created Conversion]])</f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  <c r="U2147">
        <f>YEAR(Table1[[#This Row],[Date Created Conversion]])</f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  <c r="U2148">
        <f>YEAR(Table1[[#This Row],[Date Created Conversion]])</f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  <c r="U2149">
        <f>YEAR(Table1[[#This Row],[Date Created Conversion]])</f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  <c r="U2150">
        <f>YEAR(Table1[[#This Row],[Date Created Conversion]])</f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  <c r="U2151">
        <f>YEAR(Table1[[#This Row],[Date Created Conversion]])</f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  <c r="U2152">
        <f>YEAR(Table1[[#This Row],[Date Created Conversion]])</f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  <c r="U2153">
        <f>YEAR(Table1[[#This Row],[Date Created Conversion]])</f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  <c r="U2154">
        <f>YEAR(Table1[[#This Row],[Date Created Conversion]])</f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  <c r="U2155">
        <f>YEAR(Table1[[#This Row],[Date Created Conversion]])</f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  <c r="U2156">
        <f>YEAR(Table1[[#This Row],[Date Created Conversion]])</f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  <c r="U2157">
        <f>YEAR(Table1[[#This Row],[Date Created Conversion]])</f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  <c r="U2158">
        <f>YEAR(Table1[[#This Row],[Date Created Conversion]])</f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  <c r="U2159">
        <f>YEAR(Table1[[#This Row],[Date Created Conversion]])</f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  <c r="U2160">
        <f>YEAR(Table1[[#This Row],[Date Created Conversion]])</f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  <c r="U2161">
        <f>YEAR(Table1[[#This Row],[Date Created Conversion]])</f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  <c r="U2162">
        <f>YEAR(Table1[[#This Row],[Date Created Conversion]])</f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  <c r="U2163">
        <f>YEAR(Table1[[#This Row],[Date Created Conversion]])</f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  <c r="U2164">
        <f>YEAR(Table1[[#This Row],[Date Created Conversion]])</f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  <c r="U2165">
        <f>YEAR(Table1[[#This Row],[Date Created Conversion]])</f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  <c r="U2166">
        <f>YEAR(Table1[[#This Row],[Date Created Conversion]])</f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  <c r="U2167">
        <f>YEAR(Table1[[#This Row],[Date Created Conversion]])</f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  <c r="U2168">
        <f>YEAR(Table1[[#This Row],[Date Created Conversion]])</f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  <c r="U2169">
        <f>YEAR(Table1[[#This Row],[Date Created Conversion]])</f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  <c r="U2170">
        <f>YEAR(Table1[[#This Row],[Date Created Conversion]])</f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  <c r="U2171">
        <f>YEAR(Table1[[#This Row],[Date Created Conversion]])</f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  <c r="U2172">
        <f>YEAR(Table1[[#This Row],[Date Created Conversion]])</f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  <c r="U2173">
        <f>YEAR(Table1[[#This Row],[Date Created Conversion]])</f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  <c r="U2174">
        <f>YEAR(Table1[[#This Row],[Date Created Conversion]])</f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  <c r="U2175">
        <f>YEAR(Table1[[#This Row],[Date Created Conversion]])</f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  <c r="U2176">
        <f>YEAR(Table1[[#This Row],[Date Created Conversion]])</f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  <c r="U2177">
        <f>YEAR(Table1[[#This Row],[Date Created Conversion]])</f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  <c r="U2178">
        <f>YEAR(Table1[[#This Row],[Date Created Conversion]])</f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  <c r="U2179">
        <f>YEAR(Table1[[#This Row],[Date Created Conversion]])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  <c r="U2180">
        <f>YEAR(Table1[[#This Row],[Date Created Conversion]])</f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  <c r="U2181">
        <f>YEAR(Table1[[#This Row],[Date Created Conversion]])</f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  <c r="U2182">
        <f>YEAR(Table1[[#This Row],[Date Created Conversion]])</f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  <c r="U2183">
        <f>YEAR(Table1[[#This Row],[Date Created Conversion]])</f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  <c r="U2184">
        <f>YEAR(Table1[[#This Row],[Date Created Conversion]])</f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  <c r="U2185">
        <f>YEAR(Table1[[#This Row],[Date Created Conversion]])</f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  <c r="U2186">
        <f>YEAR(Table1[[#This Row],[Date Created Conversion]])</f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  <c r="U2187">
        <f>YEAR(Table1[[#This Row],[Date Created Conversion]])</f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  <c r="U2188">
        <f>YEAR(Table1[[#This Row],[Date Created Conversion]])</f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  <c r="U2189">
        <f>YEAR(Table1[[#This Row],[Date Created Conversion]])</f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  <c r="U2190">
        <f>YEAR(Table1[[#This Row],[Date Created Conversion]])</f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  <c r="U2191">
        <f>YEAR(Table1[[#This Row],[Date Created Conversion]])</f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  <c r="U2192">
        <f>YEAR(Table1[[#This Row],[Date Created Conversion]])</f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  <c r="U2193">
        <f>YEAR(Table1[[#This Row],[Date Created Conversion]])</f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  <c r="U2194">
        <f>YEAR(Table1[[#This Row],[Date Created Conversion]])</f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  <c r="U2195">
        <f>YEAR(Table1[[#This Row],[Date Created Conversion]])</f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  <c r="U2196">
        <f>YEAR(Table1[[#This Row],[Date Created Conversion]])</f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  <c r="U2197">
        <f>YEAR(Table1[[#This Row],[Date Created Conversion]])</f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  <c r="U2198">
        <f>YEAR(Table1[[#This Row],[Date Created Conversion]])</f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  <c r="U2199">
        <f>YEAR(Table1[[#This Row],[Date Created Conversion]])</f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  <c r="U2200">
        <f>YEAR(Table1[[#This Row],[Date Created Conversion]])</f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  <c r="U2201">
        <f>YEAR(Table1[[#This Row],[Date Created Conversion]])</f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  <c r="U2202">
        <f>YEAR(Table1[[#This Row],[Date Created Conversion]])</f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  <c r="U2203">
        <f>YEAR(Table1[[#This Row],[Date Created Conversion]])</f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  <c r="U2204">
        <f>YEAR(Table1[[#This Row],[Date Created Conversion]])</f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  <c r="U2205">
        <f>YEAR(Table1[[#This Row],[Date Created Conversion]])</f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  <c r="U2206">
        <f>YEAR(Table1[[#This Row],[Date Created Conversion]])</f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  <c r="U2207">
        <f>YEAR(Table1[[#This Row],[Date Created Conversion]])</f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  <c r="U2208">
        <f>YEAR(Table1[[#This Row],[Date Created Conversion]])</f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  <c r="U2209">
        <f>YEAR(Table1[[#This Row],[Date Created Conversion]])</f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  <c r="U2210">
        <f>YEAR(Table1[[#This Row],[Date Created Conversion]])</f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  <c r="U2211">
        <f>YEAR(Table1[[#This Row],[Date Created Conversion]])</f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  <c r="U2212">
        <f>YEAR(Table1[[#This Row],[Date Created Conversion]])</f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  <c r="U2213">
        <f>YEAR(Table1[[#This Row],[Date Created Conversion]])</f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  <c r="U2214">
        <f>YEAR(Table1[[#This Row],[Date Created Conversion]])</f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  <c r="U2215">
        <f>YEAR(Table1[[#This Row],[Date Created Conversion]])</f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  <c r="U2216">
        <f>YEAR(Table1[[#This Row],[Date Created Conversion]])</f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  <c r="U2217">
        <f>YEAR(Table1[[#This Row],[Date Created Conversion]])</f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  <c r="U2218">
        <f>YEAR(Table1[[#This Row],[Date Created Conversion]])</f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  <c r="U2219">
        <f>YEAR(Table1[[#This Row],[Date Created Conversion]])</f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  <c r="U2220">
        <f>YEAR(Table1[[#This Row],[Date Created Conversion]])</f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  <c r="U2221">
        <f>YEAR(Table1[[#This Row],[Date Created Conversion]])</f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  <c r="U2222">
        <f>YEAR(Table1[[#This Row],[Date Created Conversion]])</f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  <c r="U2223">
        <f>YEAR(Table1[[#This Row],[Date Created Conversion]])</f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  <c r="U2224">
        <f>YEAR(Table1[[#This Row],[Date Created Conversion]])</f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  <c r="U2225">
        <f>YEAR(Table1[[#This Row],[Date Created Conversion]])</f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  <c r="U2226">
        <f>YEAR(Table1[[#This Row],[Date Created Conversion]])</f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  <c r="U2227">
        <f>YEAR(Table1[[#This Row],[Date Created Conversion]])</f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  <c r="U2228">
        <f>YEAR(Table1[[#This Row],[Date Created Conversion]])</f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  <c r="U2229">
        <f>YEAR(Table1[[#This Row],[Date Created Conversion]])</f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  <c r="U2230">
        <f>YEAR(Table1[[#This Row],[Date Created Conversion]])</f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  <c r="U2231">
        <f>YEAR(Table1[[#This Row],[Date Created Conversion]])</f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  <c r="U2232">
        <f>YEAR(Table1[[#This Row],[Date Created Conversion]])</f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  <c r="U2233">
        <f>YEAR(Table1[[#This Row],[Date Created Conversion]])</f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  <c r="U2234">
        <f>YEAR(Table1[[#This Row],[Date Created Conversion]])</f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  <c r="U2235">
        <f>YEAR(Table1[[#This Row],[Date Created Conversion]])</f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  <c r="U2236">
        <f>YEAR(Table1[[#This Row],[Date Created Conversion]])</f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  <c r="U2237">
        <f>YEAR(Table1[[#This Row],[Date Created Conversion]])</f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  <c r="U2238">
        <f>YEAR(Table1[[#This Row],[Date Created Conversion]])</f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  <c r="U2239">
        <f>YEAR(Table1[[#This Row],[Date Created Conversion]])</f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  <c r="U2240">
        <f>YEAR(Table1[[#This Row],[Date Created Conversion]])</f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  <c r="U2241">
        <f>YEAR(Table1[[#This Row],[Date Created Conversion]])</f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  <c r="U2242">
        <f>YEAR(Table1[[#This Row],[Date Created Conversion]])</f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  <c r="U2243">
        <f>YEAR(Table1[[#This Row],[Date Created Conversion]])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  <c r="U2244">
        <f>YEAR(Table1[[#This Row],[Date Created Conversion]])</f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  <c r="U2245">
        <f>YEAR(Table1[[#This Row],[Date Created Conversion]])</f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  <c r="U2246">
        <f>YEAR(Table1[[#This Row],[Date Created Conversion]])</f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  <c r="U2247">
        <f>YEAR(Table1[[#This Row],[Date Created Conversion]])</f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  <c r="U2248">
        <f>YEAR(Table1[[#This Row],[Date Created Conversion]])</f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  <c r="U2249">
        <f>YEAR(Table1[[#This Row],[Date Created Conversion]])</f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  <c r="U2250">
        <f>YEAR(Table1[[#This Row],[Date Created Conversion]])</f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  <c r="U2251">
        <f>YEAR(Table1[[#This Row],[Date Created Conversion]])</f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  <c r="U2252">
        <f>YEAR(Table1[[#This Row],[Date Created Conversion]])</f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  <c r="U2253">
        <f>YEAR(Table1[[#This Row],[Date Created Conversion]])</f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  <c r="U2254">
        <f>YEAR(Table1[[#This Row],[Date Created Conversion]])</f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  <c r="U2255">
        <f>YEAR(Table1[[#This Row],[Date Created Conversion]])</f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  <c r="U2256">
        <f>YEAR(Table1[[#This Row],[Date Created Conversion]])</f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  <c r="U2257">
        <f>YEAR(Table1[[#This Row],[Date Created Conversion]])</f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  <c r="U2258">
        <f>YEAR(Table1[[#This Row],[Date Created Conversion]])</f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  <c r="U2259">
        <f>YEAR(Table1[[#This Row],[Date Created Conversion]])</f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  <c r="U2260">
        <f>YEAR(Table1[[#This Row],[Date Created Conversion]])</f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  <c r="U2261">
        <f>YEAR(Table1[[#This Row],[Date Created Conversion]])</f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  <c r="U2262">
        <f>YEAR(Table1[[#This Row],[Date Created Conversion]])</f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  <c r="U2263">
        <f>YEAR(Table1[[#This Row],[Date Created Conversion]])</f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  <c r="U2264">
        <f>YEAR(Table1[[#This Row],[Date Created Conversion]])</f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  <c r="U2265">
        <f>YEAR(Table1[[#This Row],[Date Created Conversion]])</f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  <c r="U2266">
        <f>YEAR(Table1[[#This Row],[Date Created Conversion]])</f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  <c r="U2267">
        <f>YEAR(Table1[[#This Row],[Date Created Conversion]])</f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  <c r="U2268">
        <f>YEAR(Table1[[#This Row],[Date Created Conversion]])</f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  <c r="U2269">
        <f>YEAR(Table1[[#This Row],[Date Created Conversion]])</f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  <c r="U2270">
        <f>YEAR(Table1[[#This Row],[Date Created Conversion]])</f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  <c r="U2271">
        <f>YEAR(Table1[[#This Row],[Date Created Conversion]])</f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  <c r="U2272">
        <f>YEAR(Table1[[#This Row],[Date Created Conversion]])</f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  <c r="U2273">
        <f>YEAR(Table1[[#This Row],[Date Created Conversion]])</f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  <c r="U2274">
        <f>YEAR(Table1[[#This Row],[Date Created Conversion]])</f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  <c r="U2275">
        <f>YEAR(Table1[[#This Row],[Date Created Conversion]])</f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  <c r="U2276">
        <f>YEAR(Table1[[#This Row],[Date Created Conversion]])</f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  <c r="U2277">
        <f>YEAR(Table1[[#This Row],[Date Created Conversion]])</f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  <c r="U2278">
        <f>YEAR(Table1[[#This Row],[Date Created Conversion]])</f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  <c r="U2279">
        <f>YEAR(Table1[[#This Row],[Date Created Conversion]])</f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  <c r="U2280">
        <f>YEAR(Table1[[#This Row],[Date Created Conversion]])</f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  <c r="U2281">
        <f>YEAR(Table1[[#This Row],[Date Created Conversion]])</f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  <c r="U2282">
        <f>YEAR(Table1[[#This Row],[Date Created Conversion]])</f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  <c r="U2283">
        <f>YEAR(Table1[[#This Row],[Date Created Conversion]])</f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  <c r="U2284">
        <f>YEAR(Table1[[#This Row],[Date Created Conversion]])</f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  <c r="U2285">
        <f>YEAR(Table1[[#This Row],[Date Created Conversion]])</f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  <c r="U2286">
        <f>YEAR(Table1[[#This Row],[Date Created Conversion]])</f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  <c r="U2287">
        <f>YEAR(Table1[[#This Row],[Date Created Conversion]])</f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  <c r="U2288">
        <f>YEAR(Table1[[#This Row],[Date Created Conversion]])</f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  <c r="U2289">
        <f>YEAR(Table1[[#This Row],[Date Created Conversion]])</f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  <c r="U2290">
        <f>YEAR(Table1[[#This Row],[Date Created Conversion]])</f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  <c r="U2291">
        <f>YEAR(Table1[[#This Row],[Date Created Conversion]])</f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  <c r="U2292">
        <f>YEAR(Table1[[#This Row],[Date Created Conversion]])</f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  <c r="U2293">
        <f>YEAR(Table1[[#This Row],[Date Created Conversion]])</f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  <c r="U2294">
        <f>YEAR(Table1[[#This Row],[Date Created Conversion]])</f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  <c r="U2295">
        <f>YEAR(Table1[[#This Row],[Date Created Conversion]])</f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  <c r="U2296">
        <f>YEAR(Table1[[#This Row],[Date Created Conversion]])</f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  <c r="U2297">
        <f>YEAR(Table1[[#This Row],[Date Created Conversion]])</f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  <c r="U2298">
        <f>YEAR(Table1[[#This Row],[Date Created Conversion]])</f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  <c r="U2299">
        <f>YEAR(Table1[[#This Row],[Date Created Conversion]])</f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  <c r="U2300">
        <f>YEAR(Table1[[#This Row],[Date Created Conversion]])</f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  <c r="U2301">
        <f>YEAR(Table1[[#This Row],[Date Created Conversion]])</f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  <c r="U2302">
        <f>YEAR(Table1[[#This Row],[Date Created Conversion]])</f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  <c r="U2303">
        <f>YEAR(Table1[[#This Row],[Date Created Conversion]])</f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  <c r="U2304">
        <f>YEAR(Table1[[#This Row],[Date Created Conversion]])</f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  <c r="U2305">
        <f>YEAR(Table1[[#This Row],[Date Created Conversion]])</f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  <c r="U2306">
        <f>YEAR(Table1[[#This Row],[Date Created Conversion]])</f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  <c r="U2307">
        <f>YEAR(Table1[[#This Row],[Date Created Conversion]])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  <c r="U2308">
        <f>YEAR(Table1[[#This Row],[Date Created Conversion]])</f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  <c r="U2309">
        <f>YEAR(Table1[[#This Row],[Date Created Conversion]])</f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  <c r="U2310">
        <f>YEAR(Table1[[#This Row],[Date Created Conversion]])</f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  <c r="U2311">
        <f>YEAR(Table1[[#This Row],[Date Created Conversion]])</f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  <c r="U2312">
        <f>YEAR(Table1[[#This Row],[Date Created Conversion]])</f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  <c r="U2313">
        <f>YEAR(Table1[[#This Row],[Date Created Conversion]])</f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  <c r="U2314">
        <f>YEAR(Table1[[#This Row],[Date Created Conversion]])</f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  <c r="U2315">
        <f>YEAR(Table1[[#This Row],[Date Created Conversion]])</f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  <c r="U2316">
        <f>YEAR(Table1[[#This Row],[Date Created Conversion]])</f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  <c r="U2317">
        <f>YEAR(Table1[[#This Row],[Date Created Conversion]])</f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  <c r="U2318">
        <f>YEAR(Table1[[#This Row],[Date Created Conversion]])</f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  <c r="U2319">
        <f>YEAR(Table1[[#This Row],[Date Created Conversion]])</f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  <c r="U2320">
        <f>YEAR(Table1[[#This Row],[Date Created Conversion]])</f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  <c r="U2321">
        <f>YEAR(Table1[[#This Row],[Date Created Conversion]])</f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  <c r="U2322">
        <f>YEAR(Table1[[#This Row],[Date Created Conversion]])</f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  <c r="U2323">
        <f>YEAR(Table1[[#This Row],[Date Created Conversion]])</f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  <c r="U2324">
        <f>YEAR(Table1[[#This Row],[Date Created Conversion]])</f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  <c r="U2325">
        <f>YEAR(Table1[[#This Row],[Date Created Conversion]])</f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  <c r="U2326">
        <f>YEAR(Table1[[#This Row],[Date Created Conversion]])</f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  <c r="U2327">
        <f>YEAR(Table1[[#This Row],[Date Created Conversion]])</f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  <c r="U2328">
        <f>YEAR(Table1[[#This Row],[Date Created Conversion]])</f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  <c r="U2329">
        <f>YEAR(Table1[[#This Row],[Date Created Conversion]])</f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  <c r="U2330">
        <f>YEAR(Table1[[#This Row],[Date Created Conversion]])</f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  <c r="U2331">
        <f>YEAR(Table1[[#This Row],[Date Created Conversion]])</f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  <c r="U2332">
        <f>YEAR(Table1[[#This Row],[Date Created Conversion]])</f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  <c r="U2333">
        <f>YEAR(Table1[[#This Row],[Date Created Conversion]])</f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  <c r="U2334">
        <f>YEAR(Table1[[#This Row],[Date Created Conversion]])</f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  <c r="U2335">
        <f>YEAR(Table1[[#This Row],[Date Created Conversion]])</f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  <c r="U2336">
        <f>YEAR(Table1[[#This Row],[Date Created Conversion]])</f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  <c r="U2337">
        <f>YEAR(Table1[[#This Row],[Date Created Conversion]])</f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  <c r="U2338">
        <f>YEAR(Table1[[#This Row],[Date Created Conversion]])</f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  <c r="U2339">
        <f>YEAR(Table1[[#This Row],[Date Created Conversion]])</f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  <c r="U2340">
        <f>YEAR(Table1[[#This Row],[Date Created Conversion]])</f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  <c r="U2341">
        <f>YEAR(Table1[[#This Row],[Date Created Conversion]])</f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  <c r="U2342">
        <f>YEAR(Table1[[#This Row],[Date Created Conversion]])</f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  <c r="U2343">
        <f>YEAR(Table1[[#This Row],[Date Created Conversion]])</f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  <c r="U2344">
        <f>YEAR(Table1[[#This Row],[Date Created Conversion]])</f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  <c r="U2345">
        <f>YEAR(Table1[[#This Row],[Date Created Conversion]])</f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  <c r="U2346">
        <f>YEAR(Table1[[#This Row],[Date Created Conversion]])</f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  <c r="U2347">
        <f>YEAR(Table1[[#This Row],[Date Created Conversion]])</f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  <c r="U2348">
        <f>YEAR(Table1[[#This Row],[Date Created Conversion]])</f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  <c r="U2349">
        <f>YEAR(Table1[[#This Row],[Date Created Conversion]])</f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  <c r="U2350">
        <f>YEAR(Table1[[#This Row],[Date Created Conversion]])</f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  <c r="U2351">
        <f>YEAR(Table1[[#This Row],[Date Created Conversion]])</f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  <c r="U2352">
        <f>YEAR(Table1[[#This Row],[Date Created Conversion]])</f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  <c r="U2353">
        <f>YEAR(Table1[[#This Row],[Date Created Conversion]])</f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  <c r="U2354">
        <f>YEAR(Table1[[#This Row],[Date Created Conversion]])</f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  <c r="U2355">
        <f>YEAR(Table1[[#This Row],[Date Created Conversion]])</f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  <c r="U2356">
        <f>YEAR(Table1[[#This Row],[Date Created Conversion]])</f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  <c r="U2357">
        <f>YEAR(Table1[[#This Row],[Date Created Conversion]])</f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  <c r="U2358">
        <f>YEAR(Table1[[#This Row],[Date Created Conversion]])</f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  <c r="U2359">
        <f>YEAR(Table1[[#This Row],[Date Created Conversion]])</f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  <c r="U2360">
        <f>YEAR(Table1[[#This Row],[Date Created Conversion]])</f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  <c r="U2361">
        <f>YEAR(Table1[[#This Row],[Date Created Conversion]])</f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  <c r="U2362">
        <f>YEAR(Table1[[#This Row],[Date Created Conversion]])</f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  <c r="U2363">
        <f>YEAR(Table1[[#This Row],[Date Created Conversion]])</f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  <c r="U2364">
        <f>YEAR(Table1[[#This Row],[Date Created Conversion]])</f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  <c r="U2365">
        <f>YEAR(Table1[[#This Row],[Date Created Conversion]])</f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  <c r="U2366">
        <f>YEAR(Table1[[#This Row],[Date Created Conversion]])</f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  <c r="U2367">
        <f>YEAR(Table1[[#This Row],[Date Created Conversion]])</f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  <c r="U2368">
        <f>YEAR(Table1[[#This Row],[Date Created Conversion]])</f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  <c r="U2369">
        <f>YEAR(Table1[[#This Row],[Date Created Conversion]])</f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  <c r="U2370">
        <f>YEAR(Table1[[#This Row],[Date Created Conversion]])</f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  <c r="U2371">
        <f>YEAR(Table1[[#This Row],[Date Created Conversion]])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  <c r="U2372">
        <f>YEAR(Table1[[#This Row],[Date Created Conversion]])</f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  <c r="U2373">
        <f>YEAR(Table1[[#This Row],[Date Created Conversion]])</f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  <c r="U2374">
        <f>YEAR(Table1[[#This Row],[Date Created Conversion]])</f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  <c r="U2375">
        <f>YEAR(Table1[[#This Row],[Date Created Conversion]])</f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  <c r="U2376">
        <f>YEAR(Table1[[#This Row],[Date Created Conversion]])</f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  <c r="U2377">
        <f>YEAR(Table1[[#This Row],[Date Created Conversion]])</f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  <c r="U2378">
        <f>YEAR(Table1[[#This Row],[Date Created Conversion]])</f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  <c r="U2379">
        <f>YEAR(Table1[[#This Row],[Date Created Conversion]])</f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  <c r="U2380">
        <f>YEAR(Table1[[#This Row],[Date Created Conversion]])</f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  <c r="U2381">
        <f>YEAR(Table1[[#This Row],[Date Created Conversion]])</f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  <c r="U2382">
        <f>YEAR(Table1[[#This Row],[Date Created Conversion]])</f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  <c r="U2383">
        <f>YEAR(Table1[[#This Row],[Date Created Conversion]])</f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  <c r="U2384">
        <f>YEAR(Table1[[#This Row],[Date Created Conversion]])</f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  <c r="U2385">
        <f>YEAR(Table1[[#This Row],[Date Created Conversion]])</f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  <c r="U2386">
        <f>YEAR(Table1[[#This Row],[Date Created Conversion]])</f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  <c r="U2387">
        <f>YEAR(Table1[[#This Row],[Date Created Conversion]])</f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  <c r="U2388">
        <f>YEAR(Table1[[#This Row],[Date Created Conversion]])</f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  <c r="U2389">
        <f>YEAR(Table1[[#This Row],[Date Created Conversion]])</f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  <c r="U2390">
        <f>YEAR(Table1[[#This Row],[Date Created Conversion]])</f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  <c r="U2391">
        <f>YEAR(Table1[[#This Row],[Date Created Conversion]])</f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  <c r="U2392">
        <f>YEAR(Table1[[#This Row],[Date Created Conversion]])</f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  <c r="U2393">
        <f>YEAR(Table1[[#This Row],[Date Created Conversion]])</f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  <c r="U2394">
        <f>YEAR(Table1[[#This Row],[Date Created Conversion]])</f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  <c r="U2395">
        <f>YEAR(Table1[[#This Row],[Date Created Conversion]])</f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  <c r="U2396">
        <f>YEAR(Table1[[#This Row],[Date Created Conversion]])</f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  <c r="U2397">
        <f>YEAR(Table1[[#This Row],[Date Created Conversion]])</f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  <c r="U2398">
        <f>YEAR(Table1[[#This Row],[Date Created Conversion]])</f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  <c r="U2399">
        <f>YEAR(Table1[[#This Row],[Date Created Conversion]])</f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  <c r="U2400">
        <f>YEAR(Table1[[#This Row],[Date Created Conversion]])</f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  <c r="U2401">
        <f>YEAR(Table1[[#This Row],[Date Created Conversion]])</f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  <c r="U2402">
        <f>YEAR(Table1[[#This Row],[Date Created Conversion]])</f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  <c r="U2403">
        <f>YEAR(Table1[[#This Row],[Date Created Conversion]])</f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  <c r="U2404">
        <f>YEAR(Table1[[#This Row],[Date Created Conversion]])</f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  <c r="U2405">
        <f>YEAR(Table1[[#This Row],[Date Created Conversion]])</f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  <c r="U2406">
        <f>YEAR(Table1[[#This Row],[Date Created Conversion]])</f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  <c r="U2407">
        <f>YEAR(Table1[[#This Row],[Date Created Conversion]])</f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  <c r="U2408">
        <f>YEAR(Table1[[#This Row],[Date Created Conversion]])</f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  <c r="U2409">
        <f>YEAR(Table1[[#This Row],[Date Created Conversion]])</f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  <c r="U2410">
        <f>YEAR(Table1[[#This Row],[Date Created Conversion]])</f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  <c r="U2411">
        <f>YEAR(Table1[[#This Row],[Date Created Conversion]])</f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  <c r="U2412">
        <f>YEAR(Table1[[#This Row],[Date Created Conversion]])</f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  <c r="U2413">
        <f>YEAR(Table1[[#This Row],[Date Created Conversion]])</f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  <c r="U2414">
        <f>YEAR(Table1[[#This Row],[Date Created Conversion]])</f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  <c r="U2415">
        <f>YEAR(Table1[[#This Row],[Date Created Conversion]])</f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  <c r="U2416">
        <f>YEAR(Table1[[#This Row],[Date Created Conversion]])</f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  <c r="U2417">
        <f>YEAR(Table1[[#This Row],[Date Created Conversion]])</f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  <c r="U2418">
        <f>YEAR(Table1[[#This Row],[Date Created Conversion]])</f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  <c r="U2419">
        <f>YEAR(Table1[[#This Row],[Date Created Conversion]])</f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  <c r="U2420">
        <f>YEAR(Table1[[#This Row],[Date Created Conversion]])</f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  <c r="U2421">
        <f>YEAR(Table1[[#This Row],[Date Created Conversion]])</f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  <c r="U2422">
        <f>YEAR(Table1[[#This Row],[Date Created Conversion]])</f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  <c r="U2423">
        <f>YEAR(Table1[[#This Row],[Date Created Conversion]])</f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  <c r="U2424">
        <f>YEAR(Table1[[#This Row],[Date Created Conversion]])</f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  <c r="U2425">
        <f>YEAR(Table1[[#This Row],[Date Created Conversion]])</f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  <c r="U2426">
        <f>YEAR(Table1[[#This Row],[Date Created Conversion]])</f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  <c r="U2427">
        <f>YEAR(Table1[[#This Row],[Date Created Conversion]])</f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  <c r="U2428">
        <f>YEAR(Table1[[#This Row],[Date Created Conversion]])</f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  <c r="U2429">
        <f>YEAR(Table1[[#This Row],[Date Created Conversion]])</f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  <c r="U2430">
        <f>YEAR(Table1[[#This Row],[Date Created Conversion]])</f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  <c r="U2431">
        <f>YEAR(Table1[[#This Row],[Date Created Conversion]])</f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  <c r="U2432">
        <f>YEAR(Table1[[#This Row],[Date Created Conversion]])</f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  <c r="U2433">
        <f>YEAR(Table1[[#This Row],[Date Created Conversion]])</f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  <c r="U2434">
        <f>YEAR(Table1[[#This Row],[Date Created Conversion]])</f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  <c r="U2435">
        <f>YEAR(Table1[[#This Row],[Date Created Conversion]])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  <c r="U2436">
        <f>YEAR(Table1[[#This Row],[Date Created Conversion]])</f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  <c r="U2437">
        <f>YEAR(Table1[[#This Row],[Date Created Conversion]])</f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  <c r="U2438">
        <f>YEAR(Table1[[#This Row],[Date Created Conversion]])</f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  <c r="U2439">
        <f>YEAR(Table1[[#This Row],[Date Created Conversion]])</f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  <c r="U2440">
        <f>YEAR(Table1[[#This Row],[Date Created Conversion]])</f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  <c r="U2441">
        <f>YEAR(Table1[[#This Row],[Date Created Conversion]])</f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  <c r="U2442">
        <f>YEAR(Table1[[#This Row],[Date Created Conversion]])</f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  <c r="U2443">
        <f>YEAR(Table1[[#This Row],[Date Created Conversion]])</f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  <c r="U2444">
        <f>YEAR(Table1[[#This Row],[Date Created Conversion]])</f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  <c r="U2445">
        <f>YEAR(Table1[[#This Row],[Date Created Conversion]])</f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  <c r="U2446">
        <f>YEAR(Table1[[#This Row],[Date Created Conversion]])</f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  <c r="U2447">
        <f>YEAR(Table1[[#This Row],[Date Created Conversion]])</f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  <c r="U2448">
        <f>YEAR(Table1[[#This Row],[Date Created Conversion]])</f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  <c r="U2449">
        <f>YEAR(Table1[[#This Row],[Date Created Conversion]])</f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  <c r="U2450">
        <f>YEAR(Table1[[#This Row],[Date Created Conversion]])</f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  <c r="U2451">
        <f>YEAR(Table1[[#This Row],[Date Created Conversion]])</f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  <c r="U2452">
        <f>YEAR(Table1[[#This Row],[Date Created Conversion]])</f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  <c r="U2453">
        <f>YEAR(Table1[[#This Row],[Date Created Conversion]])</f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  <c r="U2454">
        <f>YEAR(Table1[[#This Row],[Date Created Conversion]])</f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  <c r="U2455">
        <f>YEAR(Table1[[#This Row],[Date Created Conversion]])</f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  <c r="U2456">
        <f>YEAR(Table1[[#This Row],[Date Created Conversion]])</f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  <c r="U2457">
        <f>YEAR(Table1[[#This Row],[Date Created Conversion]])</f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  <c r="U2458">
        <f>YEAR(Table1[[#This Row],[Date Created Conversion]])</f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  <c r="U2459">
        <f>YEAR(Table1[[#This Row],[Date Created Conversion]])</f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  <c r="U2460">
        <f>YEAR(Table1[[#This Row],[Date Created Conversion]])</f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  <c r="U2461">
        <f>YEAR(Table1[[#This Row],[Date Created Conversion]])</f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  <c r="U2462">
        <f>YEAR(Table1[[#This Row],[Date Created Conversion]])</f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  <c r="U2463">
        <f>YEAR(Table1[[#This Row],[Date Created Conversion]])</f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  <c r="U2464">
        <f>YEAR(Table1[[#This Row],[Date Created Conversion]])</f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  <c r="U2465">
        <f>YEAR(Table1[[#This Row],[Date Created Conversion]])</f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  <c r="U2466">
        <f>YEAR(Table1[[#This Row],[Date Created Conversion]])</f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  <c r="U2467">
        <f>YEAR(Table1[[#This Row],[Date Created Conversion]])</f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  <c r="U2468">
        <f>YEAR(Table1[[#This Row],[Date Created Conversion]])</f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  <c r="U2469">
        <f>YEAR(Table1[[#This Row],[Date Created Conversion]])</f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  <c r="U2470">
        <f>YEAR(Table1[[#This Row],[Date Created Conversion]])</f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  <c r="U2471">
        <f>YEAR(Table1[[#This Row],[Date Created Conversion]])</f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  <c r="U2472">
        <f>YEAR(Table1[[#This Row],[Date Created Conversion]])</f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  <c r="U2473">
        <f>YEAR(Table1[[#This Row],[Date Created Conversion]])</f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  <c r="U2474">
        <f>YEAR(Table1[[#This Row],[Date Created Conversion]])</f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  <c r="U2475">
        <f>YEAR(Table1[[#This Row],[Date Created Conversion]])</f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  <c r="U2476">
        <f>YEAR(Table1[[#This Row],[Date Created Conversion]])</f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  <c r="U2477">
        <f>YEAR(Table1[[#This Row],[Date Created Conversion]])</f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  <c r="U2478">
        <f>YEAR(Table1[[#This Row],[Date Created Conversion]])</f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  <c r="U2479">
        <f>YEAR(Table1[[#This Row],[Date Created Conversion]])</f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  <c r="U2480">
        <f>YEAR(Table1[[#This Row],[Date Created Conversion]])</f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  <c r="U2481">
        <f>YEAR(Table1[[#This Row],[Date Created Conversion]])</f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  <c r="U2482">
        <f>YEAR(Table1[[#This Row],[Date Created Conversion]])</f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  <c r="U2483">
        <f>YEAR(Table1[[#This Row],[Date Created Conversion]])</f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  <c r="U2484">
        <f>YEAR(Table1[[#This Row],[Date Created Conversion]])</f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  <c r="U2485">
        <f>YEAR(Table1[[#This Row],[Date Created Conversion]])</f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  <c r="U2486">
        <f>YEAR(Table1[[#This Row],[Date Created Conversion]])</f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  <c r="U2487">
        <f>YEAR(Table1[[#This Row],[Date Created Conversion]])</f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  <c r="U2488">
        <f>YEAR(Table1[[#This Row],[Date Created Conversion]])</f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  <c r="U2489">
        <f>YEAR(Table1[[#This Row],[Date Created Conversion]])</f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  <c r="U2490">
        <f>YEAR(Table1[[#This Row],[Date Created Conversion]])</f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  <c r="U2491">
        <f>YEAR(Table1[[#This Row],[Date Created Conversion]])</f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  <c r="U2492">
        <f>YEAR(Table1[[#This Row],[Date Created Conversion]])</f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  <c r="U2493">
        <f>YEAR(Table1[[#This Row],[Date Created Conversion]])</f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  <c r="U2494">
        <f>YEAR(Table1[[#This Row],[Date Created Conversion]])</f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  <c r="U2495">
        <f>YEAR(Table1[[#This Row],[Date Created Conversion]])</f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  <c r="U2496">
        <f>YEAR(Table1[[#This Row],[Date Created Conversion]])</f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  <c r="U2497">
        <f>YEAR(Table1[[#This Row],[Date Created Conversion]])</f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  <c r="U2498">
        <f>YEAR(Table1[[#This Row],[Date Created Conversion]])</f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  <c r="U2499">
        <f>YEAR(Table1[[#This Row],[Date Created Conversion]])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  <c r="U2500">
        <f>YEAR(Table1[[#This Row],[Date Created Conversion]])</f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  <c r="U2501">
        <f>YEAR(Table1[[#This Row],[Date Created Conversion]])</f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  <c r="U2502">
        <f>YEAR(Table1[[#This Row],[Date Created Conversion]])</f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  <c r="U2503">
        <f>YEAR(Table1[[#This Row],[Date Created Conversion]])</f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  <c r="U2504">
        <f>YEAR(Table1[[#This Row],[Date Created Conversion]])</f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  <c r="U2505">
        <f>YEAR(Table1[[#This Row],[Date Created Conversion]])</f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  <c r="U2506">
        <f>YEAR(Table1[[#This Row],[Date Created Conversion]])</f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  <c r="U2507">
        <f>YEAR(Table1[[#This Row],[Date Created Conversion]])</f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  <c r="U2508">
        <f>YEAR(Table1[[#This Row],[Date Created Conversion]])</f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  <c r="U2509">
        <f>YEAR(Table1[[#This Row],[Date Created Conversion]])</f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  <c r="U2510">
        <f>YEAR(Table1[[#This Row],[Date Created Conversion]])</f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  <c r="U2511">
        <f>YEAR(Table1[[#This Row],[Date Created Conversion]])</f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  <c r="U2512">
        <f>YEAR(Table1[[#This Row],[Date Created Conversion]])</f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  <c r="U2513">
        <f>YEAR(Table1[[#This Row],[Date Created Conversion]])</f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  <c r="U2514">
        <f>YEAR(Table1[[#This Row],[Date Created Conversion]])</f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  <c r="U2515">
        <f>YEAR(Table1[[#This Row],[Date Created Conversion]])</f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  <c r="U2516">
        <f>YEAR(Table1[[#This Row],[Date Created Conversion]])</f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  <c r="U2517">
        <f>YEAR(Table1[[#This Row],[Date Created Conversion]])</f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  <c r="U2518">
        <f>YEAR(Table1[[#This Row],[Date Created Conversion]])</f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  <c r="U2519">
        <f>YEAR(Table1[[#This Row],[Date Created Conversion]])</f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  <c r="U2520">
        <f>YEAR(Table1[[#This Row],[Date Created Conversion]])</f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  <c r="U2521">
        <f>YEAR(Table1[[#This Row],[Date Created Conversion]])</f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  <c r="U2522">
        <f>YEAR(Table1[[#This Row],[Date Created Conversion]])</f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  <c r="U2523">
        <f>YEAR(Table1[[#This Row],[Date Created Conversion]])</f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  <c r="U2524">
        <f>YEAR(Table1[[#This Row],[Date Created Conversion]])</f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  <c r="U2525">
        <f>YEAR(Table1[[#This Row],[Date Created Conversion]])</f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  <c r="U2526">
        <f>YEAR(Table1[[#This Row],[Date Created Conversion]])</f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  <c r="U2527">
        <f>YEAR(Table1[[#This Row],[Date Created Conversion]])</f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  <c r="U2528">
        <f>YEAR(Table1[[#This Row],[Date Created Conversion]])</f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  <c r="U2529">
        <f>YEAR(Table1[[#This Row],[Date Created Conversion]])</f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  <c r="U2530">
        <f>YEAR(Table1[[#This Row],[Date Created Conversion]])</f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  <c r="U2531">
        <f>YEAR(Table1[[#This Row],[Date Created Conversion]])</f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  <c r="U2532">
        <f>YEAR(Table1[[#This Row],[Date Created Conversion]])</f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  <c r="U2533">
        <f>YEAR(Table1[[#This Row],[Date Created Conversion]])</f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  <c r="U2534">
        <f>YEAR(Table1[[#This Row],[Date Created Conversion]])</f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  <c r="U2535">
        <f>YEAR(Table1[[#This Row],[Date Created Conversion]])</f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  <c r="U2536">
        <f>YEAR(Table1[[#This Row],[Date Created Conversion]])</f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  <c r="U2537">
        <f>YEAR(Table1[[#This Row],[Date Created Conversion]])</f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  <c r="U2538">
        <f>YEAR(Table1[[#This Row],[Date Created Conversion]])</f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  <c r="U2539">
        <f>YEAR(Table1[[#This Row],[Date Created Conversion]])</f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  <c r="U2540">
        <f>YEAR(Table1[[#This Row],[Date Created Conversion]])</f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  <c r="U2541">
        <f>YEAR(Table1[[#This Row],[Date Created Conversion]])</f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  <c r="U2542">
        <f>YEAR(Table1[[#This Row],[Date Created Conversion]])</f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  <c r="U2543">
        <f>YEAR(Table1[[#This Row],[Date Created Conversion]])</f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  <c r="U2544">
        <f>YEAR(Table1[[#This Row],[Date Created Conversion]])</f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  <c r="U2545">
        <f>YEAR(Table1[[#This Row],[Date Created Conversion]])</f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  <c r="U2546">
        <f>YEAR(Table1[[#This Row],[Date Created Conversion]])</f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  <c r="U2547">
        <f>YEAR(Table1[[#This Row],[Date Created Conversion]])</f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  <c r="U2548">
        <f>YEAR(Table1[[#This Row],[Date Created Conversion]])</f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  <c r="U2549">
        <f>YEAR(Table1[[#This Row],[Date Created Conversion]])</f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  <c r="U2550">
        <f>YEAR(Table1[[#This Row],[Date Created Conversion]])</f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  <c r="U2551">
        <f>YEAR(Table1[[#This Row],[Date Created Conversion]])</f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  <c r="U2552">
        <f>YEAR(Table1[[#This Row],[Date Created Conversion]])</f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  <c r="U2553">
        <f>YEAR(Table1[[#This Row],[Date Created Conversion]])</f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  <c r="U2554">
        <f>YEAR(Table1[[#This Row],[Date Created Conversion]])</f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  <c r="U2555">
        <f>YEAR(Table1[[#This Row],[Date Created Conversion]])</f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  <c r="U2556">
        <f>YEAR(Table1[[#This Row],[Date Created Conversion]])</f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  <c r="U2557">
        <f>YEAR(Table1[[#This Row],[Date Created Conversion]])</f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  <c r="U2558">
        <f>YEAR(Table1[[#This Row],[Date Created Conversion]])</f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  <c r="U2559">
        <f>YEAR(Table1[[#This Row],[Date Created Conversion]])</f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  <c r="U2560">
        <f>YEAR(Table1[[#This Row],[Date Created Conversion]])</f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  <c r="U2561">
        <f>YEAR(Table1[[#This Row],[Date Created Conversion]])</f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  <c r="U2562">
        <f>YEAR(Table1[[#This Row],[Date Created Conversion]])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  <c r="U2563">
        <f>YEAR(Table1[[#This Row],[Date Created Conversion]])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  <c r="U2564">
        <f>YEAR(Table1[[#This Row],[Date Created Conversion]])</f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  <c r="U2565">
        <f>YEAR(Table1[[#This Row],[Date Created Conversion]])</f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  <c r="U2566">
        <f>YEAR(Table1[[#This Row],[Date Created Conversion]])</f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  <c r="U2567">
        <f>YEAR(Table1[[#This Row],[Date Created Conversion]])</f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  <c r="U2568">
        <f>YEAR(Table1[[#This Row],[Date Created Conversion]])</f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  <c r="U2569">
        <f>YEAR(Table1[[#This Row],[Date Created Conversion]])</f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  <c r="U2570">
        <f>YEAR(Table1[[#This Row],[Date Created Conversion]])</f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  <c r="U2571">
        <f>YEAR(Table1[[#This Row],[Date Created Conversion]])</f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  <c r="U2572">
        <f>YEAR(Table1[[#This Row],[Date Created Conversion]])</f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  <c r="U2573">
        <f>YEAR(Table1[[#This Row],[Date Created Conversion]])</f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  <c r="U2574">
        <f>YEAR(Table1[[#This Row],[Date Created Conversion]])</f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  <c r="U2575">
        <f>YEAR(Table1[[#This Row],[Date Created Conversion]])</f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  <c r="U2576">
        <f>YEAR(Table1[[#This Row],[Date Created Conversion]])</f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  <c r="U2577">
        <f>YEAR(Table1[[#This Row],[Date Created Conversion]])</f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  <c r="U2578">
        <f>YEAR(Table1[[#This Row],[Date Created Conversion]])</f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  <c r="U2579">
        <f>YEAR(Table1[[#This Row],[Date Created Conversion]])</f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  <c r="U2580">
        <f>YEAR(Table1[[#This Row],[Date Created Conversion]])</f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  <c r="U2581">
        <f>YEAR(Table1[[#This Row],[Date Created Conversion]])</f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  <c r="U2582">
        <f>YEAR(Table1[[#This Row],[Date Created Conversion]])</f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  <c r="U2583">
        <f>YEAR(Table1[[#This Row],[Date Created Conversion]])</f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  <c r="U2584">
        <f>YEAR(Table1[[#This Row],[Date Created Conversion]])</f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  <c r="U2585">
        <f>YEAR(Table1[[#This Row],[Date Created Conversion]])</f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  <c r="U2586">
        <f>YEAR(Table1[[#This Row],[Date Created Conversion]])</f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  <c r="U2587">
        <f>YEAR(Table1[[#This Row],[Date Created Conversion]])</f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  <c r="U2588">
        <f>YEAR(Table1[[#This Row],[Date Created Conversion]])</f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  <c r="U2589">
        <f>YEAR(Table1[[#This Row],[Date Created Conversion]])</f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  <c r="U2590">
        <f>YEAR(Table1[[#This Row],[Date Created Conversion]])</f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  <c r="U2591">
        <f>YEAR(Table1[[#This Row],[Date Created Conversion]])</f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  <c r="U2592">
        <f>YEAR(Table1[[#This Row],[Date Created Conversion]])</f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  <c r="U2593">
        <f>YEAR(Table1[[#This Row],[Date Created Conversion]])</f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  <c r="U2594">
        <f>YEAR(Table1[[#This Row],[Date Created Conversion]])</f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  <c r="U2595">
        <f>YEAR(Table1[[#This Row],[Date Created Conversion]])</f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  <c r="U2596">
        <f>YEAR(Table1[[#This Row],[Date Created Conversion]])</f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  <c r="U2597">
        <f>YEAR(Table1[[#This Row],[Date Created Conversion]])</f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  <c r="U2598">
        <f>YEAR(Table1[[#This Row],[Date Created Conversion]])</f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  <c r="U2599">
        <f>YEAR(Table1[[#This Row],[Date Created Conversion]])</f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  <c r="U2600">
        <f>YEAR(Table1[[#This Row],[Date Created Conversion]])</f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  <c r="U2601">
        <f>YEAR(Table1[[#This Row],[Date Created Conversion]])</f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  <c r="U2602">
        <f>YEAR(Table1[[#This Row],[Date Created Conversion]])</f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  <c r="U2603">
        <f>YEAR(Table1[[#This Row],[Date Created Conversion]])</f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  <c r="U2604">
        <f>YEAR(Table1[[#This Row],[Date Created Conversion]])</f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  <c r="U2605">
        <f>YEAR(Table1[[#This Row],[Date Created Conversion]])</f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  <c r="U2606">
        <f>YEAR(Table1[[#This Row],[Date Created Conversion]])</f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  <c r="U2607">
        <f>YEAR(Table1[[#This Row],[Date Created Conversion]])</f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  <c r="U2608">
        <f>YEAR(Table1[[#This Row],[Date Created Conversion]])</f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  <c r="U2609">
        <f>YEAR(Table1[[#This Row],[Date Created Conversion]])</f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  <c r="U2610">
        <f>YEAR(Table1[[#This Row],[Date Created Conversion]])</f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  <c r="U2611">
        <f>YEAR(Table1[[#This Row],[Date Created Conversion]])</f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  <c r="U2612">
        <f>YEAR(Table1[[#This Row],[Date Created Conversion]])</f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  <c r="U2613">
        <f>YEAR(Table1[[#This Row],[Date Created Conversion]])</f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  <c r="U2614">
        <f>YEAR(Table1[[#This Row],[Date Created Conversion]])</f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  <c r="U2615">
        <f>YEAR(Table1[[#This Row],[Date Created Conversion]])</f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  <c r="U2616">
        <f>YEAR(Table1[[#This Row],[Date Created Conversion]])</f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  <c r="U2617">
        <f>YEAR(Table1[[#This Row],[Date Created Conversion]])</f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  <c r="U2618">
        <f>YEAR(Table1[[#This Row],[Date Created Conversion]])</f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  <c r="U2619">
        <f>YEAR(Table1[[#This Row],[Date Created Conversion]])</f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  <c r="U2620">
        <f>YEAR(Table1[[#This Row],[Date Created Conversion]])</f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  <c r="U2621">
        <f>YEAR(Table1[[#This Row],[Date Created Conversion]])</f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  <c r="U2622">
        <f>YEAR(Table1[[#This Row],[Date Created Conversion]])</f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  <c r="U2623">
        <f>YEAR(Table1[[#This Row],[Date Created Conversion]])</f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  <c r="U2624">
        <f>YEAR(Table1[[#This Row],[Date Created Conversion]])</f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  <c r="U2625">
        <f>YEAR(Table1[[#This Row],[Date Created Conversion]])</f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  <c r="U2626">
        <f>YEAR(Table1[[#This Row],[Date Created Conversion]])</f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  <c r="U2627">
        <f>YEAR(Table1[[#This Row],[Date Created Conversion]])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  <c r="U2628">
        <f>YEAR(Table1[[#This Row],[Date Created Conversion]])</f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  <c r="U2629">
        <f>YEAR(Table1[[#This Row],[Date Created Conversion]])</f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  <c r="U2630">
        <f>YEAR(Table1[[#This Row],[Date Created Conversion]])</f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  <c r="U2631">
        <f>YEAR(Table1[[#This Row],[Date Created Conversion]])</f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  <c r="U2632">
        <f>YEAR(Table1[[#This Row],[Date Created Conversion]])</f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  <c r="U2633">
        <f>YEAR(Table1[[#This Row],[Date Created Conversion]])</f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  <c r="U2634">
        <f>YEAR(Table1[[#This Row],[Date Created Conversion]])</f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  <c r="U2635">
        <f>YEAR(Table1[[#This Row],[Date Created Conversion]])</f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  <c r="U2636">
        <f>YEAR(Table1[[#This Row],[Date Created Conversion]])</f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  <c r="U2637">
        <f>YEAR(Table1[[#This Row],[Date Created Conversion]])</f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  <c r="U2638">
        <f>YEAR(Table1[[#This Row],[Date Created Conversion]])</f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  <c r="U2639">
        <f>YEAR(Table1[[#This Row],[Date Created Conversion]])</f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  <c r="U2640">
        <f>YEAR(Table1[[#This Row],[Date Created Conversion]])</f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  <c r="U2641">
        <f>YEAR(Table1[[#This Row],[Date Created Conversion]])</f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  <c r="U2642">
        <f>YEAR(Table1[[#This Row],[Date Created Conversion]])</f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  <c r="U2643">
        <f>YEAR(Table1[[#This Row],[Date Created Conversion]])</f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  <c r="U2644">
        <f>YEAR(Table1[[#This Row],[Date Created Conversion]])</f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  <c r="U2645">
        <f>YEAR(Table1[[#This Row],[Date Created Conversion]])</f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  <c r="U2646">
        <f>YEAR(Table1[[#This Row],[Date Created Conversion]])</f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  <c r="U2647">
        <f>YEAR(Table1[[#This Row],[Date Created Conversion]])</f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  <c r="U2648">
        <f>YEAR(Table1[[#This Row],[Date Created Conversion]])</f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  <c r="U2649">
        <f>YEAR(Table1[[#This Row],[Date Created Conversion]])</f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  <c r="U2650">
        <f>YEAR(Table1[[#This Row],[Date Created Conversion]])</f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  <c r="U2651">
        <f>YEAR(Table1[[#This Row],[Date Created Conversion]])</f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  <c r="U2652">
        <f>YEAR(Table1[[#This Row],[Date Created Conversion]])</f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  <c r="U2653">
        <f>YEAR(Table1[[#This Row],[Date Created Conversion]])</f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  <c r="U2654">
        <f>YEAR(Table1[[#This Row],[Date Created Conversion]])</f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  <c r="U2655">
        <f>YEAR(Table1[[#This Row],[Date Created Conversion]])</f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  <c r="U2656">
        <f>YEAR(Table1[[#This Row],[Date Created Conversion]])</f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  <c r="U2657">
        <f>YEAR(Table1[[#This Row],[Date Created Conversion]])</f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  <c r="U2658">
        <f>YEAR(Table1[[#This Row],[Date Created Conversion]])</f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  <c r="U2659">
        <f>YEAR(Table1[[#This Row],[Date Created Conversion]])</f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  <c r="U2660">
        <f>YEAR(Table1[[#This Row],[Date Created Conversion]])</f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  <c r="U2661">
        <f>YEAR(Table1[[#This Row],[Date Created Conversion]])</f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  <c r="U2662">
        <f>YEAR(Table1[[#This Row],[Date Created Conversion]])</f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  <c r="U2663">
        <f>YEAR(Table1[[#This Row],[Date Created Conversion]])</f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  <c r="U2664">
        <f>YEAR(Table1[[#This Row],[Date Created Conversion]])</f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  <c r="U2665">
        <f>YEAR(Table1[[#This Row],[Date Created Conversion]])</f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  <c r="U2666">
        <f>YEAR(Table1[[#This Row],[Date Created Conversion]])</f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  <c r="U2667">
        <f>YEAR(Table1[[#This Row],[Date Created Conversion]])</f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  <c r="U2668">
        <f>YEAR(Table1[[#This Row],[Date Created Conversion]])</f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  <c r="U2669">
        <f>YEAR(Table1[[#This Row],[Date Created Conversion]])</f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  <c r="U2670">
        <f>YEAR(Table1[[#This Row],[Date Created Conversion]])</f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  <c r="U2671">
        <f>YEAR(Table1[[#This Row],[Date Created Conversion]])</f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  <c r="U2672">
        <f>YEAR(Table1[[#This Row],[Date Created Conversion]])</f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  <c r="U2673">
        <f>YEAR(Table1[[#This Row],[Date Created Conversion]])</f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  <c r="U2674">
        <f>YEAR(Table1[[#This Row],[Date Created Conversion]])</f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  <c r="U2675">
        <f>YEAR(Table1[[#This Row],[Date Created Conversion]])</f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  <c r="U2676">
        <f>YEAR(Table1[[#This Row],[Date Created Conversion]])</f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  <c r="U2677">
        <f>YEAR(Table1[[#This Row],[Date Created Conversion]])</f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  <c r="U2678">
        <f>YEAR(Table1[[#This Row],[Date Created Conversion]])</f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  <c r="U2679">
        <f>YEAR(Table1[[#This Row],[Date Created Conversion]])</f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  <c r="U2680">
        <f>YEAR(Table1[[#This Row],[Date Created Conversion]])</f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  <c r="U2681">
        <f>YEAR(Table1[[#This Row],[Date Created Conversion]])</f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  <c r="U2682">
        <f>YEAR(Table1[[#This Row],[Date Created Conversion]])</f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  <c r="U2683">
        <f>YEAR(Table1[[#This Row],[Date Created Conversion]])</f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  <c r="U2684">
        <f>YEAR(Table1[[#This Row],[Date Created Conversion]])</f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  <c r="U2685">
        <f>YEAR(Table1[[#This Row],[Date Created Conversion]])</f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  <c r="U2686">
        <f>YEAR(Table1[[#This Row],[Date Created Conversion]])</f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  <c r="U2687">
        <f>YEAR(Table1[[#This Row],[Date Created Conversion]])</f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  <c r="U2688">
        <f>YEAR(Table1[[#This Row],[Date Created Conversion]])</f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  <c r="U2689">
        <f>YEAR(Table1[[#This Row],[Date Created Conversion]])</f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  <c r="U2690">
        <f>YEAR(Table1[[#This Row],[Date Created Conversion]])</f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  <c r="U2691">
        <f>YEAR(Table1[[#This Row],[Date Created Conversion]])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  <c r="U2692">
        <f>YEAR(Table1[[#This Row],[Date Created Conversion]])</f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  <c r="U2693">
        <f>YEAR(Table1[[#This Row],[Date Created Conversion]])</f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  <c r="U2694">
        <f>YEAR(Table1[[#This Row],[Date Created Conversion]])</f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  <c r="U2695">
        <f>YEAR(Table1[[#This Row],[Date Created Conversion]])</f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  <c r="U2696">
        <f>YEAR(Table1[[#This Row],[Date Created Conversion]])</f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  <c r="U2697">
        <f>YEAR(Table1[[#This Row],[Date Created Conversion]])</f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  <c r="U2698">
        <f>YEAR(Table1[[#This Row],[Date Created Conversion]])</f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  <c r="U2699">
        <f>YEAR(Table1[[#This Row],[Date Created Conversion]])</f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  <c r="U2700">
        <f>YEAR(Table1[[#This Row],[Date Created Conversion]])</f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  <c r="U2701">
        <f>YEAR(Table1[[#This Row],[Date Created Conversion]])</f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  <c r="U2702">
        <f>YEAR(Table1[[#This Row],[Date Created Conversion]])</f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  <c r="U2703">
        <f>YEAR(Table1[[#This Row],[Date Created Conversion]])</f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  <c r="U2704">
        <f>YEAR(Table1[[#This Row],[Date Created Conversion]])</f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  <c r="U2705">
        <f>YEAR(Table1[[#This Row],[Date Created Conversion]])</f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  <c r="U2706">
        <f>YEAR(Table1[[#This Row],[Date Created Conversion]])</f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  <c r="U2707">
        <f>YEAR(Table1[[#This Row],[Date Created Conversion]])</f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  <c r="U2708">
        <f>YEAR(Table1[[#This Row],[Date Created Conversion]])</f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  <c r="U2709">
        <f>YEAR(Table1[[#This Row],[Date Created Conversion]])</f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  <c r="U2710">
        <f>YEAR(Table1[[#This Row],[Date Created Conversion]])</f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  <c r="U2711">
        <f>YEAR(Table1[[#This Row],[Date Created Conversion]])</f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  <c r="U2712">
        <f>YEAR(Table1[[#This Row],[Date Created Conversion]])</f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  <c r="U2713">
        <f>YEAR(Table1[[#This Row],[Date Created Conversion]])</f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  <c r="U2714">
        <f>YEAR(Table1[[#This Row],[Date Created Conversion]])</f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  <c r="U2715">
        <f>YEAR(Table1[[#This Row],[Date Created Conversion]])</f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  <c r="U2716">
        <f>YEAR(Table1[[#This Row],[Date Created Conversion]])</f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  <c r="U2717">
        <f>YEAR(Table1[[#This Row],[Date Created Conversion]])</f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  <c r="U2718">
        <f>YEAR(Table1[[#This Row],[Date Created Conversion]])</f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  <c r="U2719">
        <f>YEAR(Table1[[#This Row],[Date Created Conversion]])</f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  <c r="U2720">
        <f>YEAR(Table1[[#This Row],[Date Created Conversion]])</f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  <c r="U2721">
        <f>YEAR(Table1[[#This Row],[Date Created Conversion]])</f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  <c r="U2722">
        <f>YEAR(Table1[[#This Row],[Date Created Conversion]])</f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  <c r="U2723">
        <f>YEAR(Table1[[#This Row],[Date Created Conversion]])</f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  <c r="U2724">
        <f>YEAR(Table1[[#This Row],[Date Created Conversion]])</f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  <c r="U2725">
        <f>YEAR(Table1[[#This Row],[Date Created Conversion]])</f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  <c r="U2726">
        <f>YEAR(Table1[[#This Row],[Date Created Conversion]])</f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  <c r="U2727">
        <f>YEAR(Table1[[#This Row],[Date Created Conversion]])</f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  <c r="U2728">
        <f>YEAR(Table1[[#This Row],[Date Created Conversion]])</f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  <c r="U2729">
        <f>YEAR(Table1[[#This Row],[Date Created Conversion]])</f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  <c r="U2730">
        <f>YEAR(Table1[[#This Row],[Date Created Conversion]])</f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  <c r="U2731">
        <f>YEAR(Table1[[#This Row],[Date Created Conversion]])</f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  <c r="U2732">
        <f>YEAR(Table1[[#This Row],[Date Created Conversion]])</f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  <c r="U2733">
        <f>YEAR(Table1[[#This Row],[Date Created Conversion]])</f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  <c r="U2734">
        <f>YEAR(Table1[[#This Row],[Date Created Conversion]])</f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  <c r="U2735">
        <f>YEAR(Table1[[#This Row],[Date Created Conversion]])</f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  <c r="U2736">
        <f>YEAR(Table1[[#This Row],[Date Created Conversion]])</f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  <c r="U2737">
        <f>YEAR(Table1[[#This Row],[Date Created Conversion]])</f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  <c r="U2738">
        <f>YEAR(Table1[[#This Row],[Date Created Conversion]])</f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  <c r="U2739">
        <f>YEAR(Table1[[#This Row],[Date Created Conversion]])</f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  <c r="U2740">
        <f>YEAR(Table1[[#This Row],[Date Created Conversion]])</f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  <c r="U2741">
        <f>YEAR(Table1[[#This Row],[Date Created Conversion]])</f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  <c r="U2742">
        <f>YEAR(Table1[[#This Row],[Date Created Conversion]])</f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  <c r="U2743">
        <f>YEAR(Table1[[#This Row],[Date Created Conversion]])</f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  <c r="U2744">
        <f>YEAR(Table1[[#This Row],[Date Created Conversion]])</f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  <c r="U2745">
        <f>YEAR(Table1[[#This Row],[Date Created Conversion]])</f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  <c r="U2746">
        <f>YEAR(Table1[[#This Row],[Date Created Conversion]])</f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  <c r="U2747">
        <f>YEAR(Table1[[#This Row],[Date Created Conversion]])</f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  <c r="U2748">
        <f>YEAR(Table1[[#This Row],[Date Created Conversion]])</f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  <c r="U2749">
        <f>YEAR(Table1[[#This Row],[Date Created Conversion]])</f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  <c r="U2750">
        <f>YEAR(Table1[[#This Row],[Date Created Conversion]])</f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  <c r="U2751">
        <f>YEAR(Table1[[#This Row],[Date Created Conversion]])</f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  <c r="U2752">
        <f>YEAR(Table1[[#This Row],[Date Created Conversion]])</f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  <c r="U2753">
        <f>YEAR(Table1[[#This Row],[Date Created Conversion]])</f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  <c r="U2754">
        <f>YEAR(Table1[[#This Row],[Date Created Conversion]])</f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  <c r="U2755">
        <f>YEAR(Table1[[#This Row],[Date Created Conversion]])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  <c r="U2756">
        <f>YEAR(Table1[[#This Row],[Date Created Conversion]])</f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  <c r="U2757">
        <f>YEAR(Table1[[#This Row],[Date Created Conversion]])</f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  <c r="U2758">
        <f>YEAR(Table1[[#This Row],[Date Created Conversion]])</f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  <c r="U2759">
        <f>YEAR(Table1[[#This Row],[Date Created Conversion]])</f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  <c r="U2760">
        <f>YEAR(Table1[[#This Row],[Date Created Conversion]])</f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  <c r="U2761">
        <f>YEAR(Table1[[#This Row],[Date Created Conversion]])</f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  <c r="U2762">
        <f>YEAR(Table1[[#This Row],[Date Created Conversion]])</f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  <c r="U2763">
        <f>YEAR(Table1[[#This Row],[Date Created Conversion]])</f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  <c r="U2764">
        <f>YEAR(Table1[[#This Row],[Date Created Conversion]])</f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  <c r="U2765">
        <f>YEAR(Table1[[#This Row],[Date Created Conversion]])</f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  <c r="U2766">
        <f>YEAR(Table1[[#This Row],[Date Created Conversion]])</f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  <c r="U2767">
        <f>YEAR(Table1[[#This Row],[Date Created Conversion]])</f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  <c r="U2768">
        <f>YEAR(Table1[[#This Row],[Date Created Conversion]])</f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  <c r="U2769">
        <f>YEAR(Table1[[#This Row],[Date Created Conversion]])</f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  <c r="U2770">
        <f>YEAR(Table1[[#This Row],[Date Created Conversion]])</f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  <c r="U2771">
        <f>YEAR(Table1[[#This Row],[Date Created Conversion]])</f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  <c r="U2772">
        <f>YEAR(Table1[[#This Row],[Date Created Conversion]])</f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  <c r="U2773">
        <f>YEAR(Table1[[#This Row],[Date Created Conversion]])</f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  <c r="U2774">
        <f>YEAR(Table1[[#This Row],[Date Created Conversion]])</f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  <c r="U2775">
        <f>YEAR(Table1[[#This Row],[Date Created Conversion]])</f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  <c r="U2776">
        <f>YEAR(Table1[[#This Row],[Date Created Conversion]])</f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  <c r="U2777">
        <f>YEAR(Table1[[#This Row],[Date Created Conversion]])</f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  <c r="U2778">
        <f>YEAR(Table1[[#This Row],[Date Created Conversion]])</f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  <c r="U2779">
        <f>YEAR(Table1[[#This Row],[Date Created Conversion]])</f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  <c r="U2780">
        <f>YEAR(Table1[[#This Row],[Date Created Conversion]])</f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  <c r="U2781">
        <f>YEAR(Table1[[#This Row],[Date Created Conversion]])</f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  <c r="U2782">
        <f>YEAR(Table1[[#This Row],[Date Created Conversion]])</f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  <c r="U2783">
        <f>YEAR(Table1[[#This Row],[Date Created Conversion]])</f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  <c r="U2784">
        <f>YEAR(Table1[[#This Row],[Date Created Conversion]])</f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  <c r="U2785">
        <f>YEAR(Table1[[#This Row],[Date Created Conversion]])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  <c r="U2786">
        <f>YEAR(Table1[[#This Row],[Date Created Conversion]])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  <c r="U2787">
        <f>YEAR(Table1[[#This Row],[Date Created Conversion]])</f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  <c r="U2788">
        <f>YEAR(Table1[[#This Row],[Date Created Conversion]])</f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  <c r="U2789">
        <f>YEAR(Table1[[#This Row],[Date Created Conversion]])</f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  <c r="U2790">
        <f>YEAR(Table1[[#This Row],[Date Created Conversion]])</f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  <c r="U2791">
        <f>YEAR(Table1[[#This Row],[Date Created Conversion]])</f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  <c r="U2792">
        <f>YEAR(Table1[[#This Row],[Date Created Conversion]])</f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  <c r="U2793">
        <f>YEAR(Table1[[#This Row],[Date Created Conversion]])</f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  <c r="U2794">
        <f>YEAR(Table1[[#This Row],[Date Created Conversion]])</f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  <c r="U2795">
        <f>YEAR(Table1[[#This Row],[Date Created Conversion]])</f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  <c r="U2796">
        <f>YEAR(Table1[[#This Row],[Date Created Conversion]])</f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  <c r="U2797">
        <f>YEAR(Table1[[#This Row],[Date Created Conversion]])</f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  <c r="U2798">
        <f>YEAR(Table1[[#This Row],[Date Created Conversion]])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  <c r="U2799">
        <f>YEAR(Table1[[#This Row],[Date Created Conversion]])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  <c r="U2800">
        <f>YEAR(Table1[[#This Row],[Date Created Conversion]])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  <c r="U2801">
        <f>YEAR(Table1[[#This Row],[Date Created Conversion]])</f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  <c r="U2802">
        <f>YEAR(Table1[[#This Row],[Date Created Conversion]])</f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  <c r="U2803">
        <f>YEAR(Table1[[#This Row],[Date Created Conversion]])</f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  <c r="U2804">
        <f>YEAR(Table1[[#This Row],[Date Created Conversion]])</f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  <c r="U2805">
        <f>YEAR(Table1[[#This Row],[Date Created Conversion]])</f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  <c r="U2806">
        <f>YEAR(Table1[[#This Row],[Date Created Conversion]])</f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  <c r="U2807">
        <f>YEAR(Table1[[#This Row],[Date Created Conversion]])</f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  <c r="U2808">
        <f>YEAR(Table1[[#This Row],[Date Created Conversion]])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  <c r="U2809">
        <f>YEAR(Table1[[#This Row],[Date Created Conversion]])</f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  <c r="U2810">
        <f>YEAR(Table1[[#This Row],[Date Created Conversion]])</f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  <c r="U2811">
        <f>YEAR(Table1[[#This Row],[Date Created Conversion]])</f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  <c r="U2812">
        <f>YEAR(Table1[[#This Row],[Date Created Conversion]])</f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  <c r="U2813">
        <f>YEAR(Table1[[#This Row],[Date Created Conversion]])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  <c r="U2814">
        <f>YEAR(Table1[[#This Row],[Date Created Conversion]])</f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  <c r="U2815">
        <f>YEAR(Table1[[#This Row],[Date Created Conversion]])</f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  <c r="U2816">
        <f>YEAR(Table1[[#This Row],[Date Created Conversion]])</f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  <c r="U2817">
        <f>YEAR(Table1[[#This Row],[Date Created Conversion]])</f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  <c r="U2818">
        <f>YEAR(Table1[[#This Row],[Date Created Conversion]])</f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  <c r="U2819">
        <f>YEAR(Table1[[#This Row],[Date Created Conversion]])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  <c r="U2820">
        <f>YEAR(Table1[[#This Row],[Date Created Conversion]])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  <c r="U2821">
        <f>YEAR(Table1[[#This Row],[Date Created Conversion]])</f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  <c r="U2822">
        <f>YEAR(Table1[[#This Row],[Date Created Conversion]])</f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  <c r="U2823">
        <f>YEAR(Table1[[#This Row],[Date Created Conversion]])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  <c r="U2824">
        <f>YEAR(Table1[[#This Row],[Date Created Conversion]])</f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  <c r="U2825">
        <f>YEAR(Table1[[#This Row],[Date Created Conversion]])</f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  <c r="U2826">
        <f>YEAR(Table1[[#This Row],[Date Created Conversion]])</f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  <c r="U2827">
        <f>YEAR(Table1[[#This Row],[Date Created Conversion]])</f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  <c r="U2828">
        <f>YEAR(Table1[[#This Row],[Date Created Conversion]])</f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  <c r="U2829">
        <f>YEAR(Table1[[#This Row],[Date Created Conversion]])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  <c r="U2830">
        <f>YEAR(Table1[[#This Row],[Date Created Conversion]])</f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  <c r="U2831">
        <f>YEAR(Table1[[#This Row],[Date Created Conversion]])</f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  <c r="U2832">
        <f>YEAR(Table1[[#This Row],[Date Created Conversion]])</f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  <c r="U2833">
        <f>YEAR(Table1[[#This Row],[Date Created Conversion]])</f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  <c r="U2834">
        <f>YEAR(Table1[[#This Row],[Date Created Conversion]])</f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  <c r="U2835">
        <f>YEAR(Table1[[#This Row],[Date Created Conversion]])</f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  <c r="U2836">
        <f>YEAR(Table1[[#This Row],[Date Created Conversion]])</f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  <c r="U2837">
        <f>YEAR(Table1[[#This Row],[Date Created Conversion]])</f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  <c r="U2838">
        <f>YEAR(Table1[[#This Row],[Date Created Conversion]])</f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  <c r="U2839">
        <f>YEAR(Table1[[#This Row],[Date Created Conversion]])</f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  <c r="U2840">
        <f>YEAR(Table1[[#This Row],[Date Created Conversion]])</f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  <c r="U2841">
        <f>YEAR(Table1[[#This Row],[Date Created Conversion]])</f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  <c r="U2842">
        <f>YEAR(Table1[[#This Row],[Date Created Conversion]])</f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  <c r="U2843">
        <f>YEAR(Table1[[#This Row],[Date Created Conversion]])</f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  <c r="U2844">
        <f>YEAR(Table1[[#This Row],[Date Created Conversion]])</f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  <c r="U2845">
        <f>YEAR(Table1[[#This Row],[Date Created Conversion]])</f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  <c r="U2846">
        <f>YEAR(Table1[[#This Row],[Date Created Conversion]])</f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  <c r="U2847">
        <f>YEAR(Table1[[#This Row],[Date Created Conversion]])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  <c r="U2848">
        <f>YEAR(Table1[[#This Row],[Date Created Conversion]])</f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  <c r="U2849">
        <f>YEAR(Table1[[#This Row],[Date Created Conversion]])</f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  <c r="U2850">
        <f>YEAR(Table1[[#This Row],[Date Created Conversion]])</f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  <c r="U2851">
        <f>YEAR(Table1[[#This Row],[Date Created Conversion]])</f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  <c r="U2852">
        <f>YEAR(Table1[[#This Row],[Date Created Conversion]])</f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  <c r="U2853">
        <f>YEAR(Table1[[#This Row],[Date Created Conversion]])</f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  <c r="U2854">
        <f>YEAR(Table1[[#This Row],[Date Created Conversion]])</f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  <c r="U2855">
        <f>YEAR(Table1[[#This Row],[Date Created Conversion]])</f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  <c r="U2856">
        <f>YEAR(Table1[[#This Row],[Date Created Conversion]])</f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  <c r="U2857">
        <f>YEAR(Table1[[#This Row],[Date Created Conversion]])</f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  <c r="U2858">
        <f>YEAR(Table1[[#This Row],[Date Created Conversion]])</f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  <c r="U2859">
        <f>YEAR(Table1[[#This Row],[Date Created Conversion]])</f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  <c r="U2860">
        <f>YEAR(Table1[[#This Row],[Date Created Conversion]])</f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  <c r="U2861">
        <f>YEAR(Table1[[#This Row],[Date Created Conversion]])</f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  <c r="U2862">
        <f>YEAR(Table1[[#This Row],[Date Created Conversion]])</f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  <c r="U2863">
        <f>YEAR(Table1[[#This Row],[Date Created Conversion]])</f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  <c r="U2864">
        <f>YEAR(Table1[[#This Row],[Date Created Conversion]])</f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  <c r="U2865">
        <f>YEAR(Table1[[#This Row],[Date Created Conversion]])</f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  <c r="U2866">
        <f>YEAR(Table1[[#This Row],[Date Created Conversion]])</f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  <c r="U2867">
        <f>YEAR(Table1[[#This Row],[Date Created Conversion]])</f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  <c r="U2868">
        <f>YEAR(Table1[[#This Row],[Date Created Conversion]])</f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  <c r="U2869">
        <f>YEAR(Table1[[#This Row],[Date Created Conversion]])</f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  <c r="U2870">
        <f>YEAR(Table1[[#This Row],[Date Created Conversion]])</f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  <c r="U2871">
        <f>YEAR(Table1[[#This Row],[Date Created Conversion]])</f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  <c r="U2872">
        <f>YEAR(Table1[[#This Row],[Date Created Conversion]])</f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  <c r="U2873">
        <f>YEAR(Table1[[#This Row],[Date Created Conversion]])</f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  <c r="U2874">
        <f>YEAR(Table1[[#This Row],[Date Created Conversion]])</f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  <c r="U2875">
        <f>YEAR(Table1[[#This Row],[Date Created Conversion]])</f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  <c r="U2876">
        <f>YEAR(Table1[[#This Row],[Date Created Conversion]])</f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  <c r="U2877">
        <f>YEAR(Table1[[#This Row],[Date Created Conversion]])</f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  <c r="U2878">
        <f>YEAR(Table1[[#This Row],[Date Created Conversion]])</f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  <c r="U2879">
        <f>YEAR(Table1[[#This Row],[Date Created Conversion]])</f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  <c r="U2880">
        <f>YEAR(Table1[[#This Row],[Date Created Conversion]])</f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  <c r="U2881">
        <f>YEAR(Table1[[#This Row],[Date Created Conversion]])</f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  <c r="U2882">
        <f>YEAR(Table1[[#This Row],[Date Created Conversion]])</f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  <c r="U2883">
        <f>YEAR(Table1[[#This Row],[Date Created Conversion]])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  <c r="U2884">
        <f>YEAR(Table1[[#This Row],[Date Created Conversion]])</f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  <c r="U2885">
        <f>YEAR(Table1[[#This Row],[Date Created Conversion]])</f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  <c r="U2886">
        <f>YEAR(Table1[[#This Row],[Date Created Conversion]])</f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  <c r="U2887">
        <f>YEAR(Table1[[#This Row],[Date Created Conversion]])</f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  <c r="U2888">
        <f>YEAR(Table1[[#This Row],[Date Created Conversion]])</f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  <c r="U2889">
        <f>YEAR(Table1[[#This Row],[Date Created Conversion]])</f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  <c r="U2890">
        <f>YEAR(Table1[[#This Row],[Date Created Conversion]])</f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  <c r="U2891">
        <f>YEAR(Table1[[#This Row],[Date Created Conversion]])</f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  <c r="U2892">
        <f>YEAR(Table1[[#This Row],[Date Created Conversion]])</f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  <c r="U2893">
        <f>YEAR(Table1[[#This Row],[Date Created Conversion]])</f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  <c r="U2894">
        <f>YEAR(Table1[[#This Row],[Date Created Conversion]])</f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  <c r="U2896">
        <f>YEAR(Table1[[#This Row],[Date Created Conversion]])</f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  <c r="U2897">
        <f>YEAR(Table1[[#This Row],[Date Created Conversion]])</f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  <c r="U2898">
        <f>YEAR(Table1[[#This Row],[Date Created Conversion]])</f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  <c r="U2899">
        <f>YEAR(Table1[[#This Row],[Date Created Conversion]])</f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  <c r="U2900">
        <f>YEAR(Table1[[#This Row],[Date Created Conversion]])</f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  <c r="U2901">
        <f>YEAR(Table1[[#This Row],[Date Created Conversion]])</f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  <c r="U2902">
        <f>YEAR(Table1[[#This Row],[Date Created Conversion]])</f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  <c r="U2903">
        <f>YEAR(Table1[[#This Row],[Date Created Conversion]])</f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  <c r="U2904">
        <f>YEAR(Table1[[#This Row],[Date Created Conversion]])</f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  <c r="U2905">
        <f>YEAR(Table1[[#This Row],[Date Created Conversion]])</f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  <c r="U2906">
        <f>YEAR(Table1[[#This Row],[Date Created Conversion]])</f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  <c r="U2907">
        <f>YEAR(Table1[[#This Row],[Date Created Conversion]])</f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  <c r="U2908">
        <f>YEAR(Table1[[#This Row],[Date Created Conversion]])</f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  <c r="U2909">
        <f>YEAR(Table1[[#This Row],[Date Created Conversion]])</f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  <c r="U2910">
        <f>YEAR(Table1[[#This Row],[Date Created Conversion]])</f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  <c r="U2911">
        <f>YEAR(Table1[[#This Row],[Date Created Conversion]])</f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  <c r="U2912">
        <f>YEAR(Table1[[#This Row],[Date Created Conversion]])</f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  <c r="U2913">
        <f>YEAR(Table1[[#This Row],[Date Created Conversion]])</f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  <c r="U2914">
        <f>YEAR(Table1[[#This Row],[Date Created Conversion]])</f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  <c r="U2915">
        <f>YEAR(Table1[[#This Row],[Date Created Conversion]])</f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  <c r="U2916">
        <f>YEAR(Table1[[#This Row],[Date Created Conversion]])</f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  <c r="U2917">
        <f>YEAR(Table1[[#This Row],[Date Created Conversion]])</f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  <c r="U2918">
        <f>YEAR(Table1[[#This Row],[Date Created Conversion]])</f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  <c r="U2919">
        <f>YEAR(Table1[[#This Row],[Date Created Conversion]])</f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  <c r="U2920">
        <f>YEAR(Table1[[#This Row],[Date Created Conversion]])</f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  <c r="U2921">
        <f>YEAR(Table1[[#This Row],[Date Created Conversion]])</f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  <c r="U2922">
        <f>YEAR(Table1[[#This Row],[Date Created Conversion]])</f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  <c r="U2923">
        <f>YEAR(Table1[[#This Row],[Date Created Conversion]])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YEAR(Table1[[#This Row],[Date Created Conversion]])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  <c r="U2925">
        <f>YEAR(Table1[[#This Row],[Date Created Conversion]])</f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  <c r="U2926">
        <f>YEAR(Table1[[#This Row],[Date Created Conversion]])</f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  <c r="U2927">
        <f>YEAR(Table1[[#This Row],[Date Created Conversion]])</f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  <c r="U2928">
        <f>YEAR(Table1[[#This Row],[Date Created Conversion]])</f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  <c r="U2929">
        <f>YEAR(Table1[[#This Row],[Date Created Conversion]])</f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  <c r="U2930">
        <f>YEAR(Table1[[#This Row],[Date Created Conversion]])</f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  <c r="U2931">
        <f>YEAR(Table1[[#This Row],[Date Created Conversion]])</f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YEAR(Table1[[#This Row],[Date Created Conversion]])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  <c r="U2933">
        <f>YEAR(Table1[[#This Row],[Date Created Conversion]])</f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  <c r="U2934">
        <f>YEAR(Table1[[#This Row],[Date Created Conversion]])</f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  <c r="U2935">
        <f>YEAR(Table1[[#This Row],[Date Created Conversion]])</f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  <c r="U2936">
        <f>YEAR(Table1[[#This Row],[Date Created Conversion]])</f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  <c r="U2937">
        <f>YEAR(Table1[[#This Row],[Date Created Conversion]])</f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  <c r="U2938">
        <f>YEAR(Table1[[#This Row],[Date Created Conversion]])</f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YEAR(Table1[[#This Row],[Date Created Conversion]])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  <c r="U2940">
        <f>YEAR(Table1[[#This Row],[Date Created Conversion]])</f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  <c r="U2941">
        <f>YEAR(Table1[[#This Row],[Date Created Conversion]])</f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  <c r="U2942">
        <f>YEAR(Table1[[#This Row],[Date Created Conversion]])</f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  <c r="U2943">
        <f>YEAR(Table1[[#This Row],[Date Created Conversion]])</f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  <c r="U2944">
        <f>YEAR(Table1[[#This Row],[Date Created Conversion]])</f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  <c r="U2945">
        <f>YEAR(Table1[[#This Row],[Date Created Conversion]])</f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  <c r="U2946">
        <f>YEAR(Table1[[#This Row],[Date Created Conversion]])</f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  <c r="U2947">
        <f>YEAR(Table1[[#This Row],[Date Created Conversion]])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  <c r="U2948">
        <f>YEAR(Table1[[#This Row],[Date Created Conversion]])</f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  <c r="U2949">
        <f>YEAR(Table1[[#This Row],[Date Created Conversion]])</f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  <c r="U2950">
        <f>YEAR(Table1[[#This Row],[Date Created Conversion]])</f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  <c r="U2951">
        <f>YEAR(Table1[[#This Row],[Date Created Conversion]])</f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  <c r="U2952">
        <f>YEAR(Table1[[#This Row],[Date Created Conversion]])</f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  <c r="U2953">
        <f>YEAR(Table1[[#This Row],[Date Created Conversion]])</f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  <c r="U2954">
        <f>YEAR(Table1[[#This Row],[Date Created Conversion]])</f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  <c r="U2955">
        <f>YEAR(Table1[[#This Row],[Date Created Conversion]])</f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  <c r="U2956">
        <f>YEAR(Table1[[#This Row],[Date Created Conversion]])</f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  <c r="U2957">
        <f>YEAR(Table1[[#This Row],[Date Created Conversion]])</f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  <c r="U2958">
        <f>YEAR(Table1[[#This Row],[Date Created Conversion]])</f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  <c r="U2959">
        <f>YEAR(Table1[[#This Row],[Date Created Conversion]])</f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  <c r="U2960">
        <f>YEAR(Table1[[#This Row],[Date Created Conversion]])</f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  <c r="U2961">
        <f>YEAR(Table1[[#This Row],[Date Created Conversion]])</f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  <c r="U2962">
        <f>YEAR(Table1[[#This Row],[Date Created Conversion]])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  <c r="U2963">
        <f>YEAR(Table1[[#This Row],[Date Created Conversion]])</f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  <c r="U2964">
        <f>YEAR(Table1[[#This Row],[Date Created Conversion]])</f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  <c r="U2965">
        <f>YEAR(Table1[[#This Row],[Date Created Conversion]])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  <c r="U2966">
        <f>YEAR(Table1[[#This Row],[Date Created Conversion]])</f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  <c r="U2967">
        <f>YEAR(Table1[[#This Row],[Date Created Conversion]])</f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  <c r="U2968">
        <f>YEAR(Table1[[#This Row],[Date Created Conversion]])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  <c r="U2969">
        <f>YEAR(Table1[[#This Row],[Date Created Conversion]])</f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  <c r="U2970">
        <f>YEAR(Table1[[#This Row],[Date Created Conversion]])</f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  <c r="U2971">
        <f>YEAR(Table1[[#This Row],[Date Created Conversion]])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  <c r="U2972">
        <f>YEAR(Table1[[#This Row],[Date Created Conversion]])</f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  <c r="U2973">
        <f>YEAR(Table1[[#This Row],[Date Created Conversion]])</f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  <c r="U2974">
        <f>YEAR(Table1[[#This Row],[Date Created Conversion]])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  <c r="U2975">
        <f>YEAR(Table1[[#This Row],[Date Created Conversion]])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  <c r="U2976">
        <f>YEAR(Table1[[#This Row],[Date Created Conversion]])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  <c r="U2977">
        <f>YEAR(Table1[[#This Row],[Date Created Conversion]])</f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  <c r="U2978">
        <f>YEAR(Table1[[#This Row],[Date Created Conversion]])</f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  <c r="U2979">
        <f>YEAR(Table1[[#This Row],[Date Created Conversion]])</f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  <c r="U2980">
        <f>YEAR(Table1[[#This Row],[Date Created Conversion]])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  <c r="U2981">
        <f>YEAR(Table1[[#This Row],[Date Created Conversion]])</f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  <c r="U2982">
        <f>YEAR(Table1[[#This Row],[Date Created Conversion]])</f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  <c r="U2983">
        <f>YEAR(Table1[[#This Row],[Date Created Conversion]])</f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  <c r="U2984">
        <f>YEAR(Table1[[#This Row],[Date Created Conversion]])</f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  <c r="U2985">
        <f>YEAR(Table1[[#This Row],[Date Created Conversion]])</f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  <c r="U2986">
        <f>YEAR(Table1[[#This Row],[Date Created Conversion]])</f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  <c r="U2987">
        <f>YEAR(Table1[[#This Row],[Date Created Conversion]])</f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  <c r="U2988">
        <f>YEAR(Table1[[#This Row],[Date Created Conversion]])</f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  <c r="U2989">
        <f>YEAR(Table1[[#This Row],[Date Created Conversion]])</f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  <c r="U2990">
        <f>YEAR(Table1[[#This Row],[Date Created Conversion]])</f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  <c r="U2991">
        <f>YEAR(Table1[[#This Row],[Date Created Conversion]])</f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  <c r="U2992">
        <f>YEAR(Table1[[#This Row],[Date Created Conversion]])</f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  <c r="U2993">
        <f>YEAR(Table1[[#This Row],[Date Created Conversion]])</f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  <c r="U2994">
        <f>YEAR(Table1[[#This Row],[Date Created Conversion]])</f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  <c r="U2995">
        <f>YEAR(Table1[[#This Row],[Date Created Conversion]])</f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  <c r="U2996">
        <f>YEAR(Table1[[#This Row],[Date Created Conversion]])</f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  <c r="U2997">
        <f>YEAR(Table1[[#This Row],[Date Created Conversion]])</f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  <c r="U2998">
        <f>YEAR(Table1[[#This Row],[Date Created Conversion]])</f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  <c r="U2999">
        <f>YEAR(Table1[[#This Row],[Date Created Conversion]])</f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  <c r="U3000">
        <f>YEAR(Table1[[#This Row],[Date Created Conversion]])</f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  <c r="U3001">
        <f>YEAR(Table1[[#This Row],[Date Created Conversion]])</f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  <c r="U3002">
        <f>YEAR(Table1[[#This Row],[Date Created Conversion]])</f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  <c r="U3003">
        <f>YEAR(Table1[[#This Row],[Date Created Conversion]])</f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  <c r="U3004">
        <f>YEAR(Table1[[#This Row],[Date Created Conversion]])</f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  <c r="U3005">
        <f>YEAR(Table1[[#This Row],[Date Created Conversion]])</f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  <c r="U3006">
        <f>YEAR(Table1[[#This Row],[Date Created Conversion]])</f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  <c r="U3007">
        <f>YEAR(Table1[[#This Row],[Date Created Conversion]])</f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  <c r="U3008">
        <f>YEAR(Table1[[#This Row],[Date Created Conversion]])</f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  <c r="U3009">
        <f>YEAR(Table1[[#This Row],[Date Created Conversion]])</f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  <c r="U3010">
        <f>YEAR(Table1[[#This Row],[Date Created Conversion]])</f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  <c r="U3011">
        <f>YEAR(Table1[[#This Row],[Date Created Conversion]])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  <c r="U3012">
        <f>YEAR(Table1[[#This Row],[Date Created Conversion]])</f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  <c r="U3013">
        <f>YEAR(Table1[[#This Row],[Date Created Conversion]])</f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  <c r="U3014">
        <f>YEAR(Table1[[#This Row],[Date Created Conversion]])</f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  <c r="U3015">
        <f>YEAR(Table1[[#This Row],[Date Created Conversion]])</f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  <c r="U3016">
        <f>YEAR(Table1[[#This Row],[Date Created Conversion]])</f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  <c r="U3017">
        <f>YEAR(Table1[[#This Row],[Date Created Conversion]])</f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  <c r="U3018">
        <f>YEAR(Table1[[#This Row],[Date Created Conversion]])</f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  <c r="U3019">
        <f>YEAR(Table1[[#This Row],[Date Created Conversion]])</f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  <c r="U3020">
        <f>YEAR(Table1[[#This Row],[Date Created Conversion]])</f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  <c r="U3021">
        <f>YEAR(Table1[[#This Row],[Date Created Conversion]])</f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  <c r="U3022">
        <f>YEAR(Table1[[#This Row],[Date Created Conversion]])</f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  <c r="U3023">
        <f>YEAR(Table1[[#This Row],[Date Created Conversion]])</f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  <c r="U3024">
        <f>YEAR(Table1[[#This Row],[Date Created Conversion]])</f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  <c r="U3025">
        <f>YEAR(Table1[[#This Row],[Date Created Conversion]])</f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  <c r="U3026">
        <f>YEAR(Table1[[#This Row],[Date Created Conversion]])</f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  <c r="U3027">
        <f>YEAR(Table1[[#This Row],[Date Created Conversion]])</f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  <c r="U3028">
        <f>YEAR(Table1[[#This Row],[Date Created Conversion]])</f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  <c r="U3029">
        <f>YEAR(Table1[[#This Row],[Date Created Conversion]])</f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  <c r="U3030">
        <f>YEAR(Table1[[#This Row],[Date Created Conversion]])</f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  <c r="U3031">
        <f>YEAR(Table1[[#This Row],[Date Created Conversion]])</f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  <c r="U3032">
        <f>YEAR(Table1[[#This Row],[Date Created Conversion]])</f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  <c r="U3033">
        <f>YEAR(Table1[[#This Row],[Date Created Conversion]])</f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  <c r="U3034">
        <f>YEAR(Table1[[#This Row],[Date Created Conversion]])</f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  <c r="U3035">
        <f>YEAR(Table1[[#This Row],[Date Created Conversion]])</f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  <c r="U3036">
        <f>YEAR(Table1[[#This Row],[Date Created Conversion]])</f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  <c r="U3037">
        <f>YEAR(Table1[[#This Row],[Date Created Conversion]])</f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  <c r="U3038">
        <f>YEAR(Table1[[#This Row],[Date Created Conversion]])</f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  <c r="U3039">
        <f>YEAR(Table1[[#This Row],[Date Created Conversion]])</f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  <c r="U3040">
        <f>YEAR(Table1[[#This Row],[Date Created Conversion]])</f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  <c r="U3041">
        <f>YEAR(Table1[[#This Row],[Date Created Conversion]])</f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  <c r="U3042">
        <f>YEAR(Table1[[#This Row],[Date Created Conversion]])</f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  <c r="U3043">
        <f>YEAR(Table1[[#This Row],[Date Created Conversion]])</f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  <c r="U3044">
        <f>YEAR(Table1[[#This Row],[Date Created Conversion]])</f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  <c r="U3045">
        <f>YEAR(Table1[[#This Row],[Date Created Conversion]])</f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  <c r="U3046">
        <f>YEAR(Table1[[#This Row],[Date Created Conversion]])</f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  <c r="U3047">
        <f>YEAR(Table1[[#This Row],[Date Created Conversion]])</f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  <c r="U3048">
        <f>YEAR(Table1[[#This Row],[Date Created Conversion]])</f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  <c r="U3049">
        <f>YEAR(Table1[[#This Row],[Date Created Conversion]])</f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  <c r="U3050">
        <f>YEAR(Table1[[#This Row],[Date Created Conversion]])</f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  <c r="U3051">
        <f>YEAR(Table1[[#This Row],[Date Created Conversion]])</f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  <c r="U3052">
        <f>YEAR(Table1[[#This Row],[Date Created Conversion]])</f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  <c r="U3053">
        <f>YEAR(Table1[[#This Row],[Date Created Conversion]])</f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  <c r="U3054">
        <f>YEAR(Table1[[#This Row],[Date Created Conversion]])</f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  <c r="U3055">
        <f>YEAR(Table1[[#This Row],[Date Created Conversion]])</f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  <c r="U3056">
        <f>YEAR(Table1[[#This Row],[Date Created Conversion]])</f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  <c r="U3057">
        <f>YEAR(Table1[[#This Row],[Date Created Conversion]])</f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  <c r="U3058">
        <f>YEAR(Table1[[#This Row],[Date Created Conversion]])</f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  <c r="U3059">
        <f>YEAR(Table1[[#This Row],[Date Created Conversion]])</f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  <c r="U3060">
        <f>YEAR(Table1[[#This Row],[Date Created Conversion]])</f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  <c r="U3061">
        <f>YEAR(Table1[[#This Row],[Date Created Conversion]])</f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  <c r="U3062">
        <f>YEAR(Table1[[#This Row],[Date Created Conversion]])</f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  <c r="U3063">
        <f>YEAR(Table1[[#This Row],[Date Created Conversion]])</f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  <c r="U3064">
        <f>YEAR(Table1[[#This Row],[Date Created Conversion]])</f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  <c r="U3065">
        <f>YEAR(Table1[[#This Row],[Date Created Conversion]])</f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  <c r="U3066">
        <f>YEAR(Table1[[#This Row],[Date Created Conversion]])</f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  <c r="U3067">
        <f>YEAR(Table1[[#This Row],[Date Created Conversion]])</f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  <c r="U3068">
        <f>YEAR(Table1[[#This Row],[Date Created Conversion]])</f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  <c r="U3069">
        <f>YEAR(Table1[[#This Row],[Date Created Conversion]])</f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  <c r="U3070">
        <f>YEAR(Table1[[#This Row],[Date Created Conversion]])</f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  <c r="U3071">
        <f>YEAR(Table1[[#This Row],[Date Created Conversion]])</f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  <c r="U3072">
        <f>YEAR(Table1[[#This Row],[Date Created Conversion]])</f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  <c r="U3073">
        <f>YEAR(Table1[[#This Row],[Date Created Conversion]])</f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  <c r="U3074">
        <f>YEAR(Table1[[#This Row],[Date Created Conversion]])</f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  <c r="U3075">
        <f>YEAR(Table1[[#This Row],[Date Created Conversion]])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  <c r="U3076">
        <f>YEAR(Table1[[#This Row],[Date Created Conversion]])</f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  <c r="U3077">
        <f>YEAR(Table1[[#This Row],[Date Created Conversion]])</f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  <c r="U3078">
        <f>YEAR(Table1[[#This Row],[Date Created Conversion]])</f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  <c r="U3079">
        <f>YEAR(Table1[[#This Row],[Date Created Conversion]])</f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  <c r="U3080">
        <f>YEAR(Table1[[#This Row],[Date Created Conversion]])</f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  <c r="U3081">
        <f>YEAR(Table1[[#This Row],[Date Created Conversion]])</f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  <c r="U3082">
        <f>YEAR(Table1[[#This Row],[Date Created Conversion]])</f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  <c r="U3083">
        <f>YEAR(Table1[[#This Row],[Date Created Conversion]])</f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  <c r="U3084">
        <f>YEAR(Table1[[#This Row],[Date Created Conversion]])</f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  <c r="U3085">
        <f>YEAR(Table1[[#This Row],[Date Created Conversion]])</f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  <c r="U3086">
        <f>YEAR(Table1[[#This Row],[Date Created Conversion]])</f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  <c r="U3087">
        <f>YEAR(Table1[[#This Row],[Date Created Conversion]])</f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  <c r="U3088">
        <f>YEAR(Table1[[#This Row],[Date Created Conversion]])</f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  <c r="U3089">
        <f>YEAR(Table1[[#This Row],[Date Created Conversion]])</f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  <c r="U3090">
        <f>YEAR(Table1[[#This Row],[Date Created Conversion]])</f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  <c r="U3091">
        <f>YEAR(Table1[[#This Row],[Date Created Conversion]])</f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  <c r="U3092">
        <f>YEAR(Table1[[#This Row],[Date Created Conversion]])</f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  <c r="U3093">
        <f>YEAR(Table1[[#This Row],[Date Created Conversion]])</f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  <c r="U3094">
        <f>YEAR(Table1[[#This Row],[Date Created Conversion]])</f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  <c r="U3095">
        <f>YEAR(Table1[[#This Row],[Date Created Conversion]])</f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  <c r="U3096">
        <f>YEAR(Table1[[#This Row],[Date Created Conversion]])</f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  <c r="U3097">
        <f>YEAR(Table1[[#This Row],[Date Created Conversion]])</f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  <c r="U3098">
        <f>YEAR(Table1[[#This Row],[Date Created Conversion]])</f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  <c r="U3099">
        <f>YEAR(Table1[[#This Row],[Date Created Conversion]])</f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  <c r="U3100">
        <f>YEAR(Table1[[#This Row],[Date Created Conversion]])</f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  <c r="U3101">
        <f>YEAR(Table1[[#This Row],[Date Created Conversion]])</f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  <c r="U3102">
        <f>YEAR(Table1[[#This Row],[Date Created Conversion]])</f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  <c r="U3103">
        <f>YEAR(Table1[[#This Row],[Date Created Conversion]])</f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  <c r="U3104">
        <f>YEAR(Table1[[#This Row],[Date Created Conversion]])</f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  <c r="U3105">
        <f>YEAR(Table1[[#This Row],[Date Created Conversion]])</f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  <c r="U3106">
        <f>YEAR(Table1[[#This Row],[Date Created Conversion]])</f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  <c r="U3107">
        <f>YEAR(Table1[[#This Row],[Date Created Conversion]])</f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  <c r="U3108">
        <f>YEAR(Table1[[#This Row],[Date Created Conversion]])</f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  <c r="U3109">
        <f>YEAR(Table1[[#This Row],[Date Created Conversion]])</f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  <c r="U3110">
        <f>YEAR(Table1[[#This Row],[Date Created Conversion]])</f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  <c r="U3111">
        <f>YEAR(Table1[[#This Row],[Date Created Conversion]])</f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  <c r="U3112">
        <f>YEAR(Table1[[#This Row],[Date Created Conversion]])</f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  <c r="U3113">
        <f>YEAR(Table1[[#This Row],[Date Created Conversion]])</f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  <c r="U3114">
        <f>YEAR(Table1[[#This Row],[Date Created Conversion]])</f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  <c r="U3115">
        <f>YEAR(Table1[[#This Row],[Date Created Conversion]])</f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  <c r="U3116">
        <f>YEAR(Table1[[#This Row],[Date Created Conversion]])</f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  <c r="U3117">
        <f>YEAR(Table1[[#This Row],[Date Created Conversion]])</f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  <c r="U3118">
        <f>YEAR(Table1[[#This Row],[Date Created Conversion]])</f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  <c r="U3119">
        <f>YEAR(Table1[[#This Row],[Date Created Conversion]])</f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  <c r="U3120">
        <f>YEAR(Table1[[#This Row],[Date Created Conversion]])</f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  <c r="U3121">
        <f>YEAR(Table1[[#This Row],[Date Created Conversion]])</f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  <c r="U3122">
        <f>YEAR(Table1[[#This Row],[Date Created Conversion]])</f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  <c r="U3123">
        <f>YEAR(Table1[[#This Row],[Date Created Conversion]])</f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  <c r="U3124">
        <f>YEAR(Table1[[#This Row],[Date Created Conversion]])</f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  <c r="U3125">
        <f>YEAR(Table1[[#This Row],[Date Created Conversion]])</f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  <c r="U3126">
        <f>YEAR(Table1[[#This Row],[Date Created Conversion]])</f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  <c r="U3127">
        <f>YEAR(Table1[[#This Row],[Date Created Conversion]])</f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  <c r="U3128">
        <f>YEAR(Table1[[#This Row],[Date Created Conversion]])</f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  <c r="U3129">
        <f>YEAR(Table1[[#This Row],[Date Created Conversion]])</f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  <c r="U3130">
        <f>YEAR(Table1[[#This Row],[Date Created Conversion]])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  <c r="U3131">
        <f>YEAR(Table1[[#This Row],[Date Created Conversion]])</f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  <c r="U3132">
        <f>YEAR(Table1[[#This Row],[Date Created Conversion]])</f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  <c r="U3133">
        <f>YEAR(Table1[[#This Row],[Date Created Conversion]])</f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  <c r="U3134">
        <f>YEAR(Table1[[#This Row],[Date Created Conversion]])</f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  <c r="U3135">
        <f>YEAR(Table1[[#This Row],[Date Created Conversion]])</f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  <c r="U3136">
        <f>YEAR(Table1[[#This Row],[Date Created Conversion]])</f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  <c r="U3137">
        <f>YEAR(Table1[[#This Row],[Date Created Conversion]])</f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  <c r="U3138">
        <f>YEAR(Table1[[#This Row],[Date Created Conversion]])</f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  <c r="U3139">
        <f>YEAR(Table1[[#This Row],[Date Created Conversion]])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  <c r="U3140">
        <f>YEAR(Table1[[#This Row],[Date Created Conversion]])</f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  <c r="U3141">
        <f>YEAR(Table1[[#This Row],[Date Created Conversion]])</f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  <c r="U3142">
        <f>YEAR(Table1[[#This Row],[Date Created Conversion]])</f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  <c r="U3143">
        <f>YEAR(Table1[[#This Row],[Date Created Conversion]])</f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  <c r="U3144">
        <f>YEAR(Table1[[#This Row],[Date Created Conversion]])</f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  <c r="U3145">
        <f>YEAR(Table1[[#This Row],[Date Created Conversion]])</f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  <c r="U3146">
        <f>YEAR(Table1[[#This Row],[Date Created Conversion]])</f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  <c r="U3147">
        <f>YEAR(Table1[[#This Row],[Date Created Conversion]])</f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  <c r="U3148">
        <f>YEAR(Table1[[#This Row],[Date Created Conversion]])</f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  <c r="U3149">
        <f>YEAR(Table1[[#This Row],[Date Created Conversion]])</f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  <c r="U3150">
        <f>YEAR(Table1[[#This Row],[Date Created Conversion]])</f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  <c r="U3151">
        <f>YEAR(Table1[[#This Row],[Date Created Conversion]])</f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  <c r="U3152">
        <f>YEAR(Table1[[#This Row],[Date Created Conversion]])</f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  <c r="U3153">
        <f>YEAR(Table1[[#This Row],[Date Created Conversion]])</f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  <c r="U3154">
        <f>YEAR(Table1[[#This Row],[Date Created Conversion]])</f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  <c r="U3155">
        <f>YEAR(Table1[[#This Row],[Date Created Conversion]])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  <c r="U3156">
        <f>YEAR(Table1[[#This Row],[Date Created Conversion]])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  <c r="U3157">
        <f>YEAR(Table1[[#This Row],[Date Created Conversion]])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  <c r="U3158">
        <f>YEAR(Table1[[#This Row],[Date Created Conversion]])</f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  <c r="U3159">
        <f>YEAR(Table1[[#This Row],[Date Created Conversion]])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  <c r="U3160">
        <f>YEAR(Table1[[#This Row],[Date Created Conversion]])</f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  <c r="U3161">
        <f>YEAR(Table1[[#This Row],[Date Created Conversion]])</f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  <c r="U3162">
        <f>YEAR(Table1[[#This Row],[Date Created Conversion]])</f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  <c r="U3163">
        <f>YEAR(Table1[[#This Row],[Date Created Conversion]])</f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  <c r="U3164">
        <f>YEAR(Table1[[#This Row],[Date Created Conversion]])</f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  <c r="U3165">
        <f>YEAR(Table1[[#This Row],[Date Created Conversion]])</f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  <c r="U3166">
        <f>YEAR(Table1[[#This Row],[Date Created Conversion]])</f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  <c r="U3167">
        <f>YEAR(Table1[[#This Row],[Date Created Conversion]])</f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  <c r="U3168">
        <f>YEAR(Table1[[#This Row],[Date Created Conversion]])</f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  <c r="U3169">
        <f>YEAR(Table1[[#This Row],[Date Created Conversion]])</f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  <c r="U3170">
        <f>YEAR(Table1[[#This Row],[Date Created Conversion]])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  <c r="U3171">
        <f>YEAR(Table1[[#This Row],[Date Created Conversion]])</f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  <c r="U3172">
        <f>YEAR(Table1[[#This Row],[Date Created Conversion]])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  <c r="U3173">
        <f>YEAR(Table1[[#This Row],[Date Created Conversion]])</f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  <c r="U3174">
        <f>YEAR(Table1[[#This Row],[Date Created Conversion]])</f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  <c r="U3175">
        <f>YEAR(Table1[[#This Row],[Date Created Conversion]])</f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  <c r="U3176">
        <f>YEAR(Table1[[#This Row],[Date Created Conversion]])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  <c r="U3177">
        <f>YEAR(Table1[[#This Row],[Date Created Conversion]])</f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  <c r="U3178">
        <f>YEAR(Table1[[#This Row],[Date Created Conversion]])</f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  <c r="U3179">
        <f>YEAR(Table1[[#This Row],[Date Created Conversion]])</f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  <c r="U3180">
        <f>YEAR(Table1[[#This Row],[Date Created Conversion]])</f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  <c r="U3181">
        <f>YEAR(Table1[[#This Row],[Date Created Conversion]])</f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  <c r="U3182">
        <f>YEAR(Table1[[#This Row],[Date Created Conversion]])</f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  <c r="U3183">
        <f>YEAR(Table1[[#This Row],[Date Created Conversion]])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  <c r="U3184">
        <f>YEAR(Table1[[#This Row],[Date Created Conversion]])</f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  <c r="U3185">
        <f>YEAR(Table1[[#This Row],[Date Created Conversion]])</f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  <c r="U3186">
        <f>YEAR(Table1[[#This Row],[Date Created Conversion]])</f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  <c r="U3187">
        <f>YEAR(Table1[[#This Row],[Date Created Conversion]])</f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  <c r="U3188">
        <f>YEAR(Table1[[#This Row],[Date Created Conversion]])</f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  <c r="U3189">
        <f>YEAR(Table1[[#This Row],[Date Created Conversion]])</f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YEAR(Table1[[#This Row],[Date Created Conversion]])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  <c r="U3191">
        <f>YEAR(Table1[[#This Row],[Date Created Conversion]])</f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  <c r="U3192">
        <f>YEAR(Table1[[#This Row],[Date Created Conversion]])</f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  <c r="U3193">
        <f>YEAR(Table1[[#This Row],[Date Created Conversion]])</f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>YEAR(Table1[[#This Row],[Date Created Conversion]])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>YEAR(Table1[[#This Row],[Date Created Conversion]])</f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  <c r="U3196">
        <f>YEAR(Table1[[#This Row],[Date Created Conversion]])</f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  <c r="U3197">
        <f>YEAR(Table1[[#This Row],[Date Created Conversion]])</f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  <c r="U3198">
        <f>YEAR(Table1[[#This Row],[Date Created Conversion]])</f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  <c r="U3199">
        <f>YEAR(Table1[[#This Row],[Date Created Conversion]])</f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  <c r="U3200">
        <f>YEAR(Table1[[#This Row],[Date Created Conversion]])</f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  <c r="U3201">
        <f>YEAR(Table1[[#This Row],[Date Created Conversion]])</f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  <c r="U3202">
        <f>YEAR(Table1[[#This Row],[Date Created Conversion]])</f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  <c r="U3203">
        <f>YEAR(Table1[[#This Row],[Date Created Conversion]])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  <c r="U3204">
        <f>YEAR(Table1[[#This Row],[Date Created Conversion]])</f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  <c r="U3205">
        <f>YEAR(Table1[[#This Row],[Date Created Conversion]])</f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  <c r="U3206">
        <f>YEAR(Table1[[#This Row],[Date Created Conversion]])</f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  <c r="U3207">
        <f>YEAR(Table1[[#This Row],[Date Created Conversion]])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  <c r="U3208">
        <f>YEAR(Table1[[#This Row],[Date Created Conversion]])</f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  <c r="U3209">
        <f>YEAR(Table1[[#This Row],[Date Created Conversion]])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  <c r="U3210">
        <f>YEAR(Table1[[#This Row],[Date Created Conversion]])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  <c r="U3211">
        <f>YEAR(Table1[[#This Row],[Date Created Conversion]])</f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  <c r="U3212">
        <f>YEAR(Table1[[#This Row],[Date Created Conversion]])</f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  <c r="U3213">
        <f>YEAR(Table1[[#This Row],[Date Created Conversion]])</f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  <c r="U3214">
        <f>YEAR(Table1[[#This Row],[Date Created Conversion]])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  <c r="U3215">
        <f>YEAR(Table1[[#This Row],[Date Created Conversion]])</f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  <c r="U3216">
        <f>YEAR(Table1[[#This Row],[Date Created Conversion]])</f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  <c r="U3217">
        <f>YEAR(Table1[[#This Row],[Date Created Conversion]])</f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  <c r="U3218">
        <f>YEAR(Table1[[#This Row],[Date Created Conversion]])</f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  <c r="U3219">
        <f>YEAR(Table1[[#This Row],[Date Created Conversion]])</f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  <c r="U3220">
        <f>YEAR(Table1[[#This Row],[Date Created Conversion]])</f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  <c r="U3221">
        <f>YEAR(Table1[[#This Row],[Date Created Conversion]])</f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  <c r="U3222">
        <f>YEAR(Table1[[#This Row],[Date Created Conversion]])</f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  <c r="U3223">
        <f>YEAR(Table1[[#This Row],[Date Created Conversion]])</f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  <c r="U3224">
        <f>YEAR(Table1[[#This Row],[Date Created Conversion]])</f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  <c r="U3225">
        <f>YEAR(Table1[[#This Row],[Date Created Conversion]])</f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  <c r="U3226">
        <f>YEAR(Table1[[#This Row],[Date Created Conversion]])</f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  <c r="U3227">
        <f>YEAR(Table1[[#This Row],[Date Created Conversion]])</f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  <c r="U3228">
        <f>YEAR(Table1[[#This Row],[Date Created Conversion]])</f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  <c r="U3229">
        <f>YEAR(Table1[[#This Row],[Date Created Conversion]])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  <c r="U3230">
        <f>YEAR(Table1[[#This Row],[Date Created Conversion]])</f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  <c r="U3231">
        <f>YEAR(Table1[[#This Row],[Date Created Conversion]])</f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  <c r="U3232">
        <f>YEAR(Table1[[#This Row],[Date Created Conversion]])</f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  <c r="U3233">
        <f>YEAR(Table1[[#This Row],[Date Created Conversion]])</f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  <c r="U3234">
        <f>YEAR(Table1[[#This Row],[Date Created Conversion]])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  <c r="U3235">
        <f>YEAR(Table1[[#This Row],[Date Created Conversion]])</f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  <c r="U3236">
        <f>YEAR(Table1[[#This Row],[Date Created Conversion]])</f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  <c r="U3237">
        <f>YEAR(Table1[[#This Row],[Date Created Conversion]])</f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  <c r="U3238">
        <f>YEAR(Table1[[#This Row],[Date Created Conversion]])</f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  <c r="U3239">
        <f>YEAR(Table1[[#This Row],[Date Created Conversion]])</f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  <c r="U3240">
        <f>YEAR(Table1[[#This Row],[Date Created Conversion]])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  <c r="U3241">
        <f>YEAR(Table1[[#This Row],[Date Created Conversion]])</f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  <c r="U3242">
        <f>YEAR(Table1[[#This Row],[Date Created Conversion]])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  <c r="U3243">
        <f>YEAR(Table1[[#This Row],[Date Created Conversion]])</f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  <c r="U3244">
        <f>YEAR(Table1[[#This Row],[Date Created Conversion]])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  <c r="U3245">
        <f>YEAR(Table1[[#This Row],[Date Created Conversion]])</f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  <c r="U3246">
        <f>YEAR(Table1[[#This Row],[Date Created Conversion]])</f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  <c r="U3247">
        <f>YEAR(Table1[[#This Row],[Date Created Conversion]])</f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  <c r="U3248">
        <f>YEAR(Table1[[#This Row],[Date Created Conversion]])</f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  <c r="U3249">
        <f>YEAR(Table1[[#This Row],[Date Created Conversion]])</f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  <c r="U3250">
        <f>YEAR(Table1[[#This Row],[Date Created Conversion]])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  <c r="U3251">
        <f>YEAR(Table1[[#This Row],[Date Created Conversion]])</f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  <c r="U3252">
        <f>YEAR(Table1[[#This Row],[Date Created Conversion]])</f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  <c r="U3253">
        <f>YEAR(Table1[[#This Row],[Date Created Conversion]])</f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  <c r="U3254">
        <f>YEAR(Table1[[#This Row],[Date Created Conversion]])</f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  <c r="U3255">
        <f>YEAR(Table1[[#This Row],[Date Created Conversion]])</f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  <c r="U3256">
        <f>YEAR(Table1[[#This Row],[Date Created Conversion]])</f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  <c r="U3257">
        <f>YEAR(Table1[[#This Row],[Date Created Conversion]])</f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  <c r="U3258">
        <f>YEAR(Table1[[#This Row],[Date Created Conversion]])</f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  <c r="U3259">
        <f>YEAR(Table1[[#This Row],[Date Created Conversion]])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  <c r="U3260">
        <f>YEAR(Table1[[#This Row],[Date Created Conversion]])</f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  <c r="U3261">
        <f>YEAR(Table1[[#This Row],[Date Created Conversion]])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  <c r="U3262">
        <f>YEAR(Table1[[#This Row],[Date Created Conversion]])</f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  <c r="U3263">
        <f>YEAR(Table1[[#This Row],[Date Created Conversion]])</f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  <c r="U3264">
        <f>YEAR(Table1[[#This Row],[Date Created Conversion]])</f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  <c r="U3265">
        <f>YEAR(Table1[[#This Row],[Date Created Conversion]])</f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  <c r="U3266">
        <f>YEAR(Table1[[#This Row],[Date Created Conversion]])</f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  <c r="U3267">
        <f>YEAR(Table1[[#This Row],[Date Created Conversion]])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  <c r="U3268">
        <f>YEAR(Table1[[#This Row],[Date Created Conversion]])</f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  <c r="U3269">
        <f>YEAR(Table1[[#This Row],[Date Created Conversion]])</f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  <c r="U3270">
        <f>YEAR(Table1[[#This Row],[Date Created Conversion]])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  <c r="U3271">
        <f>YEAR(Table1[[#This Row],[Date Created Conversion]])</f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  <c r="U3272">
        <f>YEAR(Table1[[#This Row],[Date Created Conversion]])</f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  <c r="U3273">
        <f>YEAR(Table1[[#This Row],[Date Created Conversion]])</f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  <c r="U3274">
        <f>YEAR(Table1[[#This Row],[Date Created Conversion]])</f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  <c r="U3275">
        <f>YEAR(Table1[[#This Row],[Date Created Conversion]])</f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  <c r="U3276">
        <f>YEAR(Table1[[#This Row],[Date Created Conversion]])</f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  <c r="U3277">
        <f>YEAR(Table1[[#This Row],[Date Created Conversion]])</f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  <c r="U3278">
        <f>YEAR(Table1[[#This Row],[Date Created Conversion]])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  <c r="U3279">
        <f>YEAR(Table1[[#This Row],[Date Created Conversion]])</f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  <c r="U3280">
        <f>YEAR(Table1[[#This Row],[Date Created Conversion]])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  <c r="U3281">
        <f>YEAR(Table1[[#This Row],[Date Created Conversion]])</f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  <c r="U3282">
        <f>YEAR(Table1[[#This Row],[Date Created Conversion]])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  <c r="U3283">
        <f>YEAR(Table1[[#This Row],[Date Created Conversion]])</f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  <c r="U3284">
        <f>YEAR(Table1[[#This Row],[Date Created Conversion]])</f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  <c r="U3285">
        <f>YEAR(Table1[[#This Row],[Date Created Conversion]])</f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  <c r="U3286">
        <f>YEAR(Table1[[#This Row],[Date Created Conversion]])</f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  <c r="U3287">
        <f>YEAR(Table1[[#This Row],[Date Created Conversion]])</f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  <c r="U3288">
        <f>YEAR(Table1[[#This Row],[Date Created Conversion]])</f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  <c r="U3289">
        <f>YEAR(Table1[[#This Row],[Date Created Conversion]])</f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  <c r="U3290">
        <f>YEAR(Table1[[#This Row],[Date Created Conversion]])</f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  <c r="U3291">
        <f>YEAR(Table1[[#This Row],[Date Created Conversion]])</f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  <c r="U3292">
        <f>YEAR(Table1[[#This Row],[Date Created Conversion]])</f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  <c r="U3293">
        <f>YEAR(Table1[[#This Row],[Date Created Conversion]])</f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  <c r="U3294">
        <f>YEAR(Table1[[#This Row],[Date Created Conversion]])</f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  <c r="U3295">
        <f>YEAR(Table1[[#This Row],[Date Created Conversion]])</f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  <c r="U3296">
        <f>YEAR(Table1[[#This Row],[Date Created Conversion]])</f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  <c r="U3297">
        <f>YEAR(Table1[[#This Row],[Date Created Conversion]])</f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  <c r="U3298">
        <f>YEAR(Table1[[#This Row],[Date Created Conversion]])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  <c r="U3299">
        <f>YEAR(Table1[[#This Row],[Date Created Conversion]])</f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  <c r="U3300">
        <f>YEAR(Table1[[#This Row],[Date Created Conversion]])</f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  <c r="U3301">
        <f>YEAR(Table1[[#This Row],[Date Created Conversion]])</f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  <c r="U3302">
        <f>YEAR(Table1[[#This Row],[Date Created Conversion]])</f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  <c r="U3303">
        <f>YEAR(Table1[[#This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  <c r="U3304">
        <f>YEAR(Table1[[#This Row],[Date Created Conversion]])</f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  <c r="U3305">
        <f>YEAR(Table1[[#This Row],[Date Created Conversion]])</f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  <c r="U3306">
        <f>YEAR(Table1[[#This Row],[Date Created Conversion]])</f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  <c r="U3307">
        <f>YEAR(Table1[[#This Row],[Date Created Conversion]])</f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  <c r="U3308">
        <f>YEAR(Table1[[#This Row],[Date Created Conversion]])</f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  <c r="U3309">
        <f>YEAR(Table1[[#This Row],[Date Created Conversion]])</f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  <c r="U3310">
        <f>YEAR(Table1[[#This Row],[Date Created Conversion]])</f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  <c r="U3311">
        <f>YEAR(Table1[[#This Row],[Date Created Conversion]])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  <c r="U3312">
        <f>YEAR(Table1[[#This Row],[Date Created Conversion]])</f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  <c r="U3313">
        <f>YEAR(Table1[[#This Row],[Date Created Conversion]])</f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  <c r="U3314">
        <f>YEAR(Table1[[#This Row],[Date Created Conversion]])</f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  <c r="U3315">
        <f>YEAR(Table1[[#This Row],[Date Created Conversion]])</f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  <c r="U3316">
        <f>YEAR(Table1[[#This Row],[Date Created Conversion]])</f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  <c r="U3317">
        <f>YEAR(Table1[[#This Row],[Date Created Conversion]])</f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  <c r="U3318">
        <f>YEAR(Table1[[#This Row],[Date Created Conversion]])</f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  <c r="U3319">
        <f>YEAR(Table1[[#This Row],[Date Created Conversion]])</f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  <c r="U3320">
        <f>YEAR(Table1[[#This Row],[Date Created Conversion]])</f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  <c r="U3321">
        <f>YEAR(Table1[[#This Row],[Date Created Conversion]])</f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  <c r="U3322">
        <f>YEAR(Table1[[#This Row],[Date Created Conversion]])</f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  <c r="U3323">
        <f>YEAR(Table1[[#This Row],[Date Created Conversion]])</f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  <c r="U3324">
        <f>YEAR(Table1[[#This Row],[Date Created Conversion]])</f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  <c r="U3325">
        <f>YEAR(Table1[[#This Row],[Date Created Conversion]])</f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  <c r="U3326">
        <f>YEAR(Table1[[#This Row],[Date Created Conversion]])</f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  <c r="U3327">
        <f>YEAR(Table1[[#This Row],[Date Created Conversion]])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  <c r="U3328">
        <f>YEAR(Table1[[#This Row],[Date Created Conversion]])</f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  <c r="U3329">
        <f>YEAR(Table1[[#This Row],[Date Created Conversion]])</f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  <c r="U3330">
        <f>YEAR(Table1[[#This Row],[Date Created Conversion]])</f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  <c r="U3331">
        <f>YEAR(Table1[[#This Row],[Date Created Conversion]])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  <c r="U3332">
        <f>YEAR(Table1[[#This Row],[Date Created Conversion]])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  <c r="U3333">
        <f>YEAR(Table1[[#This Row],[Date Created Conversion]])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  <c r="U3334">
        <f>YEAR(Table1[[#This Row],[Date Created Conversion]])</f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  <c r="U3335">
        <f>YEAR(Table1[[#This Row],[Date Created Conversion]])</f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  <c r="U3336">
        <f>YEAR(Table1[[#This Row],[Date Created Conversion]])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  <c r="U3337">
        <f>YEAR(Table1[[#This Row],[Date Created Conversion]])</f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  <c r="U3338">
        <f>YEAR(Table1[[#This Row],[Date Created Conversion]])</f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  <c r="U3339">
        <f>YEAR(Table1[[#This Row],[Date Created Conversion]])</f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  <c r="U3340">
        <f>YEAR(Table1[[#This Row],[Date Created Conversion]])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  <c r="U3341">
        <f>YEAR(Table1[[#This Row],[Date Created Conversion]])</f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  <c r="U3342">
        <f>YEAR(Table1[[#This Row],[Date Created Conversion]])</f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  <c r="U3343">
        <f>YEAR(Table1[[#This Row],[Date Created Conversion]])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  <c r="U3344">
        <f>YEAR(Table1[[#This Row],[Date Created Conversion]])</f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  <c r="U3345">
        <f>YEAR(Table1[[#This Row],[Date Created Conversion]])</f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  <c r="U3346">
        <f>YEAR(Table1[[#This Row],[Date Created Conversion]])</f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  <c r="U3347">
        <f>YEAR(Table1[[#This Row],[Date Created Conversion]])</f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  <c r="U3348">
        <f>YEAR(Table1[[#This Row],[Date Created Conversion]])</f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  <c r="U3349">
        <f>YEAR(Table1[[#This Row],[Date Created Conversion]])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  <c r="U3350">
        <f>YEAR(Table1[[#This Row],[Date Created Conversion]])</f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  <c r="U3351">
        <f>YEAR(Table1[[#This Row],[Date Created Conversion]])</f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  <c r="U3352">
        <f>YEAR(Table1[[#This Row],[Date Created Conversion]])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  <c r="U3353">
        <f>YEAR(Table1[[#This Row],[Date Created Conversion]])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  <c r="U3354">
        <f>YEAR(Table1[[#This Row],[Date Created Conversion]])</f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  <c r="U3355">
        <f>YEAR(Table1[[#This Row],[Date Created Conversion]])</f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  <c r="U3356">
        <f>YEAR(Table1[[#This Row],[Date Created Conversion]])</f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  <c r="U3357">
        <f>YEAR(Table1[[#This Row],[Date Created Conversion]])</f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  <c r="U3358">
        <f>YEAR(Table1[[#This Row],[Date Created Conversion]])</f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  <c r="U3359">
        <f>YEAR(Table1[[#This Row],[Date Created Conversion]])</f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  <c r="U3360">
        <f>YEAR(Table1[[#This Row],[Date Created Conversion]])</f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  <c r="U3361">
        <f>YEAR(Table1[[#This Row],[Date Created Conversion]])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  <c r="U3362">
        <f>YEAR(Table1[[#This Row],[Date Created Conversion]])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  <c r="U3363">
        <f>YEAR(Table1[[#This Row],[Date Created Conversion]])</f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  <c r="U3364">
        <f>YEAR(Table1[[#This Row],[Date Created Conversion]])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  <c r="U3365">
        <f>YEAR(Table1[[#This Row],[Date Created Conversion]])</f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  <c r="U3366">
        <f>YEAR(Table1[[#This Row],[Date Created Conversion]])</f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  <c r="U3367">
        <f>YEAR(Table1[[#This Row],[Date Created Conversion]])</f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  <c r="U3368">
        <f>YEAR(Table1[[#This Row],[Date Created Conversion]])</f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  <c r="U3369">
        <f>YEAR(Table1[[#This Row],[Date Created Conversion]])</f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  <c r="U3370">
        <f>YEAR(Table1[[#This Row],[Date Created Conversion]])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  <c r="U3371">
        <f>YEAR(Table1[[#This Row],[Date Created Conversion]])</f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  <c r="U3372">
        <f>YEAR(Table1[[#This Row],[Date Created Conversion]])</f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  <c r="U3373">
        <f>YEAR(Table1[[#This Row],[Date Created Conversion]])</f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  <c r="U3374">
        <f>YEAR(Table1[[#This Row],[Date Created Conversion]])</f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  <c r="U3375">
        <f>YEAR(Table1[[#This Row],[Date Created Conversion]])</f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  <c r="U3376">
        <f>YEAR(Table1[[#This Row],[Date Created Conversion]])</f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  <c r="U3377">
        <f>YEAR(Table1[[#This Row],[Date Created Conversion]])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  <c r="U3378">
        <f>YEAR(Table1[[#This Row],[Date Created Conversion]])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  <c r="U3379">
        <f>YEAR(Table1[[#This Row],[Date Created Conversion]])</f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  <c r="U3380">
        <f>YEAR(Table1[[#This Row],[Date Created Conversion]])</f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  <c r="U3381">
        <f>YEAR(Table1[[#This Row],[Date Created Conversion]])</f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  <c r="U3382">
        <f>YEAR(Table1[[#This Row],[Date Created Conversion]])</f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  <c r="U3383">
        <f>YEAR(Table1[[#This Row],[Date Created Conversion]])</f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  <c r="U3384">
        <f>YEAR(Table1[[#This Row],[Date Created Conversion]])</f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  <c r="U3385">
        <f>YEAR(Table1[[#This Row],[Date Created Conversion]])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  <c r="U3386">
        <f>YEAR(Table1[[#This Row],[Date Created Conversion]])</f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  <c r="U3387">
        <f>YEAR(Table1[[#This Row],[Date Created Conversion]])</f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  <c r="U3388">
        <f>YEAR(Table1[[#This Row],[Date Created Conversion]])</f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  <c r="U3389">
        <f>YEAR(Table1[[#This Row],[Date Created Conversion]])</f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  <c r="U3390">
        <f>YEAR(Table1[[#This Row],[Date Created Conversion]])</f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  <c r="U3391">
        <f>YEAR(Table1[[#This Row],[Date Created Conversion]])</f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  <c r="U3392">
        <f>YEAR(Table1[[#This Row],[Date Created Conversion]])</f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  <c r="U3393">
        <f>YEAR(Table1[[#This Row],[Date Created Conversion]])</f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  <c r="U3394">
        <f>YEAR(Table1[[#This Row],[Date Created Conversion]])</f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  <c r="U3395">
        <f>YEAR(Table1[[#This Row],[Date Created Conversion]])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  <c r="U3396">
        <f>YEAR(Table1[[#This Row],[Date Created Conversion]])</f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  <c r="U3397">
        <f>YEAR(Table1[[#This Row],[Date Created Conversion]])</f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  <c r="U3398">
        <f>YEAR(Table1[[#This Row],[Date Created Conversion]])</f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  <c r="U3399">
        <f>YEAR(Table1[[#This Row],[Date Created Conversion]])</f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  <c r="U3400">
        <f>YEAR(Table1[[#This Row],[Date Created Conversion]])</f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  <c r="U3401">
        <f>YEAR(Table1[[#This Row],[Date Created Conversion]])</f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  <c r="U3402">
        <f>YEAR(Table1[[#This Row],[Date Created Conversion]])</f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  <c r="U3403">
        <f>YEAR(Table1[[#This Row],[Date Created Conversion]])</f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  <c r="U3404">
        <f>YEAR(Table1[[#This Row],[Date Created Conversion]])</f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  <c r="U3405">
        <f>YEAR(Table1[[#This Row],[Date Created Conversion]])</f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  <c r="U3406">
        <f>YEAR(Table1[[#This Row],[Date Created Conversion]])</f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  <c r="U3407">
        <f>YEAR(Table1[[#This Row],[Date Created Conversion]])</f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  <c r="U3408">
        <f>YEAR(Table1[[#This Row],[Date Created Conversion]])</f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  <c r="U3409">
        <f>YEAR(Table1[[#This Row],[Date Created Conversion]])</f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  <c r="U3410">
        <f>YEAR(Table1[[#This Row],[Date Created Conversion]])</f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  <c r="U3411">
        <f>YEAR(Table1[[#This Row],[Date Created Conversion]])</f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  <c r="U3412">
        <f>YEAR(Table1[[#This Row],[Date Created Conversion]])</f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  <c r="U3413">
        <f>YEAR(Table1[[#This Row],[Date Created Conversion]])</f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  <c r="U3414">
        <f>YEAR(Table1[[#This Row],[Date Created Conversion]])</f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  <c r="U3415">
        <f>YEAR(Table1[[#This Row],[Date Created Conversion]])</f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  <c r="U3416">
        <f>YEAR(Table1[[#This Row],[Date Created Conversion]])</f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  <c r="U3417">
        <f>YEAR(Table1[[#This Row],[Date Created Conversion]])</f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  <c r="U3418">
        <f>YEAR(Table1[[#This Row],[Date Created Conversion]])</f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  <c r="U3419">
        <f>YEAR(Table1[[#This Row],[Date Created Conversion]])</f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  <c r="U3420">
        <f>YEAR(Table1[[#This Row],[Date Created Conversion]])</f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  <c r="U3421">
        <f>YEAR(Table1[[#This Row],[Date Created Conversion]])</f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  <c r="U3422">
        <f>YEAR(Table1[[#This Row],[Date Created Conversion]])</f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  <c r="U3423">
        <f>YEAR(Table1[[#This Row],[Date Created Conversion]])</f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  <c r="U3424">
        <f>YEAR(Table1[[#This Row],[Date Created Conversion]])</f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  <c r="U3425">
        <f>YEAR(Table1[[#This Row],[Date Created Conversion]])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  <c r="U3426">
        <f>YEAR(Table1[[#This Row],[Date Created Conversion]])</f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  <c r="U3427">
        <f>YEAR(Table1[[#This Row],[Date Created Conversion]])</f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  <c r="U3428">
        <f>YEAR(Table1[[#This Row],[Date Created Conversion]])</f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  <c r="U3429">
        <f>YEAR(Table1[[#This Row],[Date Created Conversion]])</f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  <c r="U3430">
        <f>YEAR(Table1[[#This Row],[Date Created Conversion]])</f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  <c r="U3431">
        <f>YEAR(Table1[[#This Row],[Date Created Conversion]])</f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  <c r="U3432">
        <f>YEAR(Table1[[#This Row],[Date Created Conversion]])</f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  <c r="U3433">
        <f>YEAR(Table1[[#This Row],[Date Created Conversion]])</f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  <c r="U3434">
        <f>YEAR(Table1[[#This Row],[Date Created Conversion]])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  <c r="U3435">
        <f>YEAR(Table1[[#This Row],[Date Created Conversion]])</f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  <c r="U3436">
        <f>YEAR(Table1[[#This Row],[Date Created Conversion]])</f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  <c r="U3437">
        <f>YEAR(Table1[[#This Row],[Date Created Conversion]])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  <c r="U3438">
        <f>YEAR(Table1[[#This Row],[Date Created Conversion]])</f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  <c r="U3439">
        <f>YEAR(Table1[[#This Row],[Date Created Conversion]])</f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  <c r="U3440">
        <f>YEAR(Table1[[#This Row],[Date Created Conversion]])</f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  <c r="U3441">
        <f>YEAR(Table1[[#This Row],[Date Created Conversion]])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  <c r="U3442">
        <f>YEAR(Table1[[#This Row],[Date Created Conversion]])</f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  <c r="U3443">
        <f>YEAR(Table1[[#This Row],[Date Created Conversion]])</f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  <c r="U3444">
        <f>YEAR(Table1[[#This Row],[Date Created Conversion]])</f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  <c r="U3445">
        <f>YEAR(Table1[[#This Row],[Date Created Conversion]])</f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  <c r="U3446">
        <f>YEAR(Table1[[#This Row],[Date Created Conversion]])</f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  <c r="U3447">
        <f>YEAR(Table1[[#This Row],[Date Created Conversion]])</f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  <c r="U3448">
        <f>YEAR(Table1[[#This Row],[Date Created Conversion]])</f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  <c r="U3449">
        <f>YEAR(Table1[[#This Row],[Date Created Conversion]])</f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  <c r="U3450">
        <f>YEAR(Table1[[#This Row],[Date Created Conversion]])</f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  <c r="U3451">
        <f>YEAR(Table1[[#This Row],[Date Created Conversion]])</f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  <c r="U3452">
        <f>YEAR(Table1[[#This Row],[Date Created Conversion]])</f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  <c r="U3453">
        <f>YEAR(Table1[[#This Row],[Date Created Conversion]])</f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  <c r="U3454">
        <f>YEAR(Table1[[#This Row],[Date Created Conversion]])</f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  <c r="U3455">
        <f>YEAR(Table1[[#This Row],[Date Created Conversion]])</f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  <c r="U3456">
        <f>YEAR(Table1[[#This Row],[Date Created Conversion]])</f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  <c r="U3457">
        <f>YEAR(Table1[[#This Row],[Date Created Conversion]])</f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  <c r="U3458">
        <f>YEAR(Table1[[#This Row],[Date Created Conversion]])</f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  <c r="U3459">
        <f>YEAR(Table1[[#This Row],[Date Created Conversion]])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  <c r="U3460">
        <f>YEAR(Table1[[#This Row],[Date Created Conversion]])</f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  <c r="U3461">
        <f>YEAR(Table1[[#This Row],[Date Created Conversion]])</f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  <c r="U3462">
        <f>YEAR(Table1[[#This Row],[Date Created Conversion]])</f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  <c r="U3463">
        <f>YEAR(Table1[[#This Row],[Date Created Conversion]])</f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  <c r="U3464">
        <f>YEAR(Table1[[#This Row],[Date Created Conversion]])</f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  <c r="U3465">
        <f>YEAR(Table1[[#This Row],[Date Created Conversion]])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  <c r="U3466">
        <f>YEAR(Table1[[#This Row],[Date Created Conversion]])</f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  <c r="U3467">
        <f>YEAR(Table1[[#This Row],[Date Created Conversion]])</f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  <c r="U3468">
        <f>YEAR(Table1[[#This Row],[Date Created Conversion]])</f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  <c r="U3469">
        <f>YEAR(Table1[[#This Row],[Date Created Conversion]])</f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  <c r="U3470">
        <f>YEAR(Table1[[#This Row],[Date Created Conversion]])</f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  <c r="U3471">
        <f>YEAR(Table1[[#This Row],[Date Created Conversion]])</f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  <c r="U3472">
        <f>YEAR(Table1[[#This Row],[Date Created Conversion]])</f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  <c r="U3473">
        <f>YEAR(Table1[[#This Row],[Date Created Conversion]])</f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  <c r="U3474">
        <f>YEAR(Table1[[#This Row],[Date Created Conversion]])</f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  <c r="U3475">
        <f>YEAR(Table1[[#This Row],[Date Created Conversion]])</f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  <c r="U3476">
        <f>YEAR(Table1[[#This Row],[Date Created Conversion]])</f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  <c r="U3477">
        <f>YEAR(Table1[[#This Row],[Date Created Conversion]])</f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  <c r="U3478">
        <f>YEAR(Table1[[#This Row],[Date Created Conversion]])</f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  <c r="U3479">
        <f>YEAR(Table1[[#This Row],[Date Created Conversion]])</f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  <c r="U3480">
        <f>YEAR(Table1[[#This Row],[Date Created Conversion]])</f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  <c r="U3481">
        <f>YEAR(Table1[[#This Row],[Date Created Conversion]])</f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  <c r="U3482">
        <f>YEAR(Table1[[#This Row],[Date Created Conversion]])</f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  <c r="U3483">
        <f>YEAR(Table1[[#This Row],[Date Created Conversion]])</f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  <c r="U3484">
        <f>YEAR(Table1[[#This Row],[Date Created Conversion]])</f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  <c r="U3485">
        <f>YEAR(Table1[[#This Row],[Date Created Conversion]])</f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  <c r="U3486">
        <f>YEAR(Table1[[#This Row],[Date Created Conversion]])</f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  <c r="U3487">
        <f>YEAR(Table1[[#This Row],[Date Created Conversion]])</f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  <c r="U3488">
        <f>YEAR(Table1[[#This Row],[Date Created Conversion]])</f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  <c r="U3489">
        <f>YEAR(Table1[[#This Row],[Date Created Conversion]])</f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  <c r="U3490">
        <f>YEAR(Table1[[#This Row],[Date Created Conversion]])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  <c r="U3491">
        <f>YEAR(Table1[[#This Row],[Date Created Conversion]])</f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  <c r="U3492">
        <f>YEAR(Table1[[#This Row],[Date Created Conversion]])</f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  <c r="U3493">
        <f>YEAR(Table1[[#This Row],[Date Created Conversion]])</f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  <c r="U3494">
        <f>YEAR(Table1[[#This Row],[Date Created Conversion]])</f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  <c r="U3495">
        <f>YEAR(Table1[[#This Row],[Date Created Conversion]])</f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  <c r="U3496">
        <f>YEAR(Table1[[#This Row],[Date Created Conversion]])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  <c r="U3497">
        <f>YEAR(Table1[[#This Row],[Date Created Conversion]])</f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  <c r="U3498">
        <f>YEAR(Table1[[#This Row],[Date Created Conversion]])</f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  <c r="U3499">
        <f>YEAR(Table1[[#This Row],[Date Created Conversion]])</f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  <c r="U3500">
        <f>YEAR(Table1[[#This Row],[Date Created Conversion]])</f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  <c r="U3501">
        <f>YEAR(Table1[[#This Row],[Date Created Conversion]])</f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  <c r="U3502">
        <f>YEAR(Table1[[#This Row],[Date Created Conversion]])</f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  <c r="U3503">
        <f>YEAR(Table1[[#This Row],[Date Created Conversion]])</f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  <c r="U3504">
        <f>YEAR(Table1[[#This Row],[Date Created Conversion]])</f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  <c r="U3505">
        <f>YEAR(Table1[[#This Row],[Date Created Conversion]])</f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  <c r="U3506">
        <f>YEAR(Table1[[#This Row],[Date Created Conversion]])</f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  <c r="U3507">
        <f>YEAR(Table1[[#This Row],[Date Created Conversion]])</f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  <c r="U3508">
        <f>YEAR(Table1[[#This Row],[Date Created Conversion]])</f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  <c r="U3509">
        <f>YEAR(Table1[[#This Row],[Date Created Conversion]])</f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  <c r="U3510">
        <f>YEAR(Table1[[#This Row],[Date Created Conversion]])</f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  <c r="U3511">
        <f>YEAR(Table1[[#This Row],[Date Created Conversion]])</f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  <c r="U3512">
        <f>YEAR(Table1[[#This Row],[Date Created Conversion]])</f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  <c r="U3513">
        <f>YEAR(Table1[[#This Row],[Date Created Conversion]])</f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  <c r="U3514">
        <f>YEAR(Table1[[#This Row],[Date Created Conversion]])</f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  <c r="U3515">
        <f>YEAR(Table1[[#This Row],[Date Created Conversion]])</f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  <c r="U3516">
        <f>YEAR(Table1[[#This Row],[Date Created Conversion]])</f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  <c r="U3517">
        <f>YEAR(Table1[[#This Row],[Date Created Conversion]])</f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  <c r="U3518">
        <f>YEAR(Table1[[#This Row],[Date Created Conversion]])</f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  <c r="U3519">
        <f>YEAR(Table1[[#This Row],[Date Created Conversion]])</f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  <c r="U3520">
        <f>YEAR(Table1[[#This Row],[Date Created Conversion]])</f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  <c r="U3521">
        <f>YEAR(Table1[[#This Row],[Date Created Conversion]])</f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  <c r="U3522">
        <f>YEAR(Table1[[#This Row],[Date Created Conversion]])</f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  <c r="U3523">
        <f>YEAR(Table1[[#This Row],[Date Created Conversion]])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  <c r="U3524">
        <f>YEAR(Table1[[#This Row],[Date Created Conversion]])</f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  <c r="U3525">
        <f>YEAR(Table1[[#This Row],[Date Created Conversion]])</f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  <c r="U3526">
        <f>YEAR(Table1[[#This Row],[Date Created Conversion]])</f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  <c r="U3527">
        <f>YEAR(Table1[[#This Row],[Date Created Conversion]])</f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  <c r="U3528">
        <f>YEAR(Table1[[#This Row],[Date Created Conversion]])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  <c r="U3529">
        <f>YEAR(Table1[[#This Row],[Date Created Conversion]])</f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  <c r="U3530">
        <f>YEAR(Table1[[#This Row],[Date Created Conversion]])</f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  <c r="U3531">
        <f>YEAR(Table1[[#This Row],[Date Created Conversion]])</f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  <c r="U3532">
        <f>YEAR(Table1[[#This Row],[Date Created Conversion]])</f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  <c r="U3533">
        <f>YEAR(Table1[[#This Row],[Date Created Conversion]])</f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  <c r="U3534">
        <f>YEAR(Table1[[#This Row],[Date Created Conversion]])</f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  <c r="U3535">
        <f>YEAR(Table1[[#This Row],[Date Created Conversion]])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  <c r="U3536">
        <f>YEAR(Table1[[#This Row],[Date Created Conversion]])</f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  <c r="U3537">
        <f>YEAR(Table1[[#This Row],[Date Created Conversion]])</f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  <c r="U3538">
        <f>YEAR(Table1[[#This Row],[Date Created Conversion]])</f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  <c r="U3539">
        <f>YEAR(Table1[[#This Row],[Date Created Conversion]])</f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  <c r="U3540">
        <f>YEAR(Table1[[#This Row],[Date Created Conversion]])</f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  <c r="U3541">
        <f>YEAR(Table1[[#This Row],[Date Created Conversion]])</f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  <c r="U3542">
        <f>YEAR(Table1[[#This Row],[Date Created Conversion]])</f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  <c r="U3543">
        <f>YEAR(Table1[[#This Row],[Date Created Conversion]])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  <c r="U3544">
        <f>YEAR(Table1[[#This Row],[Date Created Conversion]])</f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  <c r="U3545">
        <f>YEAR(Table1[[#This Row],[Date Created Conversion]])</f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  <c r="U3546">
        <f>YEAR(Table1[[#This Row],[Date Created Conversion]])</f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  <c r="U3547">
        <f>YEAR(Table1[[#This Row],[Date Created Conversion]])</f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  <c r="U3548">
        <f>YEAR(Table1[[#This Row],[Date Created Conversion]])</f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  <c r="U3549">
        <f>YEAR(Table1[[#This Row],[Date Created Conversion]])</f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  <c r="U3550">
        <f>YEAR(Table1[[#This Row],[Date Created Conversion]])</f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  <c r="U3551">
        <f>YEAR(Table1[[#This Row],[Date Created Conversion]])</f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  <c r="U3552">
        <f>YEAR(Table1[[#This Row],[Date Created Conversion]])</f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  <c r="U3553">
        <f>YEAR(Table1[[#This Row],[Date Created Conversion]])</f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  <c r="U3554">
        <f>YEAR(Table1[[#This Row],[Date Created Conversion]])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  <c r="U3555">
        <f>YEAR(Table1[[#This Row],[Date Created Conversion]])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  <c r="U3556">
        <f>YEAR(Table1[[#This Row],[Date Created Conversion]])</f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  <c r="U3557">
        <f>YEAR(Table1[[#This Row],[Date Created Conversion]])</f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  <c r="U3558">
        <f>YEAR(Table1[[#This Row],[Date Created Conversion]])</f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  <c r="U3559">
        <f>YEAR(Table1[[#This Row],[Date Created Conversion]])</f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  <c r="U3560">
        <f>YEAR(Table1[[#This Row],[Date Created Conversion]])</f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  <c r="U3561">
        <f>YEAR(Table1[[#This Row],[Date Created Conversion]])</f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  <c r="U3562">
        <f>YEAR(Table1[[#This Row],[Date Created Conversion]])</f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  <c r="U3563">
        <f>YEAR(Table1[[#This Row],[Date Created Conversion]])</f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  <c r="U3564">
        <f>YEAR(Table1[[#This Row],[Date Created Conversion]])</f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  <c r="U3565">
        <f>YEAR(Table1[[#This Row],[Date Created Conversion]])</f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  <c r="U3566">
        <f>YEAR(Table1[[#This Row],[Date Created Conversion]])</f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  <c r="U3567">
        <f>YEAR(Table1[[#This Row],[Date Created Conversion]])</f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  <c r="U3568">
        <f>YEAR(Table1[[#This Row],[Date Created Conversion]])</f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  <c r="U3569">
        <f>YEAR(Table1[[#This Row],[Date Created Conversion]])</f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  <c r="U3570">
        <f>YEAR(Table1[[#This Row],[Date Created Conversion]])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  <c r="U3571">
        <f>YEAR(Table1[[#This Row],[Date Created Conversion]])</f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  <c r="U3572">
        <f>YEAR(Table1[[#This Row],[Date Created Conversion]])</f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  <c r="U3573">
        <f>YEAR(Table1[[#This Row],[Date Created Conversion]])</f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  <c r="U3574">
        <f>YEAR(Table1[[#This Row],[Date Created Conversion]])</f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  <c r="U3575">
        <f>YEAR(Table1[[#This Row],[Date Created Conversion]])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  <c r="U3576">
        <f>YEAR(Table1[[#This Row],[Date Created Conversion]])</f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  <c r="U3577">
        <f>YEAR(Table1[[#This Row],[Date Created Conversion]])</f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  <c r="U3578">
        <f>YEAR(Table1[[#This Row],[Date Created Conversion]])</f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  <c r="U3579">
        <f>YEAR(Table1[[#This Row],[Date Created Conversion]])</f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  <c r="U3580">
        <f>YEAR(Table1[[#This Row],[Date Created Conversion]])</f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  <c r="U3581">
        <f>YEAR(Table1[[#This Row],[Date Created Conversion]])</f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  <c r="U3582">
        <f>YEAR(Table1[[#This Row],[Date Created Conversion]])</f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  <c r="U3583">
        <f>YEAR(Table1[[#This Row],[Date Created Conversion]])</f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  <c r="U3584">
        <f>YEAR(Table1[[#This Row],[Date Created Conversion]])</f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  <c r="U3585">
        <f>YEAR(Table1[[#This Row],[Date Created Conversion]])</f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  <c r="U3586">
        <f>YEAR(Table1[[#This Row],[Date Created Conversion]])</f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  <c r="U3587">
        <f>YEAR(Table1[[#This Row],[Date Created Conversion]])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  <c r="U3588">
        <f>YEAR(Table1[[#This Row],[Date Created Conversion]])</f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  <c r="U3589">
        <f>YEAR(Table1[[#This Row],[Date Created Conversion]])</f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  <c r="U3590">
        <f>YEAR(Table1[[#This Row],[Date Created Conversion]])</f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  <c r="U3591">
        <f>YEAR(Table1[[#This Row],[Date Created Conversion]])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  <c r="U3592">
        <f>YEAR(Table1[[#This Row],[Date Created Conversion]])</f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  <c r="U3593">
        <f>YEAR(Table1[[#This Row],[Date Created Conversion]])</f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  <c r="U3594">
        <f>YEAR(Table1[[#This Row],[Date Created Conversion]])</f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  <c r="U3595">
        <f>YEAR(Table1[[#This Row],[Date Created Conversion]])</f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  <c r="U3596">
        <f>YEAR(Table1[[#This Row],[Date Created Conversion]])</f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  <c r="U3597">
        <f>YEAR(Table1[[#This Row],[Date Created Conversion]])</f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  <c r="U3598">
        <f>YEAR(Table1[[#This Row],[Date Created Conversion]])</f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  <c r="U3599">
        <f>YEAR(Table1[[#This Row],[Date Created Conversion]])</f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  <c r="U3600">
        <f>YEAR(Table1[[#This Row],[Date Created Conversion]])</f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  <c r="U3601">
        <f>YEAR(Table1[[#This Row],[Date Created Conversion]])</f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  <c r="U3602">
        <f>YEAR(Table1[[#This Row],[Date Created Conversion]])</f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  <c r="U3603">
        <f>YEAR(Table1[[#This Row],[Date Created Conversion]])</f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  <c r="U3604">
        <f>YEAR(Table1[[#This Row],[Date Created Conversion]])</f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  <c r="U3605">
        <f>YEAR(Table1[[#This Row],[Date Created Conversion]])</f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  <c r="U3606">
        <f>YEAR(Table1[[#This Row],[Date Created Conversion]])</f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  <c r="U3607">
        <f>YEAR(Table1[[#This Row],[Date Created Conversion]])</f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  <c r="U3608">
        <f>YEAR(Table1[[#This Row],[Date Created Conversion]])</f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  <c r="U3609">
        <f>YEAR(Table1[[#This Row],[Date Created Conversion]])</f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  <c r="U3610">
        <f>YEAR(Table1[[#This Row],[Date Created Conversion]])</f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  <c r="U3611">
        <f>YEAR(Table1[[#This Row],[Date Created Conversion]])</f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  <c r="U3612">
        <f>YEAR(Table1[[#This Row],[Date Created Conversion]])</f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  <c r="U3613">
        <f>YEAR(Table1[[#This Row],[Date Created Conversion]])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  <c r="U3614">
        <f>YEAR(Table1[[#This Row],[Date Created Conversion]])</f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  <c r="U3615">
        <f>YEAR(Table1[[#This Row],[Date Created Conversion]])</f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  <c r="U3616">
        <f>YEAR(Table1[[#This Row],[Date Created Conversion]])</f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  <c r="U3617">
        <f>YEAR(Table1[[#This Row],[Date Created Conversion]])</f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  <c r="U3618">
        <f>YEAR(Table1[[#This Row],[Date Created Conversion]])</f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  <c r="U3619">
        <f>YEAR(Table1[[#This Row],[Date Created Conversion]])</f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  <c r="U3620">
        <f>YEAR(Table1[[#This Row],[Date Created Conversion]])</f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  <c r="U3621">
        <f>YEAR(Table1[[#This Row],[Date Created Conversion]])</f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  <c r="U3622">
        <f>YEAR(Table1[[#This Row],[Date Created Conversion]])</f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  <c r="U3623">
        <f>YEAR(Table1[[#This Row],[Date Created Conversion]])</f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  <c r="U3624">
        <f>YEAR(Table1[[#This Row],[Date Created Conversion]])</f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  <c r="U3625">
        <f>YEAR(Table1[[#This Row],[Date Created Conversion]])</f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  <c r="U3626">
        <f>YEAR(Table1[[#This Row],[Date Created Conversion]])</f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  <c r="U3627">
        <f>YEAR(Table1[[#This Row],[Date Created Conversion]])</f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  <c r="U3628">
        <f>YEAR(Table1[[#This Row],[Date Created Conversion]])</f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  <c r="U3629">
        <f>YEAR(Table1[[#This Row],[Date Created Conversion]])</f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  <c r="U3630">
        <f>YEAR(Table1[[#This Row],[Date Created Conversion]])</f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  <c r="U3631">
        <f>YEAR(Table1[[#This Row],[Date Created Conversion]])</f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  <c r="U3632">
        <f>YEAR(Table1[[#This Row],[Date Created Conversion]])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  <c r="U3633">
        <f>YEAR(Table1[[#This Row],[Date Created Conversion]])</f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  <c r="U3634">
        <f>YEAR(Table1[[#This Row],[Date Created Conversion]])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  <c r="U3635">
        <f>YEAR(Table1[[#This Row],[Date Created Conversion]])</f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  <c r="U3636">
        <f>YEAR(Table1[[#This Row],[Date Created Conversion]])</f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  <c r="U3637">
        <f>YEAR(Table1[[#This Row],[Date Created Conversion]])</f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  <c r="U3638">
        <f>YEAR(Table1[[#This Row],[Date Created Conversion]])</f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  <c r="U3639">
        <f>YEAR(Table1[[#This Row],[Date Created Conversion]])</f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  <c r="U3640">
        <f>YEAR(Table1[[#This Row],[Date Created Conversion]])</f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  <c r="U3641">
        <f>YEAR(Table1[[#This Row],[Date Created Conversion]])</f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  <c r="U3642">
        <f>YEAR(Table1[[#This Row],[Date Created Conversion]])</f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  <c r="U3643">
        <f>YEAR(Table1[[#This Row],[Date Created Conversion]])</f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  <c r="U3644">
        <f>YEAR(Table1[[#This Row],[Date Created Conversion]])</f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  <c r="U3645">
        <f>YEAR(Table1[[#This Row],[Date Created Conversion]])</f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  <c r="U3646">
        <f>YEAR(Table1[[#This Row],[Date Created Conversion]])</f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  <c r="U3647">
        <f>YEAR(Table1[[#This Row],[Date Created Conversion]])</f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  <c r="U3648">
        <f>YEAR(Table1[[#This Row],[Date Created Conversion]])</f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  <c r="U3649">
        <f>YEAR(Table1[[#This Row],[Date Created Conversion]])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  <c r="U3650">
        <f>YEAR(Table1[[#This Row],[Date Created Conversion]])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  <c r="U3651">
        <f>YEAR(Table1[[#This Row],[Date Created Conversion]])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  <c r="U3652">
        <f>YEAR(Table1[[#This Row],[Date Created Conversion]])</f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  <c r="U3653">
        <f>YEAR(Table1[[#This Row],[Date Created Conversion]])</f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  <c r="U3654">
        <f>YEAR(Table1[[#This Row],[Date Created Conversion]])</f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  <c r="U3655">
        <f>YEAR(Table1[[#This Row],[Date Created Conversion]])</f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  <c r="U3656">
        <f>YEAR(Table1[[#This Row],[Date Created Conversion]])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  <c r="U3657">
        <f>YEAR(Table1[[#This Row],[Date Created Conversion]])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  <c r="U3658">
        <f>YEAR(Table1[[#This Row],[Date Created Conversion]])</f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  <c r="U3659">
        <f>YEAR(Table1[[#This Row],[Date Created Conversion]])</f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  <c r="U3660">
        <f>YEAR(Table1[[#This Row],[Date Created Conversion]])</f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  <c r="U3661">
        <f>YEAR(Table1[[#This Row],[Date Created Conversion]])</f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  <c r="U3662">
        <f>YEAR(Table1[[#This Row],[Date Created Conversion]])</f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  <c r="U3663">
        <f>YEAR(Table1[[#This Row],[Date Created Conversion]])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  <c r="U3664">
        <f>YEAR(Table1[[#This Row],[Date Created Conversion]])</f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  <c r="U3665">
        <f>YEAR(Table1[[#This Row],[Date Created Conversion]])</f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  <c r="U3666">
        <f>YEAR(Table1[[#This Row],[Date Created Conversion]])</f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  <c r="U3667">
        <f>YEAR(Table1[[#This Row],[Date Created Conversion]])</f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  <c r="U3668">
        <f>YEAR(Table1[[#This Row],[Date Created Conversion]])</f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  <c r="U3669">
        <f>YEAR(Table1[[#This Row],[Date Created Conversion]])</f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  <c r="U3670">
        <f>YEAR(Table1[[#This Row],[Date Created Conversion]])</f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  <c r="U3671">
        <f>YEAR(Table1[[#This Row],[Date Created Conversion]])</f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  <c r="U3672">
        <f>YEAR(Table1[[#This Row],[Date Created Conversion]])</f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  <c r="U3673">
        <f>YEAR(Table1[[#This Row],[Date Created Conversion]])</f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  <c r="U3674">
        <f>YEAR(Table1[[#This Row],[Date Created Conversion]])</f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  <c r="U3675">
        <f>YEAR(Table1[[#This Row],[Date Created Conversion]])</f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  <c r="U3676">
        <f>YEAR(Table1[[#This Row],[Date Created Conversion]])</f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  <c r="U3677">
        <f>YEAR(Table1[[#This Row],[Date Created Conversion]])</f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  <c r="U3678">
        <f>YEAR(Table1[[#This Row],[Date Created Conversion]])</f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  <c r="U3679">
        <f>YEAR(Table1[[#This Row],[Date Created Conversion]])</f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  <c r="U3680">
        <f>YEAR(Table1[[#This Row],[Date Created Conversion]])</f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  <c r="U3681">
        <f>YEAR(Table1[[#This Row],[Date Created Conversion]])</f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  <c r="U3682">
        <f>YEAR(Table1[[#This Row],[Date Created Conversion]])</f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  <c r="U3683">
        <f>YEAR(Table1[[#This Row],[Date Created Conversion]])</f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  <c r="U3684">
        <f>YEAR(Table1[[#This Row],[Date Created Conversion]])</f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  <c r="U3685">
        <f>YEAR(Table1[[#This Row],[Date Created Conversion]])</f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  <c r="U3686">
        <f>YEAR(Table1[[#This Row],[Date Created Conversion]])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  <c r="U3687">
        <f>YEAR(Table1[[#This Row],[Date Created Conversion]])</f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  <c r="U3688">
        <f>YEAR(Table1[[#This Row],[Date Created Conversion]])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  <c r="U3689">
        <f>YEAR(Table1[[#This Row],[Date Created Conversion]])</f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  <c r="U3690">
        <f>YEAR(Table1[[#This Row],[Date Created Conversion]])</f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  <c r="U3691">
        <f>YEAR(Table1[[#This Row],[Date Created Conversion]])</f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  <c r="U3692">
        <f>YEAR(Table1[[#This Row],[Date Created Conversion]])</f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  <c r="U3693">
        <f>YEAR(Table1[[#This Row],[Date Created Conversion]])</f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  <c r="U3694">
        <f>YEAR(Table1[[#This Row],[Date Created Conversion]])</f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  <c r="U3695">
        <f>YEAR(Table1[[#This Row],[Date Created Conversion]])</f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  <c r="U3696">
        <f>YEAR(Table1[[#This Row],[Date Created Conversion]])</f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  <c r="U3697">
        <f>YEAR(Table1[[#This Row],[Date Created Conversion]])</f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  <c r="U3698">
        <f>YEAR(Table1[[#This Row],[Date Created Conversion]])</f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  <c r="U3699">
        <f>YEAR(Table1[[#This Row],[Date Created Conversion]])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  <c r="U3700">
        <f>YEAR(Table1[[#This Row],[Date Created Conversion]])</f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  <c r="U3701">
        <f>YEAR(Table1[[#This Row],[Date Created Conversion]])</f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  <c r="U3702">
        <f>YEAR(Table1[[#This Row],[Date Created Conversion]])</f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  <c r="U3703">
        <f>YEAR(Table1[[#This Row],[Date Created Conversion]])</f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  <c r="U3704">
        <f>YEAR(Table1[[#This Row],[Date Created Conversion]])</f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  <c r="U3705">
        <f>YEAR(Table1[[#This Row],[Date Created Conversion]])</f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  <c r="U3706">
        <f>YEAR(Table1[[#This Row],[Date Created Conversion]])</f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  <c r="U3707">
        <f>YEAR(Table1[[#This Row],[Date Created Conversion]])</f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  <c r="U3708">
        <f>YEAR(Table1[[#This Row],[Date Created Conversion]])</f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  <c r="U3709">
        <f>YEAR(Table1[[#This Row],[Date Created Conversion]])</f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  <c r="U3710">
        <f>YEAR(Table1[[#This Row],[Date Created Conversion]])</f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  <c r="U3711">
        <f>YEAR(Table1[[#This Row],[Date Created Conversion]])</f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  <c r="U3712">
        <f>YEAR(Table1[[#This Row],[Date Created Conversion]])</f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  <c r="U3713">
        <f>YEAR(Table1[[#This Row],[Date Created Conversion]])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  <c r="U3714">
        <f>YEAR(Table1[[#This Row],[Date Created Conversion]])</f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  <c r="U3715">
        <f>YEAR(Table1[[#This Row],[Date Created Conversion]])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  <c r="U3716">
        <f>YEAR(Table1[[#This Row],[Date Created Conversion]])</f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  <c r="U3717">
        <f>YEAR(Table1[[#This Row],[Date Created Conversion]])</f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  <c r="U3718">
        <f>YEAR(Table1[[#This Row],[Date Created Conversion]])</f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  <c r="U3719">
        <f>YEAR(Table1[[#This Row],[Date Created Conversion]])</f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  <c r="U3720">
        <f>YEAR(Table1[[#This Row],[Date Created Conversion]])</f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  <c r="U3721">
        <f>YEAR(Table1[[#This Row],[Date Created Conversion]])</f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  <c r="U3722">
        <f>YEAR(Table1[[#This Row],[Date Created Conversion]])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  <c r="U3723">
        <f>YEAR(Table1[[#This Row],[Date Created Conversion]])</f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  <c r="U3724">
        <f>YEAR(Table1[[#This Row],[Date Created Conversion]])</f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  <c r="U3725">
        <f>YEAR(Table1[[#This Row],[Date Created Conversion]])</f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  <c r="U3726">
        <f>YEAR(Table1[[#This Row],[Date Created Conversion]])</f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  <c r="U3727">
        <f>YEAR(Table1[[#This Row],[Date Created Conversion]])</f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  <c r="U3728">
        <f>YEAR(Table1[[#This Row],[Date Created Conversion]])</f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  <c r="U3729">
        <f>YEAR(Table1[[#This Row],[Date Created Conversion]])</f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  <c r="U3730">
        <f>YEAR(Table1[[#This Row],[Date Created Conversion]])</f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  <c r="U3731">
        <f>YEAR(Table1[[#This Row],[Date Created Conversion]])</f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  <c r="U3732">
        <f>YEAR(Table1[[#This Row],[Date Created Conversion]])</f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  <c r="U3733">
        <f>YEAR(Table1[[#This Row],[Date Created Conversion]])</f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  <c r="U3734">
        <f>YEAR(Table1[[#This Row],[Date Created Conversion]])</f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  <c r="U3735">
        <f>YEAR(Table1[[#This Row],[Date Created Conversion]])</f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  <c r="U3736">
        <f>YEAR(Table1[[#This Row],[Date Created Conversion]])</f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  <c r="U3737">
        <f>YEAR(Table1[[#This Row],[Date Created Conversion]])</f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  <c r="U3738">
        <f>YEAR(Table1[[#This Row],[Date Created Conversion]])</f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  <c r="U3739">
        <f>YEAR(Table1[[#This Row],[Date Created Conversion]])</f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  <c r="U3740">
        <f>YEAR(Table1[[#This Row],[Date Created Conversion]])</f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  <c r="U3741">
        <f>YEAR(Table1[[#This Row],[Date Created Conversion]])</f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  <c r="U3742">
        <f>YEAR(Table1[[#This Row],[Date Created Conversion]])</f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  <c r="U3743">
        <f>YEAR(Table1[[#This Row],[Date Created Conversion]])</f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  <c r="U3744">
        <f>YEAR(Table1[[#This Row],[Date Created Conversion]])</f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  <c r="U3745">
        <f>YEAR(Table1[[#This Row],[Date Created Conversion]])</f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  <c r="U3746">
        <f>YEAR(Table1[[#This Row],[Date Created Conversion]])</f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  <c r="U3747">
        <f>YEAR(Table1[[#This Row],[Date Created Conversion]])</f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  <c r="U3748">
        <f>YEAR(Table1[[#This Row],[Date Created Conversion]])</f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  <c r="U3749">
        <f>YEAR(Table1[[#This Row],[Date Created Conversion]])</f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  <c r="U3750">
        <f>YEAR(Table1[[#This Row],[Date Created Conversion]])</f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  <c r="U3751">
        <f>YEAR(Table1[[#This Row],[Date Created Conversion]])</f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  <c r="U3752">
        <f>YEAR(Table1[[#This Row],[Date Created Conversion]])</f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  <c r="U3753">
        <f>YEAR(Table1[[#This Row],[Date Created Conversion]])</f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  <c r="U3754">
        <f>YEAR(Table1[[#This Row],[Date Created Conversion]])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  <c r="U3755">
        <f>YEAR(Table1[[#This Row],[Date Created Conversion]])</f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  <c r="U3756">
        <f>YEAR(Table1[[#This Row],[Date Created Conversion]])</f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  <c r="U3757">
        <f>YEAR(Table1[[#This Row],[Date Created Conversion]])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  <c r="U3758">
        <f>YEAR(Table1[[#This Row],[Date Created Conversion]])</f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  <c r="U3759">
        <f>YEAR(Table1[[#This Row],[Date Created Conversion]])</f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  <c r="U3760">
        <f>YEAR(Table1[[#This Row],[Date Created Conversion]])</f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  <c r="U3761">
        <f>YEAR(Table1[[#This Row],[Date Created Conversion]])</f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  <c r="U3762">
        <f>YEAR(Table1[[#This Row],[Date Created Conversion]])</f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  <c r="U3763">
        <f>YEAR(Table1[[#This Row],[Date Created Conversion]])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  <c r="U3764">
        <f>YEAR(Table1[[#This Row],[Date Created Conversion]])</f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  <c r="U3765">
        <f>YEAR(Table1[[#This Row],[Date Created Conversion]])</f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  <c r="U3766">
        <f>YEAR(Table1[[#This Row],[Date Created Conversion]])</f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  <c r="U3767">
        <f>YEAR(Table1[[#This Row],[Date Created Conversion]])</f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  <c r="U3768">
        <f>YEAR(Table1[[#This Row],[Date Created Conversion]])</f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  <c r="U3769">
        <f>YEAR(Table1[[#This Row],[Date Created Conversion]])</f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  <c r="U3770">
        <f>YEAR(Table1[[#This Row],[Date Created Conversion]])</f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  <c r="U3771">
        <f>YEAR(Table1[[#This Row],[Date Created Conversion]])</f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  <c r="U3772">
        <f>YEAR(Table1[[#This Row],[Date Created Conversion]])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  <c r="U3773">
        <f>YEAR(Table1[[#This Row],[Date Created Conversion]])</f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  <c r="U3774">
        <f>YEAR(Table1[[#This Row],[Date Created Conversion]])</f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  <c r="U3775">
        <f>YEAR(Table1[[#This Row],[Date Created Conversion]])</f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  <c r="U3776">
        <f>YEAR(Table1[[#This Row],[Date Created Conversion]])</f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  <c r="U3777">
        <f>YEAR(Table1[[#This Row],[Date Created Conversion]])</f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  <c r="U3778">
        <f>YEAR(Table1[[#This Row],[Date Created Conversion]])</f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  <c r="U3779">
        <f>YEAR(Table1[[#This Row],[Date Created Conversion]])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  <c r="U3780">
        <f>YEAR(Table1[[#This Row],[Date Created Conversion]])</f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  <c r="U3781">
        <f>YEAR(Table1[[#This Row],[Date Created Conversion]])</f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  <c r="U3782">
        <f>YEAR(Table1[[#This Row],[Date Created Conversion]])</f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  <c r="U3783">
        <f>YEAR(Table1[[#This Row],[Date Created Conversion]])</f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  <c r="U3784">
        <f>YEAR(Table1[[#This Row],[Date Created Conversion]])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  <c r="U3785">
        <f>YEAR(Table1[[#This Row],[Date Created Conversion]])</f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  <c r="U3786">
        <f>YEAR(Table1[[#This Row],[Date Created Conversion]])</f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  <c r="U3787">
        <f>YEAR(Table1[[#This Row],[Date Created Conversion]])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  <c r="U3788">
        <f>YEAR(Table1[[#This Row],[Date Created Conversion]])</f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  <c r="U3789">
        <f>YEAR(Table1[[#This Row],[Date Created Conversion]])</f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  <c r="U3790">
        <f>YEAR(Table1[[#This Row],[Date Created Conversion]])</f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  <c r="U3791">
        <f>YEAR(Table1[[#This Row],[Date Created Conversion]])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  <c r="U3792">
        <f>YEAR(Table1[[#This Row],[Date Created Conversion]])</f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  <c r="U3793">
        <f>YEAR(Table1[[#This Row],[Date Created Conversion]])</f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  <c r="U3794">
        <f>YEAR(Table1[[#This Row],[Date Created Conversion]])</f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  <c r="U3795">
        <f>YEAR(Table1[[#This Row],[Date Created Conversion]])</f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  <c r="U3796">
        <f>YEAR(Table1[[#This Row],[Date Created Conversion]])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  <c r="U3797">
        <f>YEAR(Table1[[#This Row],[Date Created Conversion]])</f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  <c r="U3798">
        <f>YEAR(Table1[[#This Row],[Date Created Conversion]])</f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  <c r="U3799">
        <f>YEAR(Table1[[#This Row],[Date Created Conversion]])</f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  <c r="U3800">
        <f>YEAR(Table1[[#This Row],[Date Created Conversion]])</f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  <c r="U3801">
        <f>YEAR(Table1[[#This Row],[Date Created Conversion]])</f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  <c r="U3802">
        <f>YEAR(Table1[[#This Row],[Date Created Conversion]])</f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  <c r="U3803">
        <f>YEAR(Table1[[#This Row],[Date Created Conversion]])</f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  <c r="U3804">
        <f>YEAR(Table1[[#This Row],[Date Created Conversion]])</f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  <c r="U3805">
        <f>YEAR(Table1[[#This Row],[Date Created Conversion]])</f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  <c r="U3806">
        <f>YEAR(Table1[[#This Row],[Date Created Conversion]])</f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  <c r="U3807">
        <f>YEAR(Table1[[#This Row],[Date Created Conversion]])</f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  <c r="U3808">
        <f>YEAR(Table1[[#This Row],[Date Created Conversion]])</f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  <c r="U3809">
        <f>YEAR(Table1[[#This Row],[Date Created Conversion]])</f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  <c r="U3810">
        <f>YEAR(Table1[[#This Row],[Date Created Conversion]])</f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  <c r="U3811">
        <f>YEAR(Table1[[#This Row],[Date Created Conversion]])</f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  <c r="U3812">
        <f>YEAR(Table1[[#This Row],[Date Created Conversion]])</f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  <c r="U3813">
        <f>YEAR(Table1[[#This Row],[Date Created Conversion]])</f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  <c r="U3814">
        <f>YEAR(Table1[[#This Row],[Date Created Conversion]])</f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  <c r="U3815">
        <f>YEAR(Table1[[#This Row],[Date Created Conversion]])</f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  <c r="U3816">
        <f>YEAR(Table1[[#This Row],[Date Created Conversion]])</f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  <c r="U3817">
        <f>YEAR(Table1[[#This Row],[Date Created Conversion]])</f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  <c r="U3818">
        <f>YEAR(Table1[[#This Row],[Date Created Conversion]])</f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  <c r="U3819">
        <f>YEAR(Table1[[#This Row],[Date Created Conversion]])</f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  <c r="U3820">
        <f>YEAR(Table1[[#This Row],[Date Created Conversion]])</f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  <c r="U3821">
        <f>YEAR(Table1[[#This Row],[Date Created Conversion]])</f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  <c r="U3822">
        <f>YEAR(Table1[[#This Row],[Date Created Conversion]])</f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  <c r="U3823">
        <f>YEAR(Table1[[#This Row],[Date Created Conversion]])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  <c r="U3824">
        <f>YEAR(Table1[[#This Row],[Date Created Conversion]])</f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  <c r="U3825">
        <f>YEAR(Table1[[#This Row],[Date Created Conversion]])</f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  <c r="U3826">
        <f>YEAR(Table1[[#This Row],[Date Created Conversion]])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  <c r="U3827">
        <f>YEAR(Table1[[#This Row],[Date Created Conversion]])</f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  <c r="U3828">
        <f>YEAR(Table1[[#This Row],[Date Created Conversion]])</f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  <c r="U3829">
        <f>YEAR(Table1[[#This Row],[Date Created Conversion]])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  <c r="U3830">
        <f>YEAR(Table1[[#This Row],[Date Created Conversion]])</f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  <c r="U3831">
        <f>YEAR(Table1[[#This Row],[Date Created Conversion]])</f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  <c r="U3832">
        <f>YEAR(Table1[[#This Row],[Date Created Conversion]])</f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  <c r="U3833">
        <f>YEAR(Table1[[#This Row],[Date Created Conversion]])</f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  <c r="U3834">
        <f>YEAR(Table1[[#This Row],[Date Created Conversion]])</f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  <c r="U3835">
        <f>YEAR(Table1[[#This Row],[Date Created Conversion]])</f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  <c r="U3836">
        <f>YEAR(Table1[[#This Row],[Date Created Conversion]])</f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  <c r="U3837">
        <f>YEAR(Table1[[#This Row],[Date Created Conversion]])</f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  <c r="U3838">
        <f>YEAR(Table1[[#This Row],[Date Created Conversion]])</f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  <c r="U3839">
        <f>YEAR(Table1[[#This Row],[Date Created Conversion]])</f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  <c r="U3840">
        <f>YEAR(Table1[[#This Row],[Date Created Conversion]])</f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  <c r="U3841">
        <f>YEAR(Table1[[#This Row],[Date Created Conversion]])</f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  <c r="U3842">
        <f>YEAR(Table1[[#This Row],[Date Created Conversion]])</f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  <c r="U3843">
        <f>YEAR(Table1[[#This Row],[Date Created Conversion]])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  <c r="U3844">
        <f>YEAR(Table1[[#This Row],[Date Created Conversion]])</f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  <c r="U3845">
        <f>YEAR(Table1[[#This Row],[Date Created Conversion]])</f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  <c r="U3846">
        <f>YEAR(Table1[[#This Row],[Date Created Conversion]])</f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  <c r="U3847">
        <f>YEAR(Table1[[#This Row],[Date Created Conversion]])</f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  <c r="U3848">
        <f>YEAR(Table1[[#This Row],[Date Created Conversion]])</f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  <c r="U3849">
        <f>YEAR(Table1[[#This Row],[Date Created Conversion]])</f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  <c r="U3850">
        <f>YEAR(Table1[[#This Row],[Date Created Conversion]])</f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  <c r="U3851">
        <f>YEAR(Table1[[#This Row],[Date Created Conversion]])</f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  <c r="U3852">
        <f>YEAR(Table1[[#This Row],[Date Created Conversion]])</f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  <c r="U3853">
        <f>YEAR(Table1[[#This Row],[Date Created Conversion]])</f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  <c r="U3854">
        <f>YEAR(Table1[[#This Row],[Date Created Conversion]])</f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  <c r="U3855">
        <f>YEAR(Table1[[#This Row],[Date Created Conversion]])</f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  <c r="U3856">
        <f>YEAR(Table1[[#This Row],[Date Created Conversion]])</f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  <c r="U3857">
        <f>YEAR(Table1[[#This Row],[Date Created Conversion]])</f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  <c r="U3858">
        <f>YEAR(Table1[[#This Row],[Date Created Conversion]])</f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  <c r="U3859">
        <f>YEAR(Table1[[#This Row],[Date Created Conversion]])</f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  <c r="U3860">
        <f>YEAR(Table1[[#This Row],[Date Created Conversion]])</f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  <c r="U3861">
        <f>YEAR(Table1[[#This Row],[Date Created Conversion]])</f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  <c r="U3862">
        <f>YEAR(Table1[[#This Row],[Date Created Conversion]])</f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  <c r="U3863">
        <f>YEAR(Table1[[#This Row],[Date Created Conversion]])</f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  <c r="U3864">
        <f>YEAR(Table1[[#This Row],[Date Created Conversion]])</f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  <c r="U3865">
        <f>YEAR(Table1[[#This Row],[Date Created Conversion]])</f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  <c r="U3866">
        <f>YEAR(Table1[[#This Row],[Date Created Conversion]])</f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  <c r="U3867">
        <f>YEAR(Table1[[#This Row],[Date Created Conversion]])</f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  <c r="U3868">
        <f>YEAR(Table1[[#This Row],[Date Created Conversion]])</f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  <c r="U3869">
        <f>YEAR(Table1[[#This Row],[Date Created Conversion]])</f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  <c r="U3870">
        <f>YEAR(Table1[[#This Row],[Date Created Conversion]])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  <c r="U3871">
        <f>YEAR(Table1[[#This Row],[Date Created Conversion]])</f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  <c r="U3872">
        <f>YEAR(Table1[[#This Row],[Date Created Conversion]])</f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  <c r="U3873">
        <f>YEAR(Table1[[#This Row],[Date Created Conversion]])</f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  <c r="U3874">
        <f>YEAR(Table1[[#This Row],[Date Created Conversion]])</f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  <c r="U3875">
        <f>YEAR(Table1[[#This Row],[Date Created Conversion]])</f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  <c r="U3876">
        <f>YEAR(Table1[[#This Row],[Date Created Conversion]])</f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  <c r="U3877">
        <f>YEAR(Table1[[#This Row],[Date Created Conversion]])</f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  <c r="U3878">
        <f>YEAR(Table1[[#This Row],[Date Created Conversion]])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  <c r="U3879">
        <f>YEAR(Table1[[#This Row],[Date Created Conversion]])</f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  <c r="U3880">
        <f>YEAR(Table1[[#This Row],[Date Created Conversion]])</f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  <c r="U3881">
        <f>YEAR(Table1[[#This Row],[Date Created Conversion]])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  <c r="U3882">
        <f>YEAR(Table1[[#This Row],[Date Created Conversion]])</f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  <c r="U3883">
        <f>YEAR(Table1[[#This Row],[Date Created Conversion]])</f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  <c r="U3884">
        <f>YEAR(Table1[[#This Row],[Date Created Conversion]])</f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  <c r="U3885">
        <f>YEAR(Table1[[#This Row],[Date Created Conversion]])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  <c r="U3886">
        <f>YEAR(Table1[[#This Row],[Date Created Conversion]])</f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  <c r="U3887">
        <f>YEAR(Table1[[#This Row],[Date Created Conversion]])</f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  <c r="U3888">
        <f>YEAR(Table1[[#This Row],[Date Created Conversion]])</f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  <c r="U3889">
        <f>YEAR(Table1[[#This Row],[Date Created Conversion]])</f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  <c r="U3890">
        <f>YEAR(Table1[[#This Row],[Date Created Conversion]])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  <c r="U3891">
        <f>YEAR(Table1[[#This Row],[Date Created Conversion]])</f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  <c r="U3892">
        <f>YEAR(Table1[[#This Row],[Date Created Conversion]])</f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  <c r="U3893">
        <f>YEAR(Table1[[#This Row],[Date Created Conversion]])</f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  <c r="U3894">
        <f>YEAR(Table1[[#This Row],[Date Created Conversion]])</f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  <c r="U3895">
        <f>YEAR(Table1[[#This Row],[Date Created Conversion]])</f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  <c r="U3896">
        <f>YEAR(Table1[[#This Row],[Date Created Conversion]])</f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  <c r="U3897">
        <f>YEAR(Table1[[#This Row],[Date Created Conversion]])</f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  <c r="U3898">
        <f>YEAR(Table1[[#This Row],[Date Created Conversion]])</f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  <c r="U3899">
        <f>YEAR(Table1[[#This Row],[Date Created Conversion]])</f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  <c r="U3900">
        <f>YEAR(Table1[[#This Row],[Date Created Conversion]])</f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  <c r="U3901">
        <f>YEAR(Table1[[#This Row],[Date Created Conversion]])</f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  <c r="U3902">
        <f>YEAR(Table1[[#This Row],[Date Created Conversion]])</f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  <c r="U3903">
        <f>YEAR(Table1[[#This Row],[Date Created Conversion]])</f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  <c r="U3904">
        <f>YEAR(Table1[[#This Row],[Date Created Conversion]])</f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  <c r="U3905">
        <f>YEAR(Table1[[#This Row],[Date Created Conversion]])</f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  <c r="U3906">
        <f>YEAR(Table1[[#This Row],[Date Created Conversion]])</f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  <c r="U3907">
        <f>YEAR(Table1[[#This Row],[Date Created Conversion]])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  <c r="U3908">
        <f>YEAR(Table1[[#This Row],[Date Created Conversion]])</f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  <c r="U3909">
        <f>YEAR(Table1[[#This Row],[Date Created Conversion]])</f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  <c r="U3910">
        <f>YEAR(Table1[[#This Row],[Date Created Conversion]])</f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  <c r="U3911">
        <f>YEAR(Table1[[#This Row],[Date Created Conversion]])</f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  <c r="U3912">
        <f>YEAR(Table1[[#This Row],[Date Created Conversion]])</f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  <c r="U3913">
        <f>YEAR(Table1[[#This Row],[Date Created Conversion]])</f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  <c r="U3914">
        <f>YEAR(Table1[[#This Row],[Date Created Conversion]])</f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  <c r="U3915">
        <f>YEAR(Table1[[#This Row],[Date Created Conversion]])</f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  <c r="U3916">
        <f>YEAR(Table1[[#This Row],[Date Created Conversion]])</f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  <c r="U3917">
        <f>YEAR(Table1[[#This Row],[Date Created Conversion]])</f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  <c r="U3918">
        <f>YEAR(Table1[[#This Row],[Date Created Conversion]])</f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  <c r="U3919">
        <f>YEAR(Table1[[#This Row],[Date Created Conversion]])</f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  <c r="U3920">
        <f>YEAR(Table1[[#This Row],[Date Created Conversion]])</f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  <c r="U3921">
        <f>YEAR(Table1[[#This Row],[Date Created Conversion]])</f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  <c r="U3922">
        <f>YEAR(Table1[[#This Row],[Date Created Conversion]])</f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  <c r="U3923">
        <f>YEAR(Table1[[#This Row],[Date Created Conversion]])</f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  <c r="U3924">
        <f>YEAR(Table1[[#This Row],[Date Created Conversion]])</f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  <c r="U3925">
        <f>YEAR(Table1[[#This Row],[Date Created Conversion]])</f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  <c r="U3926">
        <f>YEAR(Table1[[#This Row],[Date Created Conversion]])</f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  <c r="U3927">
        <f>YEAR(Table1[[#This Row],[Date Created Conversion]])</f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  <c r="U3928">
        <f>YEAR(Table1[[#This Row],[Date Created Conversion]])</f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  <c r="U3929">
        <f>YEAR(Table1[[#This Row],[Date Created Conversion]])</f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  <c r="U3930">
        <f>YEAR(Table1[[#This Row],[Date Created Conversion]])</f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  <c r="U3931">
        <f>YEAR(Table1[[#This Row],[Date Created Conversion]])</f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  <c r="U3932">
        <f>YEAR(Table1[[#This Row],[Date Created Conversion]])</f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  <c r="U3933">
        <f>YEAR(Table1[[#This Row],[Date Created Conversion]])</f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  <c r="U3934">
        <f>YEAR(Table1[[#This Row],[Date Created Conversion]])</f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  <c r="U3935">
        <f>YEAR(Table1[[#This Row],[Date Created Conversion]])</f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  <c r="U3936">
        <f>YEAR(Table1[[#This Row],[Date Created Conversion]])</f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  <c r="U3937">
        <f>YEAR(Table1[[#This Row],[Date Created Conversion]])</f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  <c r="U3938">
        <f>YEAR(Table1[[#This Row],[Date Created Conversion]])</f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  <c r="U3939">
        <f>YEAR(Table1[[#This Row],[Date Created Conversion]])</f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  <c r="U3940">
        <f>YEAR(Table1[[#This Row],[Date Created Conversion]])</f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  <c r="U3941">
        <f>YEAR(Table1[[#This Row],[Date Created Conversion]])</f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  <c r="U3942">
        <f>YEAR(Table1[[#This Row],[Date Created Conversion]])</f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  <c r="U3943">
        <f>YEAR(Table1[[#This Row],[Date Created Conversion]])</f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  <c r="U3944">
        <f>YEAR(Table1[[#This Row],[Date Created Conversion]])</f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  <c r="U3945">
        <f>YEAR(Table1[[#This Row],[Date Created Conversion]])</f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  <c r="U3946">
        <f>YEAR(Table1[[#This Row],[Date Created Conversion]])</f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  <c r="U3947">
        <f>YEAR(Table1[[#This Row],[Date Created Conversion]])</f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  <c r="U3948">
        <f>YEAR(Table1[[#This Row],[Date Created Conversion]])</f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  <c r="U3949">
        <f>YEAR(Table1[[#This Row],[Date Created Conversion]])</f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  <c r="U3950">
        <f>YEAR(Table1[[#This Row],[Date Created Conversion]])</f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  <c r="U3951">
        <f>YEAR(Table1[[#This Row],[Date Created Conversion]])</f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  <c r="U3952">
        <f>YEAR(Table1[[#This Row],[Date Created Conversion]])</f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  <c r="U3953">
        <f>YEAR(Table1[[#This Row],[Date Created Conversion]])</f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  <c r="U3954">
        <f>YEAR(Table1[[#This Row],[Date Created Conversion]])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  <c r="U3955">
        <f>YEAR(Table1[[#This Row],[Date Created Conversion]])</f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  <c r="U3956">
        <f>YEAR(Table1[[#This Row],[Date Created Conversion]])</f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  <c r="U3957">
        <f>YEAR(Table1[[#This Row],[Date Created Conversion]])</f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  <c r="U3958">
        <f>YEAR(Table1[[#This Row],[Date Created Conversion]])</f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  <c r="U3959">
        <f>YEAR(Table1[[#This Row],[Date Created Conversion]])</f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  <c r="U3960">
        <f>YEAR(Table1[[#This Row],[Date Created Conversion]])</f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  <c r="U3961">
        <f>YEAR(Table1[[#This Row],[Date Created Conversion]])</f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  <c r="U3962">
        <f>YEAR(Table1[[#This Row],[Date Created Conversion]])</f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  <c r="U3963">
        <f>YEAR(Table1[[#This Row],[Date Created Conversion]])</f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  <c r="U3964">
        <f>YEAR(Table1[[#This Row],[Date Created Conversion]])</f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  <c r="U3965">
        <f>YEAR(Table1[[#This Row],[Date Created Conversion]])</f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  <c r="U3966">
        <f>YEAR(Table1[[#This Row],[Date Created Conversion]])</f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  <c r="U3967">
        <f>YEAR(Table1[[#This Row],[Date Created Conversion]])</f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  <c r="U3968">
        <f>YEAR(Table1[[#This Row],[Date Created Conversion]])</f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  <c r="U3969">
        <f>YEAR(Table1[[#This Row],[Date Created Conversion]])</f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  <c r="U3970">
        <f>YEAR(Table1[[#This Row],[Date Created Conversion]])</f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  <c r="U3971">
        <f>YEAR(Table1[[#This Row],[Date Created Conversion]])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  <c r="U3972">
        <f>YEAR(Table1[[#This Row],[Date Created Conversion]])</f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  <c r="U3973">
        <f>YEAR(Table1[[#This Row],[Date Created Conversion]])</f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  <c r="U3974">
        <f>YEAR(Table1[[#This Row],[Date Created Conversion]])</f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  <c r="U3975">
        <f>YEAR(Table1[[#This Row],[Date Created Conversion]])</f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  <c r="U3976">
        <f>YEAR(Table1[[#This Row],[Date Created Conversion]])</f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  <c r="U3977">
        <f>YEAR(Table1[[#This Row],[Date Created Conversion]])</f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  <c r="U3978">
        <f>YEAR(Table1[[#This Row],[Date Created Conversion]])</f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  <c r="U3979">
        <f>YEAR(Table1[[#This Row],[Date Created Conversion]])</f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  <c r="U3980">
        <f>YEAR(Table1[[#This Row],[Date Created Conversion]])</f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  <c r="U3981">
        <f>YEAR(Table1[[#This Row],[Date Created Conversion]])</f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  <c r="U3982">
        <f>YEAR(Table1[[#This Row],[Date Created Conversion]])</f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  <c r="U3983">
        <f>YEAR(Table1[[#This Row],[Date Created Conversion]])</f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  <c r="U3984">
        <f>YEAR(Table1[[#This Row],[Date Created Conversion]])</f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  <c r="U3985">
        <f>YEAR(Table1[[#This Row],[Date Created Conversion]])</f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  <c r="U3986">
        <f>YEAR(Table1[[#This Row],[Date Created Conversion]])</f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  <c r="U3987">
        <f>YEAR(Table1[[#This Row],[Date Created Conversion]])</f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  <c r="U3988">
        <f>YEAR(Table1[[#This Row],[Date Created Conversion]])</f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  <c r="U3989">
        <f>YEAR(Table1[[#This Row],[Date Created Conversion]])</f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  <c r="U3990">
        <f>YEAR(Table1[[#This Row],[Date Created Conversion]])</f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  <c r="U3991">
        <f>YEAR(Table1[[#This Row],[Date Created Conversion]])</f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  <c r="U3992">
        <f>YEAR(Table1[[#This Row],[Date Created Conversion]])</f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  <c r="U3993">
        <f>YEAR(Table1[[#This Row],[Date Created Conversion]])</f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  <c r="U3994">
        <f>YEAR(Table1[[#This Row],[Date Created Conversion]])</f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  <c r="U3995">
        <f>YEAR(Table1[[#This Row],[Date Created Conversion]])</f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  <c r="U3996">
        <f>YEAR(Table1[[#This Row],[Date Created Conversion]])</f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  <c r="U3997">
        <f>YEAR(Table1[[#This Row],[Date Created Conversion]])</f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  <c r="U3998">
        <f>YEAR(Table1[[#This Row],[Date Created Conversion]])</f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  <c r="U3999">
        <f>YEAR(Table1[[#This Row],[Date Created Conversion]])</f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  <c r="U4000">
        <f>YEAR(Table1[[#This Row],[Date Created Conversion]])</f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  <c r="U4001">
        <f>YEAR(Table1[[#This Row],[Date Created Conversion]])</f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  <c r="U4002">
        <f>YEAR(Table1[[#This Row],[Date Created Conversion]])</f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  <c r="U4003">
        <f>YEAR(Table1[[#This Row],[Date Created Conversion]])</f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  <c r="U4004">
        <f>YEAR(Table1[[#This Row],[Date Created Conversion]])</f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  <c r="U4005">
        <f>YEAR(Table1[[#This Row],[Date Created Conversion]])</f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  <c r="U4006">
        <f>YEAR(Table1[[#This Row],[Date Created Conversion]])</f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  <c r="U4007">
        <f>YEAR(Table1[[#This Row],[Date Created Conversion]])</f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  <c r="U4008">
        <f>YEAR(Table1[[#This Row],[Date Created Conversion]])</f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  <c r="U4009">
        <f>YEAR(Table1[[#This Row],[Date Created Conversion]])</f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  <c r="U4010">
        <f>YEAR(Table1[[#This Row],[Date Created Conversion]])</f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  <c r="U4011">
        <f>YEAR(Table1[[#This Row],[Date Created Conversion]])</f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  <c r="U4012">
        <f>YEAR(Table1[[#This Row],[Date Created Conversion]])</f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  <c r="U4013">
        <f>YEAR(Table1[[#This Row],[Date Created Conversion]])</f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  <c r="U4014">
        <f>YEAR(Table1[[#This Row],[Date Created Conversion]])</f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  <c r="U4015">
        <f>YEAR(Table1[[#This Row],[Date Created Conversion]])</f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  <c r="U4016">
        <f>YEAR(Table1[[#This Row],[Date Created Conversion]])</f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  <c r="U4017">
        <f>YEAR(Table1[[#This Row],[Date Created Conversion]])</f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  <c r="U4018">
        <f>YEAR(Table1[[#This Row],[Date Created Conversion]])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  <c r="U4019">
        <f>YEAR(Table1[[#This Row],[Date Created Conversion]])</f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  <c r="U4020">
        <f>YEAR(Table1[[#This Row],[Date Created Conversion]])</f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  <c r="U4021">
        <f>YEAR(Table1[[#This Row],[Date Created Conversion]])</f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  <c r="U4022">
        <f>YEAR(Table1[[#This Row],[Date Created Conversion]])</f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  <c r="U4023">
        <f>YEAR(Table1[[#This Row],[Date Created Conversion]])</f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  <c r="U4024">
        <f>YEAR(Table1[[#This Row],[Date Created Conversion]])</f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  <c r="U4025">
        <f>YEAR(Table1[[#This Row],[Date Created Conversion]])</f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  <c r="U4026">
        <f>YEAR(Table1[[#This Row],[Date Created Conversion]])</f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  <c r="U4027">
        <f>YEAR(Table1[[#This Row],[Date Created Conversion]])</f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  <c r="U4028">
        <f>YEAR(Table1[[#This Row],[Date Created Conversion]])</f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  <c r="U4029">
        <f>YEAR(Table1[[#This Row],[Date Created Conversion]])</f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  <c r="U4030">
        <f>YEAR(Table1[[#This Row],[Date Created Conversion]])</f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  <c r="U4031">
        <f>YEAR(Table1[[#This Row],[Date Created Conversion]])</f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  <c r="U4032">
        <f>YEAR(Table1[[#This Row],[Date Created Conversion]])</f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  <c r="U4033">
        <f>YEAR(Table1[[#This Row],[Date Created Conversion]])</f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  <c r="U4034">
        <f>YEAR(Table1[[#This Row],[Date Created Conversion]])</f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  <c r="U4035">
        <f>YEAR(Table1[[#This Row],[Date Created Conversion]])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  <c r="U4036">
        <f>YEAR(Table1[[#This Row],[Date Created Conversion]])</f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  <c r="U4037">
        <f>YEAR(Table1[[#This Row],[Date Created Conversion]])</f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  <c r="U4038">
        <f>YEAR(Table1[[#This Row],[Date Created Conversion]])</f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  <c r="U4039">
        <f>YEAR(Table1[[#This Row],[Date Created Conversion]])</f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  <c r="U4040">
        <f>YEAR(Table1[[#This Row],[Date Created Conversion]])</f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  <c r="U4041">
        <f>YEAR(Table1[[#This Row],[Date Created Conversion]])</f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  <c r="U4042">
        <f>YEAR(Table1[[#This Row],[Date Created Conversion]])</f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  <c r="U4043">
        <f>YEAR(Table1[[#This Row],[Date Created Conversion]])</f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  <c r="U4044">
        <f>YEAR(Table1[[#This Row],[Date Created Conversion]])</f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  <c r="U4045">
        <f>YEAR(Table1[[#This Row],[Date Created Conversion]])</f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  <c r="U4046">
        <f>YEAR(Table1[[#This Row],[Date Created Conversion]])</f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  <c r="U4047">
        <f>YEAR(Table1[[#This Row],[Date Created Conversion]])</f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  <c r="U4048">
        <f>YEAR(Table1[[#This Row],[Date Created Conversion]])</f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  <c r="U4049">
        <f>YEAR(Table1[[#This Row],[Date Created Conversion]])</f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  <c r="U4050">
        <f>YEAR(Table1[[#This Row],[Date Created Conversion]])</f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  <c r="U4051">
        <f>YEAR(Table1[[#This Row],[Date Created Conversion]])</f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  <c r="U4052">
        <f>YEAR(Table1[[#This Row],[Date Created Conversion]])</f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  <c r="U4053">
        <f>YEAR(Table1[[#This Row],[Date Created Conversion]])</f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  <c r="U4054">
        <f>YEAR(Table1[[#This Row],[Date Created Conversion]])</f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  <c r="U4055">
        <f>YEAR(Table1[[#This Row],[Date Created Conversion]])</f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  <c r="U4056">
        <f>YEAR(Table1[[#This Row],[Date Created Conversion]])</f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  <c r="U4057">
        <f>YEAR(Table1[[#This Row],[Date Created Conversion]])</f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  <c r="U4058">
        <f>YEAR(Table1[[#This Row],[Date Created Conversion]])</f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  <c r="U4059">
        <f>YEAR(Table1[[#This Row],[Date Created Conversion]])</f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  <c r="U4060">
        <f>YEAR(Table1[[#This Row],[Date Created Conversion]])</f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  <c r="U4061">
        <f>YEAR(Table1[[#This Row],[Date Created Conversion]])</f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  <c r="U4062">
        <f>YEAR(Table1[[#This Row],[Date Created Conversion]])</f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  <c r="U4063">
        <f>YEAR(Table1[[#This Row],[Date Created Conversion]])</f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  <c r="U4064">
        <f>YEAR(Table1[[#This Row],[Date Created Conversion]])</f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  <c r="U4065">
        <f>YEAR(Table1[[#This Row],[Date Created Conversion]])</f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  <c r="U4066">
        <f>YEAR(Table1[[#This Row],[Date Created Conversion]])</f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  <c r="U4067">
        <f>YEAR(Table1[[#This Row],[Date Created Conversion]])</f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  <c r="U4068">
        <f>YEAR(Table1[[#This Row],[Date Created Conversion]])</f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  <c r="U4069">
        <f>YEAR(Table1[[#This Row],[Date Created Conversion]])</f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  <c r="U4070">
        <f>YEAR(Table1[[#This Row],[Date Created Conversion]])</f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  <c r="U4071">
        <f>YEAR(Table1[[#This Row],[Date Created Conversion]])</f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  <c r="U4072">
        <f>YEAR(Table1[[#This Row],[Date Created Conversion]])</f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  <c r="U4073">
        <f>YEAR(Table1[[#This Row],[Date Created Conversion]])</f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  <c r="U4074">
        <f>YEAR(Table1[[#This Row],[Date Created Conversion]])</f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  <c r="U4075">
        <f>YEAR(Table1[[#This Row],[Date Created Conversion]])</f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  <c r="U4076">
        <f>YEAR(Table1[[#This Row],[Date Created Conversion]])</f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  <c r="U4077">
        <f>YEAR(Table1[[#This Row],[Date Created Conversion]])</f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  <c r="U4078">
        <f>YEAR(Table1[[#This Row],[Date Created Conversion]])</f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  <c r="U4079">
        <f>YEAR(Table1[[#This Row],[Date Created Conversion]])</f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  <c r="U4080">
        <f>YEAR(Table1[[#This Row],[Date Created Conversion]])</f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  <c r="U4081">
        <f>YEAR(Table1[[#This Row],[Date Created Conversion]])</f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  <c r="U4082">
        <f>YEAR(Table1[[#This Row],[Date Created Conversion]])</f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  <c r="U4083">
        <f>YEAR(Table1[[#This Row],[Date Created Conversion]])</f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  <c r="U4084">
        <f>YEAR(Table1[[#This Row],[Date Created Conversion]])</f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  <c r="U4085">
        <f>YEAR(Table1[[#This Row],[Date Created Conversion]])</f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  <c r="U4086">
        <f>YEAR(Table1[[#This Row],[Date Created Conversion]])</f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  <c r="U4087">
        <f>YEAR(Table1[[#This Row],[Date Created Conversion]])</f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  <c r="U4088">
        <f>YEAR(Table1[[#This Row],[Date Created Conversion]])</f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  <c r="U4089">
        <f>YEAR(Table1[[#This Row],[Date Created Conversion]])</f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  <c r="U4090">
        <f>YEAR(Table1[[#This Row],[Date Created Conversion]])</f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  <c r="U4091">
        <f>YEAR(Table1[[#This Row],[Date Created Conversion]])</f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  <c r="U4092">
        <f>YEAR(Table1[[#This Row],[Date Created Conversion]])</f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  <c r="U4093">
        <f>YEAR(Table1[[#This Row],[Date Created Conversion]])</f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  <c r="U4094">
        <f>YEAR(Table1[[#This Row],[Date Created Conversion]])</f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  <c r="U4095">
        <f>YEAR(Table1[[#This Row],[Date Created Conversion]])</f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  <c r="U4096">
        <f>YEAR(Table1[[#This Row],[Date Created Conversion]])</f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  <c r="U4097">
        <f>YEAR(Table1[[#This Row],[Date Created Conversion]])</f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  <c r="U4098">
        <f>YEAR(Table1[[#This Row],[Date Created Conversion]])</f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  <c r="U4099">
        <f>YEAR(Table1[[#This Row],[Date Created Conversion]])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  <c r="U4100">
        <f>YEAR(Table1[[#This Row],[Date Created Conversion]])</f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  <c r="U4101">
        <f>YEAR(Table1[[#This Row],[Date Created Conversion]])</f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  <c r="U4102">
        <f>YEAR(Table1[[#This Row],[Date Created Conversion]])</f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  <c r="U4103">
        <f>YEAR(Table1[[#This Row],[Date Created Conversion]])</f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  <c r="U4104">
        <f>YEAR(Table1[[#This Row],[Date Created Conversion]])</f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  <c r="U4105">
        <f>YEAR(Table1[[#This Row],[Date Created Conversion]])</f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  <c r="U4106">
        <f>YEAR(Table1[[#This Row],[Date Created Conversion]])</f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  <c r="U4107">
        <f>YEAR(Table1[[#This Row],[Date Created Conversion]])</f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  <c r="U4108">
        <f>YEAR(Table1[[#This Row],[Date Created Conversion]])</f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  <c r="U4109">
        <f>YEAR(Table1[[#This Row],[Date Created Conversion]])</f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  <c r="U4110">
        <f>YEAR(Table1[[#This Row],[Date Created Conversion]])</f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  <c r="U4111">
        <f>YEAR(Table1[[#This Row],[Date Created Conversion]])</f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  <c r="U4112">
        <f>YEAR(Table1[[#This Row],[Date Created Conversion]])</f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  <c r="U4113">
        <f>YEAR(Table1[[#This Row],[Date Created Conversion]])</f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  <c r="U4114">
        <f>YEAR(Table1[[#This Row],[Date Created Conversion]])</f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  <c r="U4115">
        <f>YEAR(Table1[[#This Row],[Date Created Conversion]])</f>
        <v>2015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AA801-CBCA-4189-8759-68051F37E78B}">
  <dimension ref="A1:H13"/>
  <sheetViews>
    <sheetView tabSelected="1" workbookViewId="0">
      <selection activeCell="B2" sqref="B2:B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COUNTIFS(Kickstarter!D:D,"&lt;1000",Kickstarter!F:F,"successful",Kickstarter!R:R,"plays")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40">
        <f>B2/E2</f>
        <v>0.75806451612903225</v>
      </c>
      <c r="G2" s="40">
        <f>C2/E2</f>
        <v>0.24193548387096775</v>
      </c>
      <c r="H2" s="40">
        <f>D2/E2</f>
        <v>0</v>
      </c>
    </row>
    <row r="3" spans="1:8" x14ac:dyDescent="0.25">
      <c r="A3" t="s">
        <v>8406</v>
      </c>
      <c r="B3">
        <f>COUNTIFS(Kickstarter!D:D,"&gt;=1000",Kickstarter!D:D,"&lt;=4999",Kickstarter!F:F,"successful",Kickstarter!R:R,"plays")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0">SUM(B3:D3)</f>
        <v>534</v>
      </c>
      <c r="F3" s="40">
        <f t="shared" ref="F3:F13" si="1">B3/E3</f>
        <v>0.72659176029962547</v>
      </c>
      <c r="G3" s="40">
        <f t="shared" ref="G3:G13" si="2">C3/E3</f>
        <v>0.27340823970037453</v>
      </c>
      <c r="H3" s="40">
        <f t="shared" ref="H3:H13" si="3">D3/E3</f>
        <v>0</v>
      </c>
    </row>
    <row r="4" spans="1:8" x14ac:dyDescent="0.25">
      <c r="A4" t="s">
        <v>8407</v>
      </c>
      <c r="B4">
        <f>COUNTIFS(Kickstarter!D:D,"&gt;=5000",Kickstarter!D:D,"&lt;=9999",Kickstarter!F:F,"successful",Kickstarter!R:R,"plays")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0"/>
        <v>169</v>
      </c>
      <c r="F4" s="40">
        <f t="shared" si="1"/>
        <v>0.55029585798816572</v>
      </c>
      <c r="G4" s="40">
        <f t="shared" si="2"/>
        <v>0.44970414201183434</v>
      </c>
      <c r="H4" s="40">
        <f t="shared" si="3"/>
        <v>0</v>
      </c>
    </row>
    <row r="5" spans="1:8" x14ac:dyDescent="0.25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0"/>
        <v>72</v>
      </c>
      <c r="F5" s="40">
        <f t="shared" si="1"/>
        <v>0.54166666666666663</v>
      </c>
      <c r="G5" s="40">
        <f t="shared" si="2"/>
        <v>0.45833333333333331</v>
      </c>
      <c r="H5" s="40">
        <f t="shared" si="3"/>
        <v>0</v>
      </c>
    </row>
    <row r="6" spans="1:8" x14ac:dyDescent="0.25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0"/>
        <v>24</v>
      </c>
      <c r="F6" s="40">
        <f t="shared" si="1"/>
        <v>0.5</v>
      </c>
      <c r="G6" s="40">
        <f t="shared" si="2"/>
        <v>0.5</v>
      </c>
      <c r="H6" s="40">
        <f t="shared" si="3"/>
        <v>0</v>
      </c>
    </row>
    <row r="7" spans="1:8" x14ac:dyDescent="0.25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0"/>
        <v>20</v>
      </c>
      <c r="F7" s="40">
        <f t="shared" si="1"/>
        <v>0.45</v>
      </c>
      <c r="G7" s="40">
        <f t="shared" si="2"/>
        <v>0.55000000000000004</v>
      </c>
      <c r="H7" s="40">
        <f t="shared" si="3"/>
        <v>0</v>
      </c>
    </row>
    <row r="8" spans="1:8" x14ac:dyDescent="0.25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0"/>
        <v>5</v>
      </c>
      <c r="F8" s="40">
        <f t="shared" si="1"/>
        <v>0.2</v>
      </c>
      <c r="G8" s="40">
        <f t="shared" si="2"/>
        <v>0.8</v>
      </c>
      <c r="H8" s="40">
        <f t="shared" si="3"/>
        <v>0</v>
      </c>
    </row>
    <row r="9" spans="1:8" x14ac:dyDescent="0.25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0"/>
        <v>11</v>
      </c>
      <c r="F9" s="40">
        <f t="shared" si="1"/>
        <v>0.27272727272727271</v>
      </c>
      <c r="G9" s="40">
        <f t="shared" si="2"/>
        <v>0.72727272727272729</v>
      </c>
      <c r="H9" s="40">
        <f t="shared" si="3"/>
        <v>0</v>
      </c>
    </row>
    <row r="10" spans="1:8" x14ac:dyDescent="0.25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0"/>
        <v>6</v>
      </c>
      <c r="F10" s="40">
        <f t="shared" si="1"/>
        <v>0.66666666666666663</v>
      </c>
      <c r="G10" s="40">
        <f t="shared" si="2"/>
        <v>0.33333333333333331</v>
      </c>
      <c r="H10" s="40">
        <f t="shared" si="3"/>
        <v>0</v>
      </c>
    </row>
    <row r="11" spans="1:8" x14ac:dyDescent="0.25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0"/>
        <v>3</v>
      </c>
      <c r="F11" s="40">
        <f t="shared" si="1"/>
        <v>0.66666666666666663</v>
      </c>
      <c r="G11" s="40">
        <f t="shared" si="2"/>
        <v>0.33333333333333331</v>
      </c>
      <c r="H11" s="40">
        <f t="shared" si="3"/>
        <v>0</v>
      </c>
    </row>
    <row r="12" spans="1:8" x14ac:dyDescent="0.25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0"/>
        <v>1</v>
      </c>
      <c r="F12" s="40">
        <f t="shared" si="1"/>
        <v>0</v>
      </c>
      <c r="G12" s="40">
        <f t="shared" si="2"/>
        <v>1</v>
      </c>
      <c r="H12" s="40">
        <f t="shared" si="3"/>
        <v>0</v>
      </c>
    </row>
    <row r="13" spans="1:8" x14ac:dyDescent="0.25">
      <c r="A13" t="s">
        <v>8408</v>
      </c>
      <c r="B13">
        <f>COUNTIFS(Kickstarter!D:D,"&gt;=50000",Kickstarter!F:F,"successful",Kickstarter!R:R,"plays")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0"/>
        <v>16</v>
      </c>
      <c r="F13" s="40">
        <f t="shared" si="1"/>
        <v>0.125</v>
      </c>
      <c r="G13" s="40">
        <f t="shared" si="2"/>
        <v>0.875</v>
      </c>
      <c r="H13" s="4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293D-5C04-41ED-B1F4-A2EE7877D7FE}">
  <dimension ref="A1:E18"/>
  <sheetViews>
    <sheetView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39" t="s">
        <v>8377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39" t="s">
        <v>8369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39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39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39" t="s">
        <v>8373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39" t="s">
        <v>8371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39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39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39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39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39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39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3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4214-E55C-48EE-963B-A0FD8C7E5EC9}">
  <dimension ref="A1:C14"/>
  <sheetViews>
    <sheetView workbookViewId="0">
      <selection activeCell="E12" sqref="E12"/>
    </sheetView>
  </sheetViews>
  <sheetFormatPr defaultRowHeight="15" x14ac:dyDescent="0.25"/>
  <cols>
    <col min="1" max="1" width="24.5703125" bestFit="1" customWidth="1"/>
    <col min="2" max="2" width="12.140625" style="38" bestFit="1" customWidth="1"/>
    <col min="3" max="3" width="10.140625" style="38" bestFit="1" customWidth="1"/>
  </cols>
  <sheetData>
    <row r="1" spans="1:3" x14ac:dyDescent="0.25">
      <c r="B1" s="38" t="s">
        <v>8383</v>
      </c>
      <c r="C1" s="38" t="s">
        <v>8384</v>
      </c>
    </row>
    <row r="2" spans="1:3" x14ac:dyDescent="0.25">
      <c r="A2" t="s">
        <v>8385</v>
      </c>
      <c r="B2" s="38">
        <f>AVERAGE('Successful U.S. Kickstarters'!D:D)</f>
        <v>5048.8786407766993</v>
      </c>
      <c r="C2" s="38">
        <f>AVERAGE('Failed U.S. Kickstarters'!D:D)</f>
        <v>10554.212</v>
      </c>
    </row>
    <row r="3" spans="1:3" x14ac:dyDescent="0.25">
      <c r="A3" t="s">
        <v>8386</v>
      </c>
      <c r="B3" s="38">
        <f>MEDIAN('Successful U.S. Kickstarters'!D:D)</f>
        <v>3000</v>
      </c>
      <c r="C3" s="38">
        <f>MEDIAN('Failed U.S. Kickstarters'!D:D)</f>
        <v>5000</v>
      </c>
    </row>
    <row r="4" spans="1:3" x14ac:dyDescent="0.25">
      <c r="A4" t="s">
        <v>8389</v>
      </c>
      <c r="B4" s="38">
        <f>_xlfn.STDEV.P('Successful U.S. Kickstarters'!D:D)</f>
        <v>7748.7537726373303</v>
      </c>
      <c r="C4" s="38">
        <f>_xlfn.STDEV.P('Failed U.S. Kickstarters'!D:D)</f>
        <v>21967.731061515115</v>
      </c>
    </row>
    <row r="5" spans="1:3" x14ac:dyDescent="0.25">
      <c r="A5" t="s">
        <v>8390</v>
      </c>
      <c r="B5" s="38">
        <f>_xlfn.QUARTILE.EXC('Successful U.S. Kickstarters'!D:D,3)</f>
        <v>5000</v>
      </c>
      <c r="C5" s="38">
        <f>_xlfn.QUARTILE.EXC('Failed U.S. Kickstarters'!D:D,3)</f>
        <v>10000</v>
      </c>
    </row>
    <row r="6" spans="1:3" x14ac:dyDescent="0.25">
      <c r="A6" t="s">
        <v>8391</v>
      </c>
      <c r="B6" s="38">
        <f>_xlfn.QUARTILE.EXC('Successful U.S. Kickstarters'!D:D,1)</f>
        <v>1500</v>
      </c>
      <c r="C6" s="38">
        <f>_xlfn.QUARTILE.EXC('Failed U.S. Kickstarters'!D:D,1)</f>
        <v>2000</v>
      </c>
    </row>
    <row r="7" spans="1:3" x14ac:dyDescent="0.25">
      <c r="A7" t="s">
        <v>8392</v>
      </c>
      <c r="B7" s="38">
        <f>B5-B6</f>
        <v>3500</v>
      </c>
      <c r="C7" s="38">
        <f>C5-C6</f>
        <v>8000</v>
      </c>
    </row>
    <row r="9" spans="1:3" x14ac:dyDescent="0.25">
      <c r="A9" t="s">
        <v>8387</v>
      </c>
      <c r="B9" s="38">
        <f>AVERAGE('Successful U.S. Kickstarters'!E:E)</f>
        <v>5601.5458009708727</v>
      </c>
      <c r="C9" s="38">
        <f>AVERAGE('Failed U.S. Kickstarters'!E:E)</f>
        <v>558.65484000000004</v>
      </c>
    </row>
    <row r="10" spans="1:3" x14ac:dyDescent="0.25">
      <c r="A10" t="s">
        <v>8388</v>
      </c>
      <c r="B10" s="38">
        <f>MEDIAN('Successful U.S. Kickstarters'!E:E)</f>
        <v>3167.5</v>
      </c>
      <c r="C10" s="38">
        <f>MEDIAN('Failed U.S. Kickstarters'!E:E)</f>
        <v>103</v>
      </c>
    </row>
    <row r="11" spans="1:3" x14ac:dyDescent="0.25">
      <c r="A11" t="s">
        <v>8393</v>
      </c>
      <c r="B11" s="38">
        <f>_xlfn.STDEV.P('Successful U.S. Kickstarters'!E:E)</f>
        <v>8334.5731699164608</v>
      </c>
      <c r="C11" s="38">
        <f>_xlfn.STDEV.P('Failed U.S. Kickstarters'!E:E)</f>
        <v>1330.5230280400915</v>
      </c>
    </row>
    <row r="12" spans="1:3" x14ac:dyDescent="0.25">
      <c r="A12" t="s">
        <v>8394</v>
      </c>
      <c r="B12" s="38">
        <f>_xlfn.QUARTILE.EXC('Successful U.S. Kickstarters'!E:E,3)</f>
        <v>5699</v>
      </c>
      <c r="C12" s="38">
        <f>_xlfn.QUARTILE.EXC('Failed U.S. Kickstarters'!E:E,3)</f>
        <v>501</v>
      </c>
    </row>
    <row r="13" spans="1:3" x14ac:dyDescent="0.25">
      <c r="A13" t="s">
        <v>8395</v>
      </c>
      <c r="B13" s="38">
        <f>_xlfn.QUARTILE.EXC('Successful U.S. Kickstarters'!E:E,1)</f>
        <v>1716.5074999999999</v>
      </c>
      <c r="C13" s="38">
        <f>_xlfn.QUARTILE.EXC('Failed U.S. Kickstarters'!E:E,1)</f>
        <v>9.25</v>
      </c>
    </row>
    <row r="14" spans="1:3" x14ac:dyDescent="0.25">
      <c r="A14" t="s">
        <v>8396</v>
      </c>
      <c r="B14" s="38">
        <f>B12-B13</f>
        <v>3982.4925000000003</v>
      </c>
      <c r="C14" s="38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2A8F-2AA4-4B51-9E0A-BE85690FFCE8}">
  <dimension ref="A1:T413"/>
  <sheetViews>
    <sheetView topLeftCell="B1" workbookViewId="0">
      <selection activeCell="C4" sqref="C4"/>
    </sheetView>
  </sheetViews>
  <sheetFormatPr defaultRowHeight="45" customHeight="1" x14ac:dyDescent="0.25"/>
  <cols>
    <col min="1" max="1" width="5" bestFit="1" customWidth="1"/>
    <col min="2" max="2" width="56.5703125" customWidth="1"/>
    <col min="3" max="3" width="80.8554687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31" t="s">
        <v>0</v>
      </c>
      <c r="B1" s="32" t="s">
        <v>1</v>
      </c>
      <c r="C1" s="32" t="s">
        <v>4110</v>
      </c>
      <c r="D1" s="33" t="s">
        <v>8216</v>
      </c>
      <c r="E1" s="34" t="s">
        <v>8217</v>
      </c>
      <c r="F1" s="35" t="s">
        <v>8304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8305</v>
      </c>
      <c r="O1" s="35" t="s">
        <v>8306</v>
      </c>
      <c r="P1" s="35" t="s">
        <v>8307</v>
      </c>
      <c r="Q1" s="36" t="s">
        <v>8358</v>
      </c>
      <c r="R1" s="35" t="s">
        <v>8359</v>
      </c>
      <c r="S1" s="35" t="s">
        <v>8365</v>
      </c>
      <c r="T1" s="37" t="s">
        <v>8366</v>
      </c>
    </row>
    <row r="2" spans="1:20" ht="45" customHeight="1" x14ac:dyDescent="0.25">
      <c r="A2" s="15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2" t="s">
        <v>8315</v>
      </c>
      <c r="R2" s="16" t="s">
        <v>8316</v>
      </c>
      <c r="S2" s="23">
        <v>42646.092812499999</v>
      </c>
      <c r="T2" s="24">
        <v>42675.207638888889</v>
      </c>
    </row>
    <row r="3" spans="1:20" ht="45" customHeight="1" x14ac:dyDescent="0.25">
      <c r="A3" s="17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8" t="s">
        <v>8315</v>
      </c>
      <c r="R3" s="18" t="s">
        <v>8316</v>
      </c>
      <c r="S3" s="29">
        <v>42430.040798611109</v>
      </c>
      <c r="T3" s="30">
        <v>42449.999131944445</v>
      </c>
    </row>
    <row r="4" spans="1:20" ht="45" customHeight="1" x14ac:dyDescent="0.25">
      <c r="A4" s="15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2" t="s">
        <v>8315</v>
      </c>
      <c r="R4" s="16" t="s">
        <v>8316</v>
      </c>
      <c r="S4" s="23">
        <v>42238.13282407407</v>
      </c>
      <c r="T4" s="24">
        <v>42268.13282407407</v>
      </c>
    </row>
    <row r="5" spans="1:20" ht="45" customHeight="1" x14ac:dyDescent="0.25">
      <c r="A5" s="17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8" t="s">
        <v>8315</v>
      </c>
      <c r="R5" s="18" t="s">
        <v>8316</v>
      </c>
      <c r="S5" s="29">
        <v>41850.400937500002</v>
      </c>
      <c r="T5" s="30">
        <v>41895.400937500002</v>
      </c>
    </row>
    <row r="6" spans="1:20" ht="45" customHeight="1" x14ac:dyDescent="0.25">
      <c r="A6" s="15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2" t="s">
        <v>8315</v>
      </c>
      <c r="R6" s="16" t="s">
        <v>8316</v>
      </c>
      <c r="S6" s="23">
        <v>42753.205625000002</v>
      </c>
      <c r="T6" s="24">
        <v>42783.670138888891</v>
      </c>
    </row>
    <row r="7" spans="1:20" ht="45" customHeight="1" x14ac:dyDescent="0.25">
      <c r="A7" s="17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8" t="s">
        <v>8315</v>
      </c>
      <c r="R7" s="18" t="s">
        <v>8316</v>
      </c>
      <c r="S7" s="29">
        <v>42155.920219907406</v>
      </c>
      <c r="T7" s="30">
        <v>42176.888888888891</v>
      </c>
    </row>
    <row r="8" spans="1:20" ht="45" customHeight="1" x14ac:dyDescent="0.25">
      <c r="A8" s="15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2" t="s">
        <v>8315</v>
      </c>
      <c r="R8" s="16" t="s">
        <v>8316</v>
      </c>
      <c r="S8" s="23">
        <v>42157.591064814813</v>
      </c>
      <c r="T8" s="24">
        <v>42179.083333333328</v>
      </c>
    </row>
    <row r="9" spans="1:20" ht="45" customHeight="1" x14ac:dyDescent="0.25">
      <c r="A9" s="17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8" t="s">
        <v>8315</v>
      </c>
      <c r="R9" s="18" t="s">
        <v>8316</v>
      </c>
      <c r="S9" s="29">
        <v>42676.065150462964</v>
      </c>
      <c r="T9" s="30">
        <v>42721.290972222225</v>
      </c>
    </row>
    <row r="10" spans="1:20" ht="45" customHeight="1" x14ac:dyDescent="0.25">
      <c r="A10" s="15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2" t="s">
        <v>8315</v>
      </c>
      <c r="R10" s="16" t="s">
        <v>8316</v>
      </c>
      <c r="S10" s="23">
        <v>42473.007037037038</v>
      </c>
      <c r="T10" s="24">
        <v>42503.007037037038</v>
      </c>
    </row>
    <row r="11" spans="1:20" ht="45" customHeight="1" x14ac:dyDescent="0.25">
      <c r="A11" s="17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8" t="s">
        <v>8315</v>
      </c>
      <c r="R11" s="18" t="s">
        <v>8316</v>
      </c>
      <c r="S11" s="29">
        <v>42282.768414351856</v>
      </c>
      <c r="T11" s="30">
        <v>42312.810081018513</v>
      </c>
    </row>
    <row r="12" spans="1:20" ht="45" customHeight="1" x14ac:dyDescent="0.25">
      <c r="A12" s="15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2" t="s">
        <v>8315</v>
      </c>
      <c r="R12" s="16" t="s">
        <v>8316</v>
      </c>
      <c r="S12" s="23">
        <v>42473.794710648144</v>
      </c>
      <c r="T12" s="24">
        <v>42503.794710648144</v>
      </c>
    </row>
    <row r="13" spans="1:20" ht="45" customHeight="1" x14ac:dyDescent="0.25">
      <c r="A13" s="17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8" t="s">
        <v>8315</v>
      </c>
      <c r="R13" s="18" t="s">
        <v>8316</v>
      </c>
      <c r="S13" s="29">
        <v>42712.23474537037</v>
      </c>
      <c r="T13" s="30">
        <v>42735.707638888889</v>
      </c>
    </row>
    <row r="14" spans="1:20" ht="45" customHeight="1" x14ac:dyDescent="0.25">
      <c r="A14" s="15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2" t="s">
        <v>8315</v>
      </c>
      <c r="R14" s="16" t="s">
        <v>8316</v>
      </c>
      <c r="S14" s="23">
        <v>42561.154664351852</v>
      </c>
      <c r="T14" s="24">
        <v>42592.166666666672</v>
      </c>
    </row>
    <row r="15" spans="1:20" ht="45" customHeight="1" x14ac:dyDescent="0.25">
      <c r="A15" s="17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8" t="s">
        <v>8315</v>
      </c>
      <c r="R15" s="18" t="s">
        <v>8316</v>
      </c>
      <c r="S15" s="29">
        <v>42709.134780092587</v>
      </c>
      <c r="T15" s="30">
        <v>42739.134780092587</v>
      </c>
    </row>
    <row r="16" spans="1:20" ht="45" customHeight="1" x14ac:dyDescent="0.25">
      <c r="A16" s="15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2" t="s">
        <v>8315</v>
      </c>
      <c r="R16" s="16" t="s">
        <v>8316</v>
      </c>
      <c r="S16" s="23">
        <v>42086.614942129629</v>
      </c>
      <c r="T16" s="24">
        <v>42117.290972222225</v>
      </c>
    </row>
    <row r="17" spans="1:20" ht="45" customHeight="1" x14ac:dyDescent="0.25">
      <c r="A17" s="17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8" t="s">
        <v>8315</v>
      </c>
      <c r="R17" s="18" t="s">
        <v>8316</v>
      </c>
      <c r="S17" s="29">
        <v>42064.652673611112</v>
      </c>
      <c r="T17" s="30">
        <v>42101.291666666672</v>
      </c>
    </row>
    <row r="18" spans="1:20" ht="45" customHeight="1" x14ac:dyDescent="0.25">
      <c r="A18" s="15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2" t="s">
        <v>8315</v>
      </c>
      <c r="R18" s="16" t="s">
        <v>8316</v>
      </c>
      <c r="S18" s="23">
        <v>42292.701053240744</v>
      </c>
      <c r="T18" s="24">
        <v>42322.742719907401</v>
      </c>
    </row>
    <row r="19" spans="1:20" ht="45" customHeight="1" x14ac:dyDescent="0.25">
      <c r="A19" s="17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8" t="s">
        <v>8315</v>
      </c>
      <c r="R19" s="18" t="s">
        <v>8316</v>
      </c>
      <c r="S19" s="29">
        <v>42461.747199074074</v>
      </c>
      <c r="T19" s="30">
        <v>42491.747199074074</v>
      </c>
    </row>
    <row r="20" spans="1:20" ht="45" customHeight="1" x14ac:dyDescent="0.25">
      <c r="A20" s="15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2" t="s">
        <v>8315</v>
      </c>
      <c r="R20" s="16" t="s">
        <v>8316</v>
      </c>
      <c r="S20" s="23">
        <v>42169.814340277779</v>
      </c>
      <c r="T20" s="24">
        <v>42199.814340277779</v>
      </c>
    </row>
    <row r="21" spans="1:20" ht="45" customHeight="1" x14ac:dyDescent="0.25">
      <c r="A21" s="17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8" t="s">
        <v>8315</v>
      </c>
      <c r="R21" s="18" t="s">
        <v>8316</v>
      </c>
      <c r="S21" s="29">
        <v>42483.675208333334</v>
      </c>
      <c r="T21" s="30">
        <v>42522.789583333331</v>
      </c>
    </row>
    <row r="22" spans="1:20" ht="45" customHeight="1" x14ac:dyDescent="0.25">
      <c r="A22" s="15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2" t="s">
        <v>8315</v>
      </c>
      <c r="R22" s="16" t="s">
        <v>8316</v>
      </c>
      <c r="S22" s="23">
        <v>42195.749745370369</v>
      </c>
      <c r="T22" s="24">
        <v>42206.125</v>
      </c>
    </row>
    <row r="23" spans="1:20" ht="45" customHeight="1" x14ac:dyDescent="0.25">
      <c r="A23" s="17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8" t="s">
        <v>8315</v>
      </c>
      <c r="R23" s="18" t="s">
        <v>8316</v>
      </c>
      <c r="S23" s="29">
        <v>42675.057997685188</v>
      </c>
      <c r="T23" s="30">
        <v>42705.099664351852</v>
      </c>
    </row>
    <row r="24" spans="1:20" ht="45" customHeight="1" x14ac:dyDescent="0.25">
      <c r="A24" s="15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2" t="s">
        <v>8315</v>
      </c>
      <c r="R24" s="16" t="s">
        <v>8316</v>
      </c>
      <c r="S24" s="23">
        <v>42018.94159722222</v>
      </c>
      <c r="T24" s="24">
        <v>42047.291666666672</v>
      </c>
    </row>
    <row r="25" spans="1:20" ht="45" customHeight="1" x14ac:dyDescent="0.25">
      <c r="A25" s="17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8" t="s">
        <v>8315</v>
      </c>
      <c r="R25" s="18" t="s">
        <v>8316</v>
      </c>
      <c r="S25" s="29">
        <v>42026.924976851849</v>
      </c>
      <c r="T25" s="30">
        <v>42052.207638888889</v>
      </c>
    </row>
    <row r="26" spans="1:20" ht="45" customHeight="1" x14ac:dyDescent="0.25">
      <c r="A26" s="15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2" t="s">
        <v>8315</v>
      </c>
      <c r="R26" s="16" t="s">
        <v>8316</v>
      </c>
      <c r="S26" s="23">
        <v>41920.787534722222</v>
      </c>
      <c r="T26" s="24">
        <v>41941.787534722222</v>
      </c>
    </row>
    <row r="27" spans="1:20" ht="45" customHeight="1" x14ac:dyDescent="0.25">
      <c r="A27" s="17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8" t="s">
        <v>8315</v>
      </c>
      <c r="R27" s="18" t="s">
        <v>8316</v>
      </c>
      <c r="S27" s="29">
        <v>42558.189432870371</v>
      </c>
      <c r="T27" s="30">
        <v>42587.875</v>
      </c>
    </row>
    <row r="28" spans="1:20" ht="45" customHeight="1" x14ac:dyDescent="0.25">
      <c r="A28" s="15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2" t="s">
        <v>8315</v>
      </c>
      <c r="R28" s="16" t="s">
        <v>8316</v>
      </c>
      <c r="S28" s="23">
        <v>41808.198518518519</v>
      </c>
      <c r="T28" s="24">
        <v>41838.198518518519</v>
      </c>
    </row>
    <row r="29" spans="1:20" ht="45" customHeight="1" x14ac:dyDescent="0.25">
      <c r="A29" s="17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8" t="s">
        <v>8315</v>
      </c>
      <c r="R29" s="18" t="s">
        <v>8316</v>
      </c>
      <c r="S29" s="29">
        <v>42550.701886574068</v>
      </c>
      <c r="T29" s="30">
        <v>42580.701886574068</v>
      </c>
    </row>
    <row r="30" spans="1:20" ht="45" customHeight="1" x14ac:dyDescent="0.25">
      <c r="A30" s="15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2" t="s">
        <v>8315</v>
      </c>
      <c r="R30" s="16" t="s">
        <v>8316</v>
      </c>
      <c r="S30" s="23">
        <v>42056.013124999998</v>
      </c>
      <c r="T30" s="24">
        <v>42075.166666666672</v>
      </c>
    </row>
    <row r="31" spans="1:20" ht="45" customHeight="1" x14ac:dyDescent="0.25">
      <c r="A31" s="17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8" t="s">
        <v>8315</v>
      </c>
      <c r="R31" s="18" t="s">
        <v>8316</v>
      </c>
      <c r="S31" s="29">
        <v>42016.938692129625</v>
      </c>
      <c r="T31" s="30">
        <v>42046.938692129625</v>
      </c>
    </row>
    <row r="32" spans="1:20" ht="45" customHeight="1" x14ac:dyDescent="0.25">
      <c r="A32" s="15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2" t="s">
        <v>8315</v>
      </c>
      <c r="R32" s="16" t="s">
        <v>8316</v>
      </c>
      <c r="S32" s="23">
        <v>42591.899988425925</v>
      </c>
      <c r="T32" s="24">
        <v>42622.166666666672</v>
      </c>
    </row>
    <row r="33" spans="1:20" ht="45" customHeight="1" x14ac:dyDescent="0.25">
      <c r="A33" s="17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8" t="s">
        <v>8315</v>
      </c>
      <c r="R33" s="18" t="s">
        <v>8316</v>
      </c>
      <c r="S33" s="29">
        <v>42183.231006944443</v>
      </c>
      <c r="T33" s="30">
        <v>42228.231006944443</v>
      </c>
    </row>
    <row r="34" spans="1:20" ht="45" customHeight="1" x14ac:dyDescent="0.25">
      <c r="A34" s="15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2" t="s">
        <v>8315</v>
      </c>
      <c r="R34" s="16" t="s">
        <v>8316</v>
      </c>
      <c r="S34" s="23">
        <v>41780.525937500002</v>
      </c>
      <c r="T34" s="24">
        <v>41796.958333333336</v>
      </c>
    </row>
    <row r="35" spans="1:20" ht="45" customHeight="1" x14ac:dyDescent="0.25">
      <c r="A35" s="17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8" t="s">
        <v>8315</v>
      </c>
      <c r="R35" s="18" t="s">
        <v>8316</v>
      </c>
      <c r="S35" s="29">
        <v>42158.065694444449</v>
      </c>
      <c r="T35" s="30">
        <v>42201</v>
      </c>
    </row>
    <row r="36" spans="1:20" ht="45" customHeight="1" x14ac:dyDescent="0.25">
      <c r="A36" s="15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2" t="s">
        <v>8315</v>
      </c>
      <c r="R36" s="16" t="s">
        <v>8316</v>
      </c>
      <c r="S36" s="23">
        <v>42154.873124999998</v>
      </c>
      <c r="T36" s="24">
        <v>42184.873124999998</v>
      </c>
    </row>
    <row r="37" spans="1:20" ht="45" customHeight="1" x14ac:dyDescent="0.25">
      <c r="A37" s="17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8" t="s">
        <v>8315</v>
      </c>
      <c r="R37" s="18" t="s">
        <v>8316</v>
      </c>
      <c r="S37" s="29">
        <v>42208.84646990741</v>
      </c>
      <c r="T37" s="30">
        <v>42238.84646990741</v>
      </c>
    </row>
    <row r="38" spans="1:20" ht="45" customHeight="1" x14ac:dyDescent="0.25">
      <c r="A38" s="15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2" t="s">
        <v>8315</v>
      </c>
      <c r="R38" s="16" t="s">
        <v>8316</v>
      </c>
      <c r="S38" s="23">
        <v>42451.496817129635</v>
      </c>
      <c r="T38" s="24">
        <v>42459.610416666663</v>
      </c>
    </row>
    <row r="39" spans="1:20" ht="45" customHeight="1" x14ac:dyDescent="0.25">
      <c r="A39" s="17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8" t="s">
        <v>8315</v>
      </c>
      <c r="R39" s="18" t="s">
        <v>8316</v>
      </c>
      <c r="S39" s="29">
        <v>41759.13962962963</v>
      </c>
      <c r="T39" s="30">
        <v>41791.165972222225</v>
      </c>
    </row>
    <row r="40" spans="1:20" ht="45" customHeight="1" x14ac:dyDescent="0.25">
      <c r="A40" s="15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2" t="s">
        <v>8315</v>
      </c>
      <c r="R40" s="16" t="s">
        <v>8316</v>
      </c>
      <c r="S40" s="23">
        <v>42693.742604166662</v>
      </c>
      <c r="T40" s="24">
        <v>42718.742604166662</v>
      </c>
    </row>
    <row r="41" spans="1:20" ht="45" customHeight="1" x14ac:dyDescent="0.25">
      <c r="A41" s="17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8" t="s">
        <v>8315</v>
      </c>
      <c r="R41" s="18" t="s">
        <v>8316</v>
      </c>
      <c r="S41" s="29">
        <v>42250.598217592589</v>
      </c>
      <c r="T41" s="30">
        <v>42270.598217592589</v>
      </c>
    </row>
    <row r="42" spans="1:20" ht="45" customHeight="1" x14ac:dyDescent="0.25">
      <c r="A42" s="15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2" t="s">
        <v>8315</v>
      </c>
      <c r="R42" s="16" t="s">
        <v>8316</v>
      </c>
      <c r="S42" s="23">
        <v>42060.683935185181</v>
      </c>
      <c r="T42" s="24">
        <v>42090.642268518524</v>
      </c>
    </row>
    <row r="43" spans="1:20" ht="45" customHeight="1" x14ac:dyDescent="0.25">
      <c r="A43" s="17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8" t="s">
        <v>8315</v>
      </c>
      <c r="R43" s="18" t="s">
        <v>8316</v>
      </c>
      <c r="S43" s="29">
        <v>42136.270787037036</v>
      </c>
      <c r="T43" s="30">
        <v>42168.071527777778</v>
      </c>
    </row>
    <row r="44" spans="1:20" ht="45" customHeight="1" x14ac:dyDescent="0.25">
      <c r="A44" s="15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2" t="s">
        <v>8315</v>
      </c>
      <c r="R44" s="16" t="s">
        <v>8316</v>
      </c>
      <c r="S44" s="23">
        <v>42171.034861111111</v>
      </c>
      <c r="T44" s="24">
        <v>42195.291666666672</v>
      </c>
    </row>
    <row r="45" spans="1:20" ht="45" customHeight="1" x14ac:dyDescent="0.25">
      <c r="A45" s="17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8" t="s">
        <v>8315</v>
      </c>
      <c r="R45" s="18" t="s">
        <v>8316</v>
      </c>
      <c r="S45" s="29">
        <v>42494.683634259258</v>
      </c>
      <c r="T45" s="30">
        <v>42524.6875</v>
      </c>
    </row>
    <row r="46" spans="1:20" ht="45" customHeight="1" x14ac:dyDescent="0.25">
      <c r="A46" s="15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2" t="s">
        <v>8315</v>
      </c>
      <c r="R46" s="16" t="s">
        <v>8316</v>
      </c>
      <c r="S46" s="23">
        <v>41758.839675925927</v>
      </c>
      <c r="T46" s="24">
        <v>41771.165972222225</v>
      </c>
    </row>
    <row r="47" spans="1:20" ht="45" customHeight="1" x14ac:dyDescent="0.25">
      <c r="A47" s="17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8" t="s">
        <v>8315</v>
      </c>
      <c r="R47" s="18" t="s">
        <v>8316</v>
      </c>
      <c r="S47" s="29">
        <v>42171.824884259258</v>
      </c>
      <c r="T47" s="30">
        <v>42201.824884259258</v>
      </c>
    </row>
    <row r="48" spans="1:20" ht="45" customHeight="1" x14ac:dyDescent="0.25">
      <c r="A48" s="15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2" t="s">
        <v>8315</v>
      </c>
      <c r="R48" s="16" t="s">
        <v>8316</v>
      </c>
      <c r="S48" s="23">
        <v>42268.127696759257</v>
      </c>
      <c r="T48" s="24">
        <v>42288.083333333328</v>
      </c>
    </row>
    <row r="49" spans="1:20" ht="45" customHeight="1" x14ac:dyDescent="0.25">
      <c r="A49" s="17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8" t="s">
        <v>8315</v>
      </c>
      <c r="R49" s="18" t="s">
        <v>8316</v>
      </c>
      <c r="S49" s="29">
        <v>42746.261782407411</v>
      </c>
      <c r="T49" s="30">
        <v>42784.207638888889</v>
      </c>
    </row>
    <row r="50" spans="1:20" ht="45" customHeight="1" x14ac:dyDescent="0.25">
      <c r="A50" s="15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2" t="s">
        <v>8315</v>
      </c>
      <c r="R50" s="16" t="s">
        <v>8316</v>
      </c>
      <c r="S50" s="23">
        <v>41842.607592592591</v>
      </c>
      <c r="T50" s="24">
        <v>41864.916666666664</v>
      </c>
    </row>
    <row r="51" spans="1:20" ht="45" customHeight="1" x14ac:dyDescent="0.25">
      <c r="A51" s="17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8" t="s">
        <v>8315</v>
      </c>
      <c r="R51" s="18" t="s">
        <v>8316</v>
      </c>
      <c r="S51" s="29">
        <v>41853.240208333329</v>
      </c>
      <c r="T51" s="30">
        <v>41876.207638888889</v>
      </c>
    </row>
    <row r="52" spans="1:20" ht="45" customHeight="1" x14ac:dyDescent="0.25">
      <c r="A52" s="15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2" t="s">
        <v>8315</v>
      </c>
      <c r="R52" s="16" t="s">
        <v>8316</v>
      </c>
      <c r="S52" s="23">
        <v>42061.212488425925</v>
      </c>
      <c r="T52" s="24">
        <v>42089.166666666672</v>
      </c>
    </row>
    <row r="53" spans="1:20" ht="45" customHeight="1" x14ac:dyDescent="0.25">
      <c r="A53" s="17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8" t="s">
        <v>8315</v>
      </c>
      <c r="R53" s="18" t="s">
        <v>8316</v>
      </c>
      <c r="S53" s="29">
        <v>42036.24428240741</v>
      </c>
      <c r="T53" s="30">
        <v>42064.290972222225</v>
      </c>
    </row>
    <row r="54" spans="1:20" ht="45" customHeight="1" x14ac:dyDescent="0.25">
      <c r="A54" s="15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2" t="s">
        <v>8315</v>
      </c>
      <c r="R54" s="16" t="s">
        <v>8316</v>
      </c>
      <c r="S54" s="23">
        <v>42157.470185185186</v>
      </c>
      <c r="T54" s="24">
        <v>42187.470185185186</v>
      </c>
    </row>
    <row r="55" spans="1:20" ht="45" customHeight="1" x14ac:dyDescent="0.25">
      <c r="A55" s="17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8" t="s">
        <v>8315</v>
      </c>
      <c r="R55" s="18" t="s">
        <v>8316</v>
      </c>
      <c r="S55" s="29">
        <v>41827.909942129627</v>
      </c>
      <c r="T55" s="30">
        <v>41857.897222222222</v>
      </c>
    </row>
    <row r="56" spans="1:20" ht="45" customHeight="1" x14ac:dyDescent="0.25">
      <c r="A56" s="15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2" t="s">
        <v>8315</v>
      </c>
      <c r="R56" s="16" t="s">
        <v>8316</v>
      </c>
      <c r="S56" s="23">
        <v>42162.729548611111</v>
      </c>
      <c r="T56" s="24">
        <v>42192.729548611111</v>
      </c>
    </row>
    <row r="57" spans="1:20" ht="45" customHeight="1" x14ac:dyDescent="0.25">
      <c r="A57" s="17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8" t="s">
        <v>8315</v>
      </c>
      <c r="R57" s="18" t="s">
        <v>8316</v>
      </c>
      <c r="S57" s="29">
        <v>42233.738564814819</v>
      </c>
      <c r="T57" s="30">
        <v>42263.738564814819</v>
      </c>
    </row>
    <row r="58" spans="1:20" ht="45" customHeight="1" x14ac:dyDescent="0.25">
      <c r="A58" s="15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2" t="s">
        <v>8315</v>
      </c>
      <c r="R58" s="16" t="s">
        <v>8316</v>
      </c>
      <c r="S58" s="23">
        <v>42042.197824074072</v>
      </c>
      <c r="T58" s="24">
        <v>42072.156157407408</v>
      </c>
    </row>
    <row r="59" spans="1:20" ht="45" customHeight="1" x14ac:dyDescent="0.25">
      <c r="A59" s="17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8" t="s">
        <v>8315</v>
      </c>
      <c r="R59" s="18" t="s">
        <v>8316</v>
      </c>
      <c r="S59" s="29">
        <v>42585.523842592593</v>
      </c>
      <c r="T59" s="30">
        <v>42599.165972222225</v>
      </c>
    </row>
    <row r="60" spans="1:20" ht="45" customHeight="1" x14ac:dyDescent="0.25">
      <c r="A60" s="15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2" t="s">
        <v>8315</v>
      </c>
      <c r="R60" s="16" t="s">
        <v>8316</v>
      </c>
      <c r="S60" s="23">
        <v>41808.669571759259</v>
      </c>
      <c r="T60" s="24">
        <v>41838.669571759259</v>
      </c>
    </row>
    <row r="61" spans="1:20" ht="45" customHeight="1" x14ac:dyDescent="0.25">
      <c r="A61" s="17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8" t="s">
        <v>8315</v>
      </c>
      <c r="R61" s="18" t="s">
        <v>8316</v>
      </c>
      <c r="S61" s="29">
        <v>41852.658310185187</v>
      </c>
      <c r="T61" s="30">
        <v>41882.658310185187</v>
      </c>
    </row>
    <row r="62" spans="1:20" ht="45" customHeight="1" x14ac:dyDescent="0.25">
      <c r="A62" s="15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2" t="s">
        <v>8315</v>
      </c>
      <c r="R62" s="16" t="s">
        <v>8316</v>
      </c>
      <c r="S62" s="23">
        <v>42694.110185185185</v>
      </c>
      <c r="T62" s="24">
        <v>42709.041666666672</v>
      </c>
    </row>
    <row r="63" spans="1:20" ht="45" customHeight="1" x14ac:dyDescent="0.25">
      <c r="A63" s="17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8" t="s">
        <v>8315</v>
      </c>
      <c r="R63" s="18" t="s">
        <v>8316</v>
      </c>
      <c r="S63" s="29">
        <v>42341.818379629629</v>
      </c>
      <c r="T63" s="30">
        <v>42370.166666666672</v>
      </c>
    </row>
    <row r="64" spans="1:20" ht="45" customHeight="1" x14ac:dyDescent="0.25">
      <c r="A64" s="15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2" t="s">
        <v>8315</v>
      </c>
      <c r="R64" s="16" t="s">
        <v>8316</v>
      </c>
      <c r="S64" s="23">
        <v>41880.061006944445</v>
      </c>
      <c r="T64" s="24">
        <v>41908.065972222219</v>
      </c>
    </row>
    <row r="65" spans="1:20" ht="45" customHeight="1" x14ac:dyDescent="0.25">
      <c r="A65" s="17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8" t="s">
        <v>8315</v>
      </c>
      <c r="R65" s="18" t="s">
        <v>8316</v>
      </c>
      <c r="S65" s="29">
        <v>41941.683865740742</v>
      </c>
      <c r="T65" s="30">
        <v>41970.125</v>
      </c>
    </row>
    <row r="66" spans="1:20" ht="45" customHeight="1" x14ac:dyDescent="0.25">
      <c r="A66" s="15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2" t="s">
        <v>8315</v>
      </c>
      <c r="R66" s="16" t="s">
        <v>8316</v>
      </c>
      <c r="S66" s="23">
        <v>42026.88118055556</v>
      </c>
      <c r="T66" s="24">
        <v>42086.093055555553</v>
      </c>
    </row>
    <row r="67" spans="1:20" ht="45" customHeight="1" x14ac:dyDescent="0.25">
      <c r="A67" s="17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8" t="s">
        <v>8315</v>
      </c>
      <c r="R67" s="18" t="s">
        <v>8316</v>
      </c>
      <c r="S67" s="29">
        <v>41922.640590277777</v>
      </c>
      <c r="T67" s="30">
        <v>41932.249305555553</v>
      </c>
    </row>
    <row r="68" spans="1:20" ht="45" customHeight="1" x14ac:dyDescent="0.25">
      <c r="A68" s="15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2" t="s">
        <v>8315</v>
      </c>
      <c r="R68" s="16" t="s">
        <v>8316</v>
      </c>
      <c r="S68" s="23">
        <v>41993.824340277773</v>
      </c>
      <c r="T68" s="24">
        <v>42010.25</v>
      </c>
    </row>
    <row r="69" spans="1:20" ht="45" customHeight="1" x14ac:dyDescent="0.25">
      <c r="A69" s="17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8" t="s">
        <v>8315</v>
      </c>
      <c r="R69" s="18" t="s">
        <v>8316</v>
      </c>
      <c r="S69" s="29">
        <v>42219.915856481486</v>
      </c>
      <c r="T69" s="30">
        <v>42240.083333333328</v>
      </c>
    </row>
    <row r="70" spans="1:20" ht="45" customHeight="1" x14ac:dyDescent="0.25">
      <c r="A70" s="15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2" t="s">
        <v>8315</v>
      </c>
      <c r="R70" s="16" t="s">
        <v>8316</v>
      </c>
      <c r="S70" s="23">
        <v>41909.969386574077</v>
      </c>
      <c r="T70" s="24">
        <v>41950.011053240742</v>
      </c>
    </row>
    <row r="71" spans="1:20" ht="45" customHeight="1" x14ac:dyDescent="0.25">
      <c r="A71" s="17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8" t="s">
        <v>8315</v>
      </c>
      <c r="R71" s="18" t="s">
        <v>8316</v>
      </c>
      <c r="S71" s="29">
        <v>41891.665324074071</v>
      </c>
      <c r="T71" s="30">
        <v>41913.166666666664</v>
      </c>
    </row>
    <row r="72" spans="1:20" ht="45" customHeight="1" x14ac:dyDescent="0.25">
      <c r="A72" s="15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2" t="s">
        <v>8315</v>
      </c>
      <c r="R72" s="16" t="s">
        <v>8316</v>
      </c>
      <c r="S72" s="23">
        <v>41226.017361111109</v>
      </c>
      <c r="T72" s="24">
        <v>41250.083333333336</v>
      </c>
    </row>
    <row r="73" spans="1:20" ht="45" customHeight="1" x14ac:dyDescent="0.25">
      <c r="A73" s="17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8" t="s">
        <v>8315</v>
      </c>
      <c r="R73" s="18" t="s">
        <v>8316</v>
      </c>
      <c r="S73" s="29">
        <v>40478.263923611114</v>
      </c>
      <c r="T73" s="30">
        <v>40568.166666666664</v>
      </c>
    </row>
    <row r="74" spans="1:20" ht="45" customHeight="1" x14ac:dyDescent="0.25">
      <c r="A74" s="15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2" t="s">
        <v>8315</v>
      </c>
      <c r="R74" s="16" t="s">
        <v>8316</v>
      </c>
      <c r="S74" s="23">
        <v>41862.83997685185</v>
      </c>
      <c r="T74" s="24">
        <v>41892.83997685185</v>
      </c>
    </row>
    <row r="75" spans="1:20" ht="45" customHeight="1" x14ac:dyDescent="0.25">
      <c r="A75" s="17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8" t="s">
        <v>8315</v>
      </c>
      <c r="R75" s="18" t="s">
        <v>8316</v>
      </c>
      <c r="S75" s="29">
        <v>40633.154363425929</v>
      </c>
      <c r="T75" s="30">
        <v>40664.207638888889</v>
      </c>
    </row>
    <row r="76" spans="1:20" ht="45" customHeight="1" x14ac:dyDescent="0.25">
      <c r="A76" s="15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2" t="s">
        <v>8315</v>
      </c>
      <c r="R76" s="16" t="s">
        <v>8316</v>
      </c>
      <c r="S76" s="23">
        <v>40970.875671296293</v>
      </c>
      <c r="T76" s="24">
        <v>41000.834004629629</v>
      </c>
    </row>
    <row r="77" spans="1:20" ht="45" customHeight="1" x14ac:dyDescent="0.25">
      <c r="A77" s="17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8" t="s">
        <v>8315</v>
      </c>
      <c r="R77" s="18" t="s">
        <v>8316</v>
      </c>
      <c r="S77" s="29">
        <v>41026.953055555554</v>
      </c>
      <c r="T77" s="30">
        <v>41061.953055555554</v>
      </c>
    </row>
    <row r="78" spans="1:20" ht="45" customHeight="1" x14ac:dyDescent="0.25">
      <c r="A78" s="15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2" t="s">
        <v>8315</v>
      </c>
      <c r="R78" s="16" t="s">
        <v>8316</v>
      </c>
      <c r="S78" s="23">
        <v>41829.788252314815</v>
      </c>
      <c r="T78" s="24">
        <v>41839.208333333336</v>
      </c>
    </row>
    <row r="79" spans="1:20" ht="45" customHeight="1" x14ac:dyDescent="0.25">
      <c r="A79" s="17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8" t="s">
        <v>8315</v>
      </c>
      <c r="R79" s="18" t="s">
        <v>8316</v>
      </c>
      <c r="S79" s="29">
        <v>41447.839722222219</v>
      </c>
      <c r="T79" s="30">
        <v>41477.839722222219</v>
      </c>
    </row>
    <row r="80" spans="1:20" ht="45" customHeight="1" x14ac:dyDescent="0.25">
      <c r="A80" s="15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2" t="s">
        <v>8315</v>
      </c>
      <c r="R80" s="16" t="s">
        <v>8316</v>
      </c>
      <c r="S80" s="23">
        <v>40884.066678240742</v>
      </c>
      <c r="T80" s="24">
        <v>40926.958333333336</v>
      </c>
    </row>
    <row r="81" spans="1:20" ht="45" customHeight="1" x14ac:dyDescent="0.25">
      <c r="A81" s="17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8" t="s">
        <v>8315</v>
      </c>
      <c r="R81" s="18" t="s">
        <v>8316</v>
      </c>
      <c r="S81" s="29">
        <v>41841.26489583333</v>
      </c>
      <c r="T81" s="30">
        <v>41864.207638888889</v>
      </c>
    </row>
    <row r="82" spans="1:20" ht="45" customHeight="1" x14ac:dyDescent="0.25">
      <c r="A82" s="15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2" t="s">
        <v>8315</v>
      </c>
      <c r="R82" s="16" t="s">
        <v>8316</v>
      </c>
      <c r="S82" s="23">
        <v>41799.685902777775</v>
      </c>
      <c r="T82" s="24">
        <v>41827.083333333336</v>
      </c>
    </row>
    <row r="83" spans="1:20" ht="45" customHeight="1" x14ac:dyDescent="0.25">
      <c r="A83" s="17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8" t="s">
        <v>8315</v>
      </c>
      <c r="R83" s="18" t="s">
        <v>8316</v>
      </c>
      <c r="S83" s="29">
        <v>41775.753761574073</v>
      </c>
      <c r="T83" s="30">
        <v>41805.753761574073</v>
      </c>
    </row>
    <row r="84" spans="1:20" ht="45" customHeight="1" x14ac:dyDescent="0.25">
      <c r="A84" s="15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2" t="s">
        <v>8315</v>
      </c>
      <c r="R84" s="16" t="s">
        <v>8316</v>
      </c>
      <c r="S84" s="23">
        <v>41766.80572916667</v>
      </c>
      <c r="T84" s="24">
        <v>41799.80572916667</v>
      </c>
    </row>
    <row r="85" spans="1:20" ht="45" customHeight="1" x14ac:dyDescent="0.25">
      <c r="A85" s="17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8" t="s">
        <v>8315</v>
      </c>
      <c r="R85" s="18" t="s">
        <v>8316</v>
      </c>
      <c r="S85" s="29">
        <v>40644.159259259257</v>
      </c>
      <c r="T85" s="30">
        <v>40666.165972222225</v>
      </c>
    </row>
    <row r="86" spans="1:20" ht="45" customHeight="1" x14ac:dyDescent="0.25">
      <c r="A86" s="15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2" t="s">
        <v>8315</v>
      </c>
      <c r="R86" s="16" t="s">
        <v>8316</v>
      </c>
      <c r="S86" s="23">
        <v>41940.69158564815</v>
      </c>
      <c r="T86" s="24">
        <v>41969.332638888889</v>
      </c>
    </row>
    <row r="87" spans="1:20" ht="45" customHeight="1" x14ac:dyDescent="0.25">
      <c r="A87" s="17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8" t="s">
        <v>8315</v>
      </c>
      <c r="R87" s="18" t="s">
        <v>8316</v>
      </c>
      <c r="S87" s="29">
        <v>41839.175706018519</v>
      </c>
      <c r="T87" s="30">
        <v>41853.175706018519</v>
      </c>
    </row>
    <row r="88" spans="1:20" ht="45" customHeight="1" x14ac:dyDescent="0.25">
      <c r="A88" s="15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2" t="s">
        <v>8315</v>
      </c>
      <c r="R88" s="16" t="s">
        <v>8316</v>
      </c>
      <c r="S88" s="23">
        <v>41772.105937500004</v>
      </c>
      <c r="T88" s="24">
        <v>41803.916666666664</v>
      </c>
    </row>
    <row r="89" spans="1:20" ht="45" customHeight="1" x14ac:dyDescent="0.25">
      <c r="A89" s="17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8" t="s">
        <v>8315</v>
      </c>
      <c r="R89" s="18" t="s">
        <v>8316</v>
      </c>
      <c r="S89" s="29">
        <v>41591.737974537034</v>
      </c>
      <c r="T89" s="30">
        <v>41621.207638888889</v>
      </c>
    </row>
    <row r="90" spans="1:20" ht="45" customHeight="1" x14ac:dyDescent="0.25">
      <c r="A90" s="15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2" t="s">
        <v>8315</v>
      </c>
      <c r="R90" s="16" t="s">
        <v>8316</v>
      </c>
      <c r="S90" s="23">
        <v>41789.080370370371</v>
      </c>
      <c r="T90" s="24">
        <v>41822.166666666664</v>
      </c>
    </row>
    <row r="91" spans="1:20" ht="45" customHeight="1" x14ac:dyDescent="0.25">
      <c r="A91" s="17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8" t="s">
        <v>8315</v>
      </c>
      <c r="R91" s="18" t="s">
        <v>8316</v>
      </c>
      <c r="S91" s="29">
        <v>40923.729953703703</v>
      </c>
      <c r="T91" s="30">
        <v>40953.729953703703</v>
      </c>
    </row>
    <row r="92" spans="1:20" ht="45" customHeight="1" x14ac:dyDescent="0.25">
      <c r="A92" s="15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2" t="s">
        <v>8315</v>
      </c>
      <c r="R92" s="16" t="s">
        <v>8316</v>
      </c>
      <c r="S92" s="23">
        <v>41878.878379629627</v>
      </c>
      <c r="T92" s="24">
        <v>41908.878379629627</v>
      </c>
    </row>
    <row r="93" spans="1:20" ht="45" customHeight="1" x14ac:dyDescent="0.25">
      <c r="A93" s="17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8" t="s">
        <v>8315</v>
      </c>
      <c r="R93" s="18" t="s">
        <v>8316</v>
      </c>
      <c r="S93" s="29">
        <v>41862.864675925928</v>
      </c>
      <c r="T93" s="30">
        <v>41876.864675925928</v>
      </c>
    </row>
    <row r="94" spans="1:20" ht="45" customHeight="1" x14ac:dyDescent="0.25">
      <c r="A94" s="15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2" t="s">
        <v>8315</v>
      </c>
      <c r="R94" s="16" t="s">
        <v>8316</v>
      </c>
      <c r="S94" s="23">
        <v>40531.886886574073</v>
      </c>
      <c r="T94" s="24">
        <v>40591.886886574073</v>
      </c>
    </row>
    <row r="95" spans="1:20" ht="45" customHeight="1" x14ac:dyDescent="0.25">
      <c r="A95" s="17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8" t="s">
        <v>8315</v>
      </c>
      <c r="R95" s="18" t="s">
        <v>8316</v>
      </c>
      <c r="S95" s="29">
        <v>41477.930914351848</v>
      </c>
      <c r="T95" s="30">
        <v>41504.625</v>
      </c>
    </row>
    <row r="96" spans="1:20" ht="45" customHeight="1" x14ac:dyDescent="0.25">
      <c r="A96" s="15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2" t="s">
        <v>8315</v>
      </c>
      <c r="R96" s="16" t="s">
        <v>8316</v>
      </c>
      <c r="S96" s="23">
        <v>41781.666770833333</v>
      </c>
      <c r="T96" s="24">
        <v>41811.666770833333</v>
      </c>
    </row>
    <row r="97" spans="1:20" ht="45" customHeight="1" x14ac:dyDescent="0.25">
      <c r="A97" s="17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8" t="s">
        <v>8315</v>
      </c>
      <c r="R97" s="18" t="s">
        <v>8316</v>
      </c>
      <c r="S97" s="29">
        <v>41375.702210648145</v>
      </c>
      <c r="T97" s="30">
        <v>41400.702210648145</v>
      </c>
    </row>
    <row r="98" spans="1:20" ht="45" customHeight="1" x14ac:dyDescent="0.25">
      <c r="A98" s="15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2" t="s">
        <v>8315</v>
      </c>
      <c r="R98" s="16" t="s">
        <v>8316</v>
      </c>
      <c r="S98" s="23">
        <v>40883.949317129627</v>
      </c>
      <c r="T98" s="24">
        <v>40939.708333333336</v>
      </c>
    </row>
    <row r="99" spans="1:20" ht="45" customHeight="1" x14ac:dyDescent="0.25">
      <c r="A99" s="17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8" t="s">
        <v>8315</v>
      </c>
      <c r="R99" s="18" t="s">
        <v>8316</v>
      </c>
      <c r="S99" s="29">
        <v>41491.79478009259</v>
      </c>
      <c r="T99" s="30">
        <v>41509.79478009259</v>
      </c>
    </row>
    <row r="100" spans="1:20" ht="45" customHeight="1" x14ac:dyDescent="0.25">
      <c r="A100" s="15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2" t="s">
        <v>8315</v>
      </c>
      <c r="R100" s="16" t="s">
        <v>8316</v>
      </c>
      <c r="S100" s="23">
        <v>41791.993414351848</v>
      </c>
      <c r="T100" s="24">
        <v>41821.993414351848</v>
      </c>
    </row>
    <row r="101" spans="1:20" ht="45" customHeight="1" x14ac:dyDescent="0.25">
      <c r="A101" s="17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8" t="s">
        <v>8315</v>
      </c>
      <c r="R101" s="18" t="s">
        <v>8316</v>
      </c>
      <c r="S101" s="29">
        <v>41835.666354166664</v>
      </c>
      <c r="T101" s="30">
        <v>41855.666354166664</v>
      </c>
    </row>
    <row r="102" spans="1:20" ht="45" customHeight="1" x14ac:dyDescent="0.25">
      <c r="A102" s="15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2" t="s">
        <v>8315</v>
      </c>
      <c r="R102" s="16" t="s">
        <v>8316</v>
      </c>
      <c r="S102" s="23">
        <v>41827.605057870373</v>
      </c>
      <c r="T102" s="24">
        <v>41848.605057870373</v>
      </c>
    </row>
    <row r="103" spans="1:20" ht="45" customHeight="1" x14ac:dyDescent="0.25">
      <c r="A103" s="17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8" t="s">
        <v>8315</v>
      </c>
      <c r="R103" s="18" t="s">
        <v>8316</v>
      </c>
      <c r="S103" s="29">
        <v>41778.637245370373</v>
      </c>
      <c r="T103" s="30">
        <v>41810.958333333336</v>
      </c>
    </row>
    <row r="104" spans="1:20" ht="45" customHeight="1" x14ac:dyDescent="0.25">
      <c r="A104" s="15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2" t="s">
        <v>8315</v>
      </c>
      <c r="R104" s="16" t="s">
        <v>8316</v>
      </c>
      <c r="S104" s="23">
        <v>41013.936562499999</v>
      </c>
      <c r="T104" s="24">
        <v>41061.165972222225</v>
      </c>
    </row>
    <row r="105" spans="1:20" ht="45" customHeight="1" x14ac:dyDescent="0.25">
      <c r="A105" s="17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8" t="s">
        <v>8315</v>
      </c>
      <c r="R105" s="18" t="s">
        <v>8316</v>
      </c>
      <c r="S105" s="29">
        <v>41834.586574074077</v>
      </c>
      <c r="T105" s="30">
        <v>41866.083333333336</v>
      </c>
    </row>
    <row r="106" spans="1:20" ht="45" customHeight="1" x14ac:dyDescent="0.25">
      <c r="A106" s="15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2" t="s">
        <v>8315</v>
      </c>
      <c r="R106" s="16" t="s">
        <v>8316</v>
      </c>
      <c r="S106" s="23">
        <v>41829.795729166668</v>
      </c>
      <c r="T106" s="24">
        <v>41859.795729166668</v>
      </c>
    </row>
    <row r="107" spans="1:20" ht="45" customHeight="1" x14ac:dyDescent="0.25">
      <c r="A107" s="17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8" t="s">
        <v>8315</v>
      </c>
      <c r="R107" s="18" t="s">
        <v>8316</v>
      </c>
      <c r="S107" s="29">
        <v>42219.665173611109</v>
      </c>
      <c r="T107" s="30">
        <v>42257.165972222225</v>
      </c>
    </row>
    <row r="108" spans="1:20" ht="45" customHeight="1" x14ac:dyDescent="0.25">
      <c r="A108" s="15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2" t="s">
        <v>8315</v>
      </c>
      <c r="R108" s="16" t="s">
        <v>8316</v>
      </c>
      <c r="S108" s="23">
        <v>42648.546111111107</v>
      </c>
      <c r="T108" s="24">
        <v>42678.546111111107</v>
      </c>
    </row>
    <row r="109" spans="1:20" ht="45" customHeight="1" x14ac:dyDescent="0.25">
      <c r="A109" s="17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8" t="s">
        <v>8315</v>
      </c>
      <c r="R109" s="18" t="s">
        <v>8316</v>
      </c>
      <c r="S109" s="29">
        <v>42050.983182870375</v>
      </c>
      <c r="T109" s="30">
        <v>42085.941516203704</v>
      </c>
    </row>
    <row r="110" spans="1:20" ht="45" customHeight="1" x14ac:dyDescent="0.25">
      <c r="A110" s="15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2" t="s">
        <v>8315</v>
      </c>
      <c r="R110" s="16" t="s">
        <v>8316</v>
      </c>
      <c r="S110" s="23">
        <v>42772.833379629628</v>
      </c>
      <c r="T110" s="24">
        <v>42806.875</v>
      </c>
    </row>
    <row r="111" spans="1:20" ht="45" customHeight="1" x14ac:dyDescent="0.25">
      <c r="A111" s="17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8" t="s">
        <v>8315</v>
      </c>
      <c r="R111" s="18" t="s">
        <v>8316</v>
      </c>
      <c r="S111" s="29">
        <v>42270.582141203704</v>
      </c>
      <c r="T111" s="30">
        <v>42301.895138888889</v>
      </c>
    </row>
    <row r="112" spans="1:20" ht="45" customHeight="1" x14ac:dyDescent="0.25">
      <c r="A112" s="15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2" t="s">
        <v>8315</v>
      </c>
      <c r="R112" s="16" t="s">
        <v>8316</v>
      </c>
      <c r="S112" s="23">
        <v>42206.835370370376</v>
      </c>
      <c r="T112" s="24">
        <v>42236.835370370376</v>
      </c>
    </row>
    <row r="113" spans="1:20" ht="45" customHeight="1" x14ac:dyDescent="0.25">
      <c r="A113" s="17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8" t="s">
        <v>8315</v>
      </c>
      <c r="R113" s="18" t="s">
        <v>8316</v>
      </c>
      <c r="S113" s="29">
        <v>42697.850844907407</v>
      </c>
      <c r="T113" s="30">
        <v>42745.208333333328</v>
      </c>
    </row>
    <row r="114" spans="1:20" ht="45" customHeight="1" x14ac:dyDescent="0.25">
      <c r="A114" s="15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2" t="s">
        <v>8315</v>
      </c>
      <c r="R114" s="16" t="s">
        <v>8316</v>
      </c>
      <c r="S114" s="23">
        <v>42503.559467592597</v>
      </c>
      <c r="T114" s="24">
        <v>42524.875</v>
      </c>
    </row>
    <row r="115" spans="1:20" ht="45" customHeight="1" x14ac:dyDescent="0.25">
      <c r="A115" s="17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8" t="s">
        <v>8315</v>
      </c>
      <c r="R115" s="18" t="s">
        <v>8316</v>
      </c>
      <c r="S115" s="29">
        <v>42323.70930555556</v>
      </c>
      <c r="T115" s="30">
        <v>42355.207638888889</v>
      </c>
    </row>
    <row r="116" spans="1:20" ht="45" customHeight="1" x14ac:dyDescent="0.25">
      <c r="A116" s="15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2" t="s">
        <v>8315</v>
      </c>
      <c r="R116" s="16" t="s">
        <v>8316</v>
      </c>
      <c r="S116" s="23">
        <v>41933.291643518518</v>
      </c>
      <c r="T116" s="24">
        <v>41963.333310185189</v>
      </c>
    </row>
    <row r="117" spans="1:20" ht="45" customHeight="1" x14ac:dyDescent="0.25">
      <c r="A117" s="17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8" t="s">
        <v>8315</v>
      </c>
      <c r="R117" s="18" t="s">
        <v>8316</v>
      </c>
      <c r="S117" s="29">
        <v>41898.168125000004</v>
      </c>
      <c r="T117" s="30">
        <v>41913.165972222225</v>
      </c>
    </row>
    <row r="118" spans="1:20" ht="45" customHeight="1" x14ac:dyDescent="0.25">
      <c r="A118" s="15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2" t="s">
        <v>8315</v>
      </c>
      <c r="R118" s="16" t="s">
        <v>8316</v>
      </c>
      <c r="S118" s="23">
        <v>42446.943831018521</v>
      </c>
      <c r="T118" s="24">
        <v>42476.943831018521</v>
      </c>
    </row>
    <row r="119" spans="1:20" ht="45" customHeight="1" x14ac:dyDescent="0.25">
      <c r="A119" s="17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8" t="s">
        <v>8315</v>
      </c>
      <c r="R119" s="18" t="s">
        <v>8316</v>
      </c>
      <c r="S119" s="29">
        <v>42463.81385416667</v>
      </c>
      <c r="T119" s="30">
        <v>42494.165972222225</v>
      </c>
    </row>
    <row r="120" spans="1:20" ht="45" customHeight="1" x14ac:dyDescent="0.25">
      <c r="A120" s="15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2" t="s">
        <v>8315</v>
      </c>
      <c r="R120" s="16" t="s">
        <v>8316</v>
      </c>
      <c r="S120" s="23">
        <v>42766.805034722223</v>
      </c>
      <c r="T120" s="24">
        <v>42796.805034722223</v>
      </c>
    </row>
    <row r="121" spans="1:20" ht="45" customHeight="1" x14ac:dyDescent="0.25">
      <c r="A121" s="17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8" t="s">
        <v>8315</v>
      </c>
      <c r="R121" s="18" t="s">
        <v>8316</v>
      </c>
      <c r="S121" s="29">
        <v>42522.347812499997</v>
      </c>
      <c r="T121" s="30">
        <v>42552.347812499997</v>
      </c>
    </row>
    <row r="122" spans="1:20" ht="45" customHeight="1" x14ac:dyDescent="0.25">
      <c r="A122" s="15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2" t="s">
        <v>8315</v>
      </c>
      <c r="R122" s="16" t="s">
        <v>8316</v>
      </c>
      <c r="S122" s="23">
        <v>42702.917048611111</v>
      </c>
      <c r="T122" s="24">
        <v>42732.917048611111</v>
      </c>
    </row>
    <row r="123" spans="1:20" ht="45" customHeight="1" x14ac:dyDescent="0.25">
      <c r="A123" s="17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8" t="s">
        <v>8315</v>
      </c>
      <c r="R123" s="18" t="s">
        <v>8316</v>
      </c>
      <c r="S123" s="29">
        <v>42252.474351851852</v>
      </c>
      <c r="T123" s="30">
        <v>42276.165972222225</v>
      </c>
    </row>
    <row r="124" spans="1:20" ht="45" customHeight="1" x14ac:dyDescent="0.25">
      <c r="A124" s="15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2" t="s">
        <v>8315</v>
      </c>
      <c r="R124" s="16" t="s">
        <v>8316</v>
      </c>
      <c r="S124" s="23">
        <v>41893.324884259258</v>
      </c>
      <c r="T124" s="24">
        <v>41926.290972222225</v>
      </c>
    </row>
    <row r="125" spans="1:20" ht="45" customHeight="1" x14ac:dyDescent="0.25">
      <c r="A125" s="17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8" t="s">
        <v>8315</v>
      </c>
      <c r="R125" s="18" t="s">
        <v>8316</v>
      </c>
      <c r="S125" s="29">
        <v>41871.755694444444</v>
      </c>
      <c r="T125" s="30">
        <v>41901.755694444444</v>
      </c>
    </row>
    <row r="126" spans="1:20" ht="45" customHeight="1" x14ac:dyDescent="0.25">
      <c r="A126" s="15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2" t="s">
        <v>8315</v>
      </c>
      <c r="R126" s="16" t="s">
        <v>8316</v>
      </c>
      <c r="S126" s="23">
        <v>42262.096782407403</v>
      </c>
      <c r="T126" s="24">
        <v>42286</v>
      </c>
    </row>
    <row r="127" spans="1:20" ht="45" customHeight="1" x14ac:dyDescent="0.25">
      <c r="A127" s="17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8" t="s">
        <v>8315</v>
      </c>
      <c r="R127" s="18" t="s">
        <v>8316</v>
      </c>
      <c r="S127" s="29">
        <v>42135.60020833333</v>
      </c>
      <c r="T127" s="30">
        <v>42167.083333333328</v>
      </c>
    </row>
    <row r="128" spans="1:20" ht="45" customHeight="1" x14ac:dyDescent="0.25">
      <c r="A128" s="15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2" t="s">
        <v>8315</v>
      </c>
      <c r="R128" s="16" t="s">
        <v>8316</v>
      </c>
      <c r="S128" s="23">
        <v>42230.472222222219</v>
      </c>
      <c r="T128" s="24">
        <v>42259.165972222225</v>
      </c>
    </row>
    <row r="129" spans="1:20" ht="45" customHeight="1" x14ac:dyDescent="0.25">
      <c r="A129" s="17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8" t="s">
        <v>8315</v>
      </c>
      <c r="R129" s="18" t="s">
        <v>8316</v>
      </c>
      <c r="S129" s="29">
        <v>42068.888391203705</v>
      </c>
      <c r="T129" s="30">
        <v>42098.846724537041</v>
      </c>
    </row>
    <row r="130" spans="1:20" ht="45" customHeight="1" x14ac:dyDescent="0.25">
      <c r="A130" s="15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2" t="s">
        <v>8315</v>
      </c>
      <c r="R130" s="16" t="s">
        <v>8316</v>
      </c>
      <c r="S130" s="23">
        <v>42145.746689814812</v>
      </c>
      <c r="T130" s="24">
        <v>42175.746689814812</v>
      </c>
    </row>
    <row r="131" spans="1:20" ht="45" customHeight="1" x14ac:dyDescent="0.25">
      <c r="A131" s="17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8" t="s">
        <v>8315</v>
      </c>
      <c r="R131" s="18" t="s">
        <v>8316</v>
      </c>
      <c r="S131" s="29">
        <v>41918.742175925923</v>
      </c>
      <c r="T131" s="30">
        <v>41948.783842592595</v>
      </c>
    </row>
    <row r="132" spans="1:20" ht="45" customHeight="1" x14ac:dyDescent="0.25">
      <c r="A132" s="15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2" t="s">
        <v>8315</v>
      </c>
      <c r="R132" s="16" t="s">
        <v>8316</v>
      </c>
      <c r="S132" s="23">
        <v>42146.731087962966</v>
      </c>
      <c r="T132" s="24">
        <v>42176.731087962966</v>
      </c>
    </row>
    <row r="133" spans="1:20" ht="45" customHeight="1" x14ac:dyDescent="0.25">
      <c r="A133" s="17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8" t="s">
        <v>8315</v>
      </c>
      <c r="R133" s="18" t="s">
        <v>8316</v>
      </c>
      <c r="S133" s="29">
        <v>42602.576712962968</v>
      </c>
      <c r="T133" s="30">
        <v>42621.15625</v>
      </c>
    </row>
    <row r="134" spans="1:20" ht="45" customHeight="1" x14ac:dyDescent="0.25">
      <c r="A134" s="15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2" t="s">
        <v>8315</v>
      </c>
      <c r="R134" s="16" t="s">
        <v>8316</v>
      </c>
      <c r="S134" s="23">
        <v>42144.573807870373</v>
      </c>
      <c r="T134" s="24">
        <v>42166.165972222225</v>
      </c>
    </row>
    <row r="135" spans="1:20" ht="45" customHeight="1" x14ac:dyDescent="0.25">
      <c r="A135" s="17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8" t="s">
        <v>8315</v>
      </c>
      <c r="R135" s="18" t="s">
        <v>8316</v>
      </c>
      <c r="S135" s="29">
        <v>41982.887280092589</v>
      </c>
      <c r="T135" s="30">
        <v>42012.887280092589</v>
      </c>
    </row>
    <row r="136" spans="1:20" ht="45" customHeight="1" x14ac:dyDescent="0.25">
      <c r="A136" s="15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2" t="s">
        <v>8315</v>
      </c>
      <c r="R136" s="16" t="s">
        <v>8316</v>
      </c>
      <c r="S136" s="23">
        <v>42614.760937500003</v>
      </c>
      <c r="T136" s="24">
        <v>42644.165972222225</v>
      </c>
    </row>
    <row r="137" spans="1:20" ht="45" customHeight="1" x14ac:dyDescent="0.25">
      <c r="A137" s="17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8" t="s">
        <v>8315</v>
      </c>
      <c r="R137" s="18" t="s">
        <v>8316</v>
      </c>
      <c r="S137" s="29">
        <v>42303.672662037032</v>
      </c>
      <c r="T137" s="30">
        <v>42338.714328703703</v>
      </c>
    </row>
    <row r="138" spans="1:20" ht="45" customHeight="1" x14ac:dyDescent="0.25">
      <c r="A138" s="15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2" t="s">
        <v>8315</v>
      </c>
      <c r="R138" s="16" t="s">
        <v>8316</v>
      </c>
      <c r="S138" s="23">
        <v>42171.725416666668</v>
      </c>
      <c r="T138" s="24">
        <v>42201.725416666668</v>
      </c>
    </row>
    <row r="139" spans="1:20" ht="45" customHeight="1" x14ac:dyDescent="0.25">
      <c r="A139" s="17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8" t="s">
        <v>8315</v>
      </c>
      <c r="R139" s="18" t="s">
        <v>8316</v>
      </c>
      <c r="S139" s="29">
        <v>41964.315532407403</v>
      </c>
      <c r="T139" s="30">
        <v>41995.166666666672</v>
      </c>
    </row>
    <row r="140" spans="1:20" ht="45" customHeight="1" x14ac:dyDescent="0.25">
      <c r="A140" s="15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2" t="s">
        <v>8315</v>
      </c>
      <c r="R140" s="16" t="s">
        <v>8316</v>
      </c>
      <c r="S140" s="23">
        <v>42284.516064814816</v>
      </c>
      <c r="T140" s="24">
        <v>42307.875</v>
      </c>
    </row>
    <row r="141" spans="1:20" ht="45" customHeight="1" x14ac:dyDescent="0.25">
      <c r="A141" s="17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8" t="s">
        <v>8315</v>
      </c>
      <c r="R141" s="18" t="s">
        <v>8316</v>
      </c>
      <c r="S141" s="29">
        <v>42016.800208333334</v>
      </c>
      <c r="T141" s="30">
        <v>42032.916666666672</v>
      </c>
    </row>
    <row r="142" spans="1:20" ht="45" customHeight="1" x14ac:dyDescent="0.25">
      <c r="A142" s="15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2" t="s">
        <v>8315</v>
      </c>
      <c r="R142" s="16" t="s">
        <v>8316</v>
      </c>
      <c r="S142" s="23">
        <v>42136.536134259266</v>
      </c>
      <c r="T142" s="24">
        <v>42167.875</v>
      </c>
    </row>
    <row r="143" spans="1:20" ht="45" customHeight="1" x14ac:dyDescent="0.25">
      <c r="A143" s="17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8" t="s">
        <v>8315</v>
      </c>
      <c r="R143" s="18" t="s">
        <v>8316</v>
      </c>
      <c r="S143" s="29">
        <v>42172.757638888885</v>
      </c>
      <c r="T143" s="30">
        <v>42202.757638888885</v>
      </c>
    </row>
    <row r="144" spans="1:20" ht="45" customHeight="1" x14ac:dyDescent="0.25">
      <c r="A144" s="15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2" t="s">
        <v>8315</v>
      </c>
      <c r="R144" s="16" t="s">
        <v>8316</v>
      </c>
      <c r="S144" s="23">
        <v>42590.90425925926</v>
      </c>
      <c r="T144" s="24">
        <v>42606.90425925926</v>
      </c>
    </row>
    <row r="145" spans="1:20" ht="45" customHeight="1" x14ac:dyDescent="0.25">
      <c r="A145" s="17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8" t="s">
        <v>8315</v>
      </c>
      <c r="R145" s="18" t="s">
        <v>8316</v>
      </c>
      <c r="S145" s="29">
        <v>42284.500104166669</v>
      </c>
      <c r="T145" s="30">
        <v>42314.541770833333</v>
      </c>
    </row>
    <row r="146" spans="1:20" ht="45" customHeight="1" x14ac:dyDescent="0.25">
      <c r="A146" s="15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2" t="s">
        <v>8315</v>
      </c>
      <c r="R146" s="16" t="s">
        <v>8316</v>
      </c>
      <c r="S146" s="23">
        <v>42611.801412037035</v>
      </c>
      <c r="T146" s="24">
        <v>42627.791666666672</v>
      </c>
    </row>
    <row r="147" spans="1:20" ht="45" customHeight="1" x14ac:dyDescent="0.25">
      <c r="A147" s="17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8" t="s">
        <v>8315</v>
      </c>
      <c r="R147" s="18" t="s">
        <v>8316</v>
      </c>
      <c r="S147" s="29">
        <v>42400.704537037032</v>
      </c>
      <c r="T147" s="30">
        <v>42444.875</v>
      </c>
    </row>
    <row r="148" spans="1:20" ht="45" customHeight="1" x14ac:dyDescent="0.25">
      <c r="A148" s="15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2" t="s">
        <v>8315</v>
      </c>
      <c r="R148" s="16" t="s">
        <v>8316</v>
      </c>
      <c r="S148" s="23">
        <v>42017.88045138889</v>
      </c>
      <c r="T148" s="24">
        <v>42044.1875</v>
      </c>
    </row>
    <row r="149" spans="1:20" ht="45" customHeight="1" x14ac:dyDescent="0.25">
      <c r="A149" s="17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8" t="s">
        <v>8315</v>
      </c>
      <c r="R149" s="18" t="s">
        <v>8316</v>
      </c>
      <c r="S149" s="29">
        <v>42431.102534722217</v>
      </c>
      <c r="T149" s="30">
        <v>42461.06086805556</v>
      </c>
    </row>
    <row r="150" spans="1:20" ht="45" customHeight="1" x14ac:dyDescent="0.25">
      <c r="A150" s="15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2" t="s">
        <v>8315</v>
      </c>
      <c r="R150" s="16" t="s">
        <v>8316</v>
      </c>
      <c r="S150" s="23">
        <v>42121.756921296299</v>
      </c>
      <c r="T150" s="24">
        <v>42156.208333333328</v>
      </c>
    </row>
    <row r="151" spans="1:20" ht="45" customHeight="1" x14ac:dyDescent="0.25">
      <c r="A151" s="17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8" t="s">
        <v>8315</v>
      </c>
      <c r="R151" s="18" t="s">
        <v>8316</v>
      </c>
      <c r="S151" s="29">
        <v>42219.019733796296</v>
      </c>
      <c r="T151" s="30">
        <v>42249.019733796296</v>
      </c>
    </row>
    <row r="152" spans="1:20" ht="45" customHeight="1" x14ac:dyDescent="0.25">
      <c r="A152" s="15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2" t="s">
        <v>8315</v>
      </c>
      <c r="R152" s="16" t="s">
        <v>8316</v>
      </c>
      <c r="S152" s="23">
        <v>42445.19430555556</v>
      </c>
      <c r="T152" s="24">
        <v>42489.19430555556</v>
      </c>
    </row>
    <row r="153" spans="1:20" ht="45" customHeight="1" x14ac:dyDescent="0.25">
      <c r="A153" s="17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8" t="s">
        <v>8315</v>
      </c>
      <c r="R153" s="18" t="s">
        <v>8316</v>
      </c>
      <c r="S153" s="29">
        <v>42380.884872685187</v>
      </c>
      <c r="T153" s="30">
        <v>42398.249305555553</v>
      </c>
    </row>
    <row r="154" spans="1:20" ht="45" customHeight="1" x14ac:dyDescent="0.25">
      <c r="A154" s="15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2" t="s">
        <v>8315</v>
      </c>
      <c r="R154" s="16" t="s">
        <v>8316</v>
      </c>
      <c r="S154" s="23">
        <v>42762.942430555559</v>
      </c>
      <c r="T154" s="24">
        <v>42794.208333333328</v>
      </c>
    </row>
    <row r="155" spans="1:20" ht="45" customHeight="1" x14ac:dyDescent="0.25">
      <c r="A155" s="17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8" t="s">
        <v>8315</v>
      </c>
      <c r="R155" s="18" t="s">
        <v>8316</v>
      </c>
      <c r="S155" s="29">
        <v>42567.840069444443</v>
      </c>
      <c r="T155" s="30">
        <v>42597.840069444443</v>
      </c>
    </row>
    <row r="156" spans="1:20" ht="45" customHeight="1" x14ac:dyDescent="0.25">
      <c r="A156" s="15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2" t="s">
        <v>8315</v>
      </c>
      <c r="R156" s="16" t="s">
        <v>8316</v>
      </c>
      <c r="S156" s="23">
        <v>42232.702546296292</v>
      </c>
      <c r="T156" s="24">
        <v>42264.165972222225</v>
      </c>
    </row>
    <row r="157" spans="1:20" ht="45" customHeight="1" x14ac:dyDescent="0.25">
      <c r="A157" s="17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8" t="s">
        <v>8315</v>
      </c>
      <c r="R157" s="18" t="s">
        <v>8316</v>
      </c>
      <c r="S157" s="29">
        <v>42239.957962962959</v>
      </c>
      <c r="T157" s="30">
        <v>42260</v>
      </c>
    </row>
    <row r="158" spans="1:20" ht="45" customHeight="1" x14ac:dyDescent="0.25">
      <c r="A158" s="15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2" t="s">
        <v>8315</v>
      </c>
      <c r="R158" s="16" t="s">
        <v>8316</v>
      </c>
      <c r="S158" s="23">
        <v>42261.917395833334</v>
      </c>
      <c r="T158" s="24">
        <v>42291.917395833334</v>
      </c>
    </row>
    <row r="159" spans="1:20" ht="45" customHeight="1" x14ac:dyDescent="0.25">
      <c r="A159" s="17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8" t="s">
        <v>8315</v>
      </c>
      <c r="R159" s="18" t="s">
        <v>8316</v>
      </c>
      <c r="S159" s="29">
        <v>42102.743773148148</v>
      </c>
      <c r="T159" s="30">
        <v>42123.743773148148</v>
      </c>
    </row>
    <row r="160" spans="1:20" ht="45" customHeight="1" x14ac:dyDescent="0.25">
      <c r="A160" s="15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2" t="s">
        <v>8315</v>
      </c>
      <c r="R160" s="16" t="s">
        <v>8316</v>
      </c>
      <c r="S160" s="23">
        <v>42538.73583333334</v>
      </c>
      <c r="T160" s="24">
        <v>42583.290972222225</v>
      </c>
    </row>
    <row r="161" spans="1:20" ht="45" customHeight="1" x14ac:dyDescent="0.25">
      <c r="A161" s="17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8" t="s">
        <v>8315</v>
      </c>
      <c r="R161" s="18" t="s">
        <v>8316</v>
      </c>
      <c r="S161" s="29">
        <v>42056.65143518518</v>
      </c>
      <c r="T161" s="30">
        <v>42091.609768518523</v>
      </c>
    </row>
    <row r="162" spans="1:20" ht="45" customHeight="1" x14ac:dyDescent="0.25">
      <c r="A162" s="15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2" t="s">
        <v>8315</v>
      </c>
      <c r="R162" s="16" t="s">
        <v>8316</v>
      </c>
      <c r="S162" s="23">
        <v>42696.624444444446</v>
      </c>
      <c r="T162" s="24">
        <v>42726.624444444446</v>
      </c>
    </row>
    <row r="163" spans="1:20" ht="45" customHeight="1" x14ac:dyDescent="0.25">
      <c r="A163" s="17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8" t="s">
        <v>8315</v>
      </c>
      <c r="R163" s="18" t="s">
        <v>8316</v>
      </c>
      <c r="S163" s="29">
        <v>42186.855879629627</v>
      </c>
      <c r="T163" s="30">
        <v>42216.855879629627</v>
      </c>
    </row>
    <row r="164" spans="1:20" ht="45" customHeight="1" x14ac:dyDescent="0.25">
      <c r="A164" s="15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2" t="s">
        <v>8315</v>
      </c>
      <c r="R164" s="16" t="s">
        <v>8316</v>
      </c>
      <c r="S164" s="23">
        <v>42493.219236111108</v>
      </c>
      <c r="T164" s="24">
        <v>42531.125</v>
      </c>
    </row>
    <row r="165" spans="1:20" ht="45" customHeight="1" x14ac:dyDescent="0.25">
      <c r="A165" s="17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8" t="s">
        <v>8315</v>
      </c>
      <c r="R165" s="18" t="s">
        <v>8316</v>
      </c>
      <c r="S165" s="29">
        <v>42475.057164351849</v>
      </c>
      <c r="T165" s="30">
        <v>42505.057164351849</v>
      </c>
    </row>
    <row r="166" spans="1:20" ht="45" customHeight="1" x14ac:dyDescent="0.25">
      <c r="A166" s="15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2" t="s">
        <v>8315</v>
      </c>
      <c r="R166" s="16" t="s">
        <v>8316</v>
      </c>
      <c r="S166" s="23">
        <v>42452.876909722225</v>
      </c>
      <c r="T166" s="24">
        <v>42473.876909722225</v>
      </c>
    </row>
    <row r="167" spans="1:20" ht="45" customHeight="1" x14ac:dyDescent="0.25">
      <c r="A167" s="17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8" t="s">
        <v>8315</v>
      </c>
      <c r="R167" s="18" t="s">
        <v>8316</v>
      </c>
      <c r="S167" s="29">
        <v>42253.928530092591</v>
      </c>
      <c r="T167" s="30">
        <v>42283.928530092591</v>
      </c>
    </row>
    <row r="168" spans="1:20" ht="45" customHeight="1" x14ac:dyDescent="0.25">
      <c r="A168" s="15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2" t="s">
        <v>8315</v>
      </c>
      <c r="R168" s="16" t="s">
        <v>8316</v>
      </c>
      <c r="S168" s="23">
        <v>42264.29178240741</v>
      </c>
      <c r="T168" s="24">
        <v>42294.29178240741</v>
      </c>
    </row>
    <row r="169" spans="1:20" ht="45" customHeight="1" x14ac:dyDescent="0.25">
      <c r="A169" s="17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8" t="s">
        <v>8315</v>
      </c>
      <c r="R169" s="18" t="s">
        <v>8316</v>
      </c>
      <c r="S169" s="29">
        <v>42664.809560185182</v>
      </c>
      <c r="T169" s="30">
        <v>42685.916666666672</v>
      </c>
    </row>
    <row r="170" spans="1:20" ht="45" customHeight="1" x14ac:dyDescent="0.25">
      <c r="A170" s="15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2" t="s">
        <v>8315</v>
      </c>
      <c r="R170" s="16" t="s">
        <v>8316</v>
      </c>
      <c r="S170" s="23">
        <v>42382.244409722218</v>
      </c>
      <c r="T170" s="24">
        <v>42396.041666666672</v>
      </c>
    </row>
    <row r="171" spans="1:20" ht="45" customHeight="1" x14ac:dyDescent="0.25">
      <c r="A171" s="17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8" t="s">
        <v>8315</v>
      </c>
      <c r="R171" s="18" t="s">
        <v>8316</v>
      </c>
      <c r="S171" s="29">
        <v>41826.871238425927</v>
      </c>
      <c r="T171" s="30">
        <v>41859.57916666667</v>
      </c>
    </row>
    <row r="172" spans="1:20" ht="45" customHeight="1" x14ac:dyDescent="0.25">
      <c r="A172" s="15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2" t="s">
        <v>8315</v>
      </c>
      <c r="R172" s="16" t="s">
        <v>8316</v>
      </c>
      <c r="S172" s="23">
        <v>42499.039629629624</v>
      </c>
      <c r="T172" s="24">
        <v>42529.039629629624</v>
      </c>
    </row>
    <row r="173" spans="1:20" ht="45" customHeight="1" x14ac:dyDescent="0.25">
      <c r="A173" s="17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8" t="s">
        <v>8315</v>
      </c>
      <c r="R173" s="18" t="s">
        <v>8316</v>
      </c>
      <c r="S173" s="29">
        <v>42513.045798611114</v>
      </c>
      <c r="T173" s="30">
        <v>42543.045798611114</v>
      </c>
    </row>
    <row r="174" spans="1:20" ht="45" customHeight="1" x14ac:dyDescent="0.25">
      <c r="A174" s="15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2" t="s">
        <v>8315</v>
      </c>
      <c r="R174" s="16" t="s">
        <v>8316</v>
      </c>
      <c r="S174" s="23">
        <v>41914.100289351853</v>
      </c>
      <c r="T174" s="24">
        <v>41928.165972222225</v>
      </c>
    </row>
    <row r="175" spans="1:20" ht="45" customHeight="1" x14ac:dyDescent="0.25">
      <c r="A175" s="17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8" t="s">
        <v>8315</v>
      </c>
      <c r="R175" s="18" t="s">
        <v>8316</v>
      </c>
      <c r="S175" s="29">
        <v>42521.010370370372</v>
      </c>
      <c r="T175" s="30">
        <v>42543.163194444445</v>
      </c>
    </row>
    <row r="176" spans="1:20" ht="45" customHeight="1" x14ac:dyDescent="0.25">
      <c r="A176" s="15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2" t="s">
        <v>8315</v>
      </c>
      <c r="R176" s="16" t="s">
        <v>8316</v>
      </c>
      <c r="S176" s="23">
        <v>42041.714178240742</v>
      </c>
      <c r="T176" s="24">
        <v>42071.67251157407</v>
      </c>
    </row>
    <row r="177" spans="1:20" ht="45" customHeight="1" x14ac:dyDescent="0.25">
      <c r="A177" s="17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8" t="s">
        <v>8315</v>
      </c>
      <c r="R177" s="18" t="s">
        <v>8316</v>
      </c>
      <c r="S177" s="29">
        <v>41822.57503472222</v>
      </c>
      <c r="T177" s="30">
        <v>41825.041666666664</v>
      </c>
    </row>
    <row r="178" spans="1:20" ht="45" customHeight="1" x14ac:dyDescent="0.25">
      <c r="A178" s="15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2" t="s">
        <v>8315</v>
      </c>
      <c r="R178" s="16" t="s">
        <v>8316</v>
      </c>
      <c r="S178" s="23">
        <v>42248.697754629626</v>
      </c>
      <c r="T178" s="24">
        <v>42283.697754629626</v>
      </c>
    </row>
    <row r="179" spans="1:20" ht="45" customHeight="1" x14ac:dyDescent="0.25">
      <c r="A179" s="17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8" t="s">
        <v>8315</v>
      </c>
      <c r="R179" s="18" t="s">
        <v>8316</v>
      </c>
      <c r="S179" s="29">
        <v>41809.860300925924</v>
      </c>
      <c r="T179" s="30">
        <v>41839.860300925924</v>
      </c>
    </row>
    <row r="180" spans="1:20" ht="45" customHeight="1" x14ac:dyDescent="0.25">
      <c r="A180" s="15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2" t="s">
        <v>8315</v>
      </c>
      <c r="R180" s="16" t="s">
        <v>8316</v>
      </c>
      <c r="S180" s="23">
        <v>42148.676851851851</v>
      </c>
      <c r="T180" s="24">
        <v>42170.676851851851</v>
      </c>
    </row>
    <row r="181" spans="1:20" ht="45" customHeight="1" x14ac:dyDescent="0.25">
      <c r="A181" s="17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8" t="s">
        <v>8315</v>
      </c>
      <c r="R181" s="18" t="s">
        <v>8316</v>
      </c>
      <c r="S181" s="29">
        <v>42185.521087962959</v>
      </c>
      <c r="T181" s="30">
        <v>42215.521087962959</v>
      </c>
    </row>
    <row r="182" spans="1:20" ht="45" customHeight="1" x14ac:dyDescent="0.25">
      <c r="A182" s="15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2" t="s">
        <v>8315</v>
      </c>
      <c r="R182" s="16" t="s">
        <v>8316</v>
      </c>
      <c r="S182" s="23">
        <v>42769.574999999997</v>
      </c>
      <c r="T182" s="24">
        <v>42790.574999999997</v>
      </c>
    </row>
    <row r="183" spans="1:20" ht="45" customHeight="1" x14ac:dyDescent="0.25">
      <c r="A183" s="17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8" t="s">
        <v>8315</v>
      </c>
      <c r="R183" s="18" t="s">
        <v>8316</v>
      </c>
      <c r="S183" s="29">
        <v>42549.665717592594</v>
      </c>
      <c r="T183" s="30">
        <v>42579.665717592594</v>
      </c>
    </row>
    <row r="184" spans="1:20" ht="45" customHeight="1" x14ac:dyDescent="0.25">
      <c r="A184" s="15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2" t="s">
        <v>8315</v>
      </c>
      <c r="R184" s="16" t="s">
        <v>8316</v>
      </c>
      <c r="S184" s="23">
        <v>42685.974004629628</v>
      </c>
      <c r="T184" s="24">
        <v>42710.974004629628</v>
      </c>
    </row>
    <row r="185" spans="1:20" ht="45" customHeight="1" x14ac:dyDescent="0.25">
      <c r="A185" s="17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8" t="s">
        <v>8315</v>
      </c>
      <c r="R185" s="18" t="s">
        <v>8316</v>
      </c>
      <c r="S185" s="29">
        <v>42062.296412037031</v>
      </c>
      <c r="T185" s="30">
        <v>42095.207638888889</v>
      </c>
    </row>
    <row r="186" spans="1:20" ht="45" customHeight="1" x14ac:dyDescent="0.25">
      <c r="A186" s="15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2" t="s">
        <v>8315</v>
      </c>
      <c r="R186" s="16" t="s">
        <v>8316</v>
      </c>
      <c r="S186" s="23">
        <v>41851.200150462959</v>
      </c>
      <c r="T186" s="24">
        <v>41881.200150462959</v>
      </c>
    </row>
    <row r="187" spans="1:20" ht="45" customHeight="1" x14ac:dyDescent="0.25">
      <c r="A187" s="17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8" t="s">
        <v>8315</v>
      </c>
      <c r="R187" s="18" t="s">
        <v>8316</v>
      </c>
      <c r="S187" s="29">
        <v>42053.106111111112</v>
      </c>
      <c r="T187" s="30">
        <v>42112.025694444441</v>
      </c>
    </row>
    <row r="188" spans="1:20" ht="45" customHeight="1" x14ac:dyDescent="0.25">
      <c r="A188" s="15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2" t="s">
        <v>8315</v>
      </c>
      <c r="R188" s="16" t="s">
        <v>8316</v>
      </c>
      <c r="S188" s="23">
        <v>42054.024421296301</v>
      </c>
      <c r="T188" s="24">
        <v>42061.024421296301</v>
      </c>
    </row>
    <row r="189" spans="1:20" ht="45" customHeight="1" x14ac:dyDescent="0.25">
      <c r="A189" s="17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8" t="s">
        <v>8315</v>
      </c>
      <c r="R189" s="18" t="s">
        <v>8316</v>
      </c>
      <c r="S189" s="29">
        <v>42466.558796296296</v>
      </c>
      <c r="T189" s="30">
        <v>42490.165972222225</v>
      </c>
    </row>
    <row r="190" spans="1:20" ht="45" customHeight="1" x14ac:dyDescent="0.25">
      <c r="A190" s="15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2" t="s">
        <v>8315</v>
      </c>
      <c r="R190" s="16" t="s">
        <v>8316</v>
      </c>
      <c r="S190" s="23">
        <v>42513.110787037032</v>
      </c>
      <c r="T190" s="24">
        <v>42534.708333333328</v>
      </c>
    </row>
    <row r="191" spans="1:20" ht="45" customHeight="1" x14ac:dyDescent="0.25">
      <c r="A191" s="17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8" t="s">
        <v>8315</v>
      </c>
      <c r="R191" s="18" t="s">
        <v>8316</v>
      </c>
      <c r="S191" s="29">
        <v>42270.7269212963</v>
      </c>
      <c r="T191" s="30">
        <v>42306.167361111111</v>
      </c>
    </row>
    <row r="192" spans="1:20" ht="45" customHeight="1" x14ac:dyDescent="0.25">
      <c r="A192" s="15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2" t="s">
        <v>8315</v>
      </c>
      <c r="R192" s="16" t="s">
        <v>8316</v>
      </c>
      <c r="S192" s="23">
        <v>41932.311099537037</v>
      </c>
      <c r="T192" s="24">
        <v>41962.352766203709</v>
      </c>
    </row>
    <row r="193" spans="1:20" ht="45" customHeight="1" x14ac:dyDescent="0.25">
      <c r="A193" s="17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8" t="s">
        <v>8315</v>
      </c>
      <c r="R193" s="18" t="s">
        <v>8316</v>
      </c>
      <c r="S193" s="29">
        <v>42746.057106481487</v>
      </c>
      <c r="T193" s="30">
        <v>42791.057106481487</v>
      </c>
    </row>
    <row r="194" spans="1:20" ht="45" customHeight="1" x14ac:dyDescent="0.25">
      <c r="A194" s="15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2" t="s">
        <v>8315</v>
      </c>
      <c r="R194" s="16" t="s">
        <v>8316</v>
      </c>
      <c r="S194" s="23">
        <v>41866.025347222225</v>
      </c>
      <c r="T194" s="24">
        <v>41883.665972222225</v>
      </c>
    </row>
    <row r="195" spans="1:20" ht="45" customHeight="1" x14ac:dyDescent="0.25">
      <c r="A195" s="17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8" t="s">
        <v>8315</v>
      </c>
      <c r="R195" s="18" t="s">
        <v>8316</v>
      </c>
      <c r="S195" s="29">
        <v>42056.091631944444</v>
      </c>
      <c r="T195" s="30">
        <v>42070.204861111109</v>
      </c>
    </row>
    <row r="196" spans="1:20" ht="45" customHeight="1" x14ac:dyDescent="0.25">
      <c r="A196" s="15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2" t="s">
        <v>8315</v>
      </c>
      <c r="R196" s="16" t="s">
        <v>8316</v>
      </c>
      <c r="S196" s="23">
        <v>41851.771354166667</v>
      </c>
      <c r="T196" s="24">
        <v>41870.666666666664</v>
      </c>
    </row>
    <row r="197" spans="1:20" ht="45" customHeight="1" x14ac:dyDescent="0.25">
      <c r="A197" s="17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8" t="s">
        <v>8315</v>
      </c>
      <c r="R197" s="18" t="s">
        <v>8316</v>
      </c>
      <c r="S197" s="29">
        <v>42321.101759259262</v>
      </c>
      <c r="T197" s="30">
        <v>42351.101759259262</v>
      </c>
    </row>
    <row r="198" spans="1:20" ht="45" customHeight="1" x14ac:dyDescent="0.25">
      <c r="A198" s="15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2" t="s">
        <v>8315</v>
      </c>
      <c r="R198" s="16" t="s">
        <v>8316</v>
      </c>
      <c r="S198" s="23">
        <v>42107.067557870367</v>
      </c>
      <c r="T198" s="24">
        <v>42137.067557870367</v>
      </c>
    </row>
    <row r="199" spans="1:20" ht="45" customHeight="1" x14ac:dyDescent="0.25">
      <c r="A199" s="17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8" t="s">
        <v>8315</v>
      </c>
      <c r="R199" s="18" t="s">
        <v>8316</v>
      </c>
      <c r="S199" s="29">
        <v>41969.199756944443</v>
      </c>
      <c r="T199" s="30">
        <v>42005.208333333328</v>
      </c>
    </row>
    <row r="200" spans="1:20" ht="45" customHeight="1" x14ac:dyDescent="0.25">
      <c r="A200" s="15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2" t="s">
        <v>8315</v>
      </c>
      <c r="R200" s="16" t="s">
        <v>8316</v>
      </c>
      <c r="S200" s="23">
        <v>42690.334317129629</v>
      </c>
      <c r="T200" s="24">
        <v>42721.333333333328</v>
      </c>
    </row>
    <row r="201" spans="1:20" ht="45" customHeight="1" x14ac:dyDescent="0.25">
      <c r="A201" s="17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8" t="s">
        <v>8315</v>
      </c>
      <c r="R201" s="18" t="s">
        <v>8316</v>
      </c>
      <c r="S201" s="29">
        <v>42312.874594907407</v>
      </c>
      <c r="T201" s="30">
        <v>42340.874594907407</v>
      </c>
    </row>
    <row r="202" spans="1:20" ht="45" customHeight="1" x14ac:dyDescent="0.25">
      <c r="A202" s="15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2" t="s">
        <v>8315</v>
      </c>
      <c r="R202" s="16" t="s">
        <v>8316</v>
      </c>
      <c r="S202" s="23">
        <v>41855.548101851848</v>
      </c>
      <c r="T202" s="24">
        <v>41876.207638888889</v>
      </c>
    </row>
    <row r="203" spans="1:20" ht="45" customHeight="1" x14ac:dyDescent="0.25">
      <c r="A203" s="17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8" t="s">
        <v>8315</v>
      </c>
      <c r="R203" s="18" t="s">
        <v>8316</v>
      </c>
      <c r="S203" s="29">
        <v>42059.701319444444</v>
      </c>
      <c r="T203" s="30">
        <v>42119.659652777773</v>
      </c>
    </row>
    <row r="204" spans="1:20" ht="45" customHeight="1" x14ac:dyDescent="0.25">
      <c r="A204" s="15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2" t="s">
        <v>8315</v>
      </c>
      <c r="R204" s="16" t="s">
        <v>8316</v>
      </c>
      <c r="S204" s="23">
        <v>41937.95344907407</v>
      </c>
      <c r="T204" s="24">
        <v>41972.995115740734</v>
      </c>
    </row>
    <row r="205" spans="1:20" ht="45" customHeight="1" x14ac:dyDescent="0.25">
      <c r="A205" s="17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8" t="s">
        <v>8315</v>
      </c>
      <c r="R205" s="18" t="s">
        <v>8316</v>
      </c>
      <c r="S205" s="29">
        <v>42044.184988425928</v>
      </c>
      <c r="T205" s="30">
        <v>42074.143321759257</v>
      </c>
    </row>
    <row r="206" spans="1:20" ht="45" customHeight="1" x14ac:dyDescent="0.25">
      <c r="A206" s="15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2" t="s">
        <v>8315</v>
      </c>
      <c r="R206" s="16" t="s">
        <v>8316</v>
      </c>
      <c r="S206" s="23">
        <v>42524.782638888893</v>
      </c>
      <c r="T206" s="24">
        <v>42544.782638888893</v>
      </c>
    </row>
    <row r="207" spans="1:20" ht="45" customHeight="1" x14ac:dyDescent="0.25">
      <c r="A207" s="17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8" t="s">
        <v>8315</v>
      </c>
      <c r="R207" s="18" t="s">
        <v>8316</v>
      </c>
      <c r="S207" s="29">
        <v>42292.087592592594</v>
      </c>
      <c r="T207" s="30">
        <v>42329.125</v>
      </c>
    </row>
    <row r="208" spans="1:20" ht="45" customHeight="1" x14ac:dyDescent="0.25">
      <c r="A208" s="15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2" t="s">
        <v>8315</v>
      </c>
      <c r="R208" s="16" t="s">
        <v>8316</v>
      </c>
      <c r="S208" s="23">
        <v>41953.8675</v>
      </c>
      <c r="T208" s="24">
        <v>41983.8675</v>
      </c>
    </row>
    <row r="209" spans="1:20" ht="45" customHeight="1" x14ac:dyDescent="0.25">
      <c r="A209" s="17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8" t="s">
        <v>8315</v>
      </c>
      <c r="R209" s="18" t="s">
        <v>8316</v>
      </c>
      <c r="S209" s="29">
        <v>41946.644745370373</v>
      </c>
      <c r="T209" s="30">
        <v>41976.644745370373</v>
      </c>
    </row>
    <row r="210" spans="1:20" ht="45" customHeight="1" x14ac:dyDescent="0.25">
      <c r="A210" s="15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2" t="s">
        <v>8315</v>
      </c>
      <c r="R210" s="16" t="s">
        <v>8316</v>
      </c>
      <c r="S210" s="23">
        <v>41947.762592592589</v>
      </c>
      <c r="T210" s="24">
        <v>41987.762592592597</v>
      </c>
    </row>
    <row r="211" spans="1:20" ht="45" customHeight="1" x14ac:dyDescent="0.25">
      <c r="A211" s="17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8" t="s">
        <v>8315</v>
      </c>
      <c r="R211" s="18" t="s">
        <v>8316</v>
      </c>
      <c r="S211" s="29">
        <v>42494.563449074078</v>
      </c>
      <c r="T211" s="30">
        <v>42524.563449074078</v>
      </c>
    </row>
    <row r="212" spans="1:20" ht="45" customHeight="1" x14ac:dyDescent="0.25">
      <c r="A212" s="15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2" t="s">
        <v>8315</v>
      </c>
      <c r="R212" s="16" t="s">
        <v>8316</v>
      </c>
      <c r="S212" s="23">
        <v>41815.774826388886</v>
      </c>
      <c r="T212" s="24">
        <v>41830.774826388886</v>
      </c>
    </row>
    <row r="213" spans="1:20" ht="45" customHeight="1" x14ac:dyDescent="0.25">
      <c r="A213" s="17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8" t="s">
        <v>8315</v>
      </c>
      <c r="R213" s="18" t="s">
        <v>8316</v>
      </c>
      <c r="S213" s="29">
        <v>41830.545694444445</v>
      </c>
      <c r="T213" s="30">
        <v>41859.936111111114</v>
      </c>
    </row>
    <row r="214" spans="1:20" ht="45" customHeight="1" x14ac:dyDescent="0.25">
      <c r="A214" s="15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2" t="s">
        <v>8315</v>
      </c>
      <c r="R214" s="16" t="s">
        <v>8316</v>
      </c>
      <c r="S214" s="23">
        <v>41923.921643518523</v>
      </c>
      <c r="T214" s="24">
        <v>41949.031944444447</v>
      </c>
    </row>
    <row r="215" spans="1:20" ht="45" customHeight="1" x14ac:dyDescent="0.25">
      <c r="A215" s="17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8" t="s">
        <v>8315</v>
      </c>
      <c r="R215" s="18" t="s">
        <v>8316</v>
      </c>
      <c r="S215" s="29">
        <v>41764.44663194444</v>
      </c>
      <c r="T215" s="30">
        <v>41791.165972222225</v>
      </c>
    </row>
    <row r="216" spans="1:20" ht="45" customHeight="1" x14ac:dyDescent="0.25">
      <c r="A216" s="15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2" t="s">
        <v>8315</v>
      </c>
      <c r="R216" s="16" t="s">
        <v>8316</v>
      </c>
      <c r="S216" s="23">
        <v>41941.75203703704</v>
      </c>
      <c r="T216" s="24">
        <v>41964.708333333328</v>
      </c>
    </row>
    <row r="217" spans="1:20" ht="45" customHeight="1" x14ac:dyDescent="0.25">
      <c r="A217" s="17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8" t="s">
        <v>8315</v>
      </c>
      <c r="R217" s="18" t="s">
        <v>8316</v>
      </c>
      <c r="S217" s="29">
        <v>41834.953865740739</v>
      </c>
      <c r="T217" s="30">
        <v>41879.953865740739</v>
      </c>
    </row>
    <row r="218" spans="1:20" ht="45" customHeight="1" x14ac:dyDescent="0.25">
      <c r="A218" s="15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2" t="s">
        <v>8315</v>
      </c>
      <c r="R218" s="16" t="s">
        <v>8316</v>
      </c>
      <c r="S218" s="23">
        <v>42290.61855324074</v>
      </c>
      <c r="T218" s="24">
        <v>42320.104861111111</v>
      </c>
    </row>
    <row r="219" spans="1:20" ht="45" customHeight="1" x14ac:dyDescent="0.25">
      <c r="A219" s="17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8" t="s">
        <v>8315</v>
      </c>
      <c r="R219" s="18" t="s">
        <v>8316</v>
      </c>
      <c r="S219" s="29">
        <v>42152.503495370373</v>
      </c>
      <c r="T219" s="30">
        <v>42172.503495370373</v>
      </c>
    </row>
    <row r="220" spans="1:20" ht="45" customHeight="1" x14ac:dyDescent="0.25">
      <c r="A220" s="15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2" t="s">
        <v>8315</v>
      </c>
      <c r="R220" s="16" t="s">
        <v>8316</v>
      </c>
      <c r="S220" s="23">
        <v>41791.492777777778</v>
      </c>
      <c r="T220" s="24">
        <v>41836.492777777778</v>
      </c>
    </row>
    <row r="221" spans="1:20" ht="45" customHeight="1" x14ac:dyDescent="0.25">
      <c r="A221" s="17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8" t="s">
        <v>8315</v>
      </c>
      <c r="R221" s="18" t="s">
        <v>8316</v>
      </c>
      <c r="S221" s="29">
        <v>41808.991944444446</v>
      </c>
      <c r="T221" s="30">
        <v>41838.991944444446</v>
      </c>
    </row>
    <row r="222" spans="1:20" ht="45" customHeight="1" x14ac:dyDescent="0.25">
      <c r="A222" s="15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2" t="s">
        <v>8315</v>
      </c>
      <c r="R222" s="16" t="s">
        <v>8316</v>
      </c>
      <c r="S222" s="23">
        <v>42500.041550925926</v>
      </c>
      <c r="T222" s="24">
        <v>42527.291666666672</v>
      </c>
    </row>
    <row r="223" spans="1:20" ht="45" customHeight="1" x14ac:dyDescent="0.25">
      <c r="A223" s="17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8" t="s">
        <v>8315</v>
      </c>
      <c r="R223" s="18" t="s">
        <v>8316</v>
      </c>
      <c r="S223" s="29">
        <v>42265.022824074069</v>
      </c>
      <c r="T223" s="30">
        <v>42285.022824074069</v>
      </c>
    </row>
    <row r="224" spans="1:20" ht="45" customHeight="1" x14ac:dyDescent="0.25">
      <c r="A224" s="15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2" t="s">
        <v>8315</v>
      </c>
      <c r="R224" s="16" t="s">
        <v>8316</v>
      </c>
      <c r="S224" s="23">
        <v>42053.733078703706</v>
      </c>
      <c r="T224" s="24">
        <v>42063.207638888889</v>
      </c>
    </row>
    <row r="225" spans="1:20" ht="45" customHeight="1" x14ac:dyDescent="0.25">
      <c r="A225" s="17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8" t="s">
        <v>8315</v>
      </c>
      <c r="R225" s="18" t="s">
        <v>8316</v>
      </c>
      <c r="S225" s="29">
        <v>42675.832465277781</v>
      </c>
      <c r="T225" s="30">
        <v>42705.332638888889</v>
      </c>
    </row>
    <row r="226" spans="1:20" ht="45" customHeight="1" x14ac:dyDescent="0.25">
      <c r="A226" s="15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2" t="s">
        <v>8315</v>
      </c>
      <c r="R226" s="16" t="s">
        <v>8316</v>
      </c>
      <c r="S226" s="23">
        <v>42467.144166666665</v>
      </c>
      <c r="T226" s="24">
        <v>42477.979166666672</v>
      </c>
    </row>
    <row r="227" spans="1:20" ht="45" customHeight="1" x14ac:dyDescent="0.25">
      <c r="A227" s="17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8" t="s">
        <v>8315</v>
      </c>
      <c r="R227" s="18" t="s">
        <v>8316</v>
      </c>
      <c r="S227" s="29">
        <v>41894.91375</v>
      </c>
      <c r="T227" s="30">
        <v>41938.029861111114</v>
      </c>
    </row>
    <row r="228" spans="1:20" ht="45" customHeight="1" x14ac:dyDescent="0.25">
      <c r="A228" s="15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2" t="s">
        <v>8315</v>
      </c>
      <c r="R228" s="16" t="s">
        <v>8316</v>
      </c>
      <c r="S228" s="23">
        <v>41752.83457175926</v>
      </c>
      <c r="T228" s="24">
        <v>41782.83457175926</v>
      </c>
    </row>
    <row r="229" spans="1:20" ht="45" customHeight="1" x14ac:dyDescent="0.25">
      <c r="A229" s="17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8" t="s">
        <v>8315</v>
      </c>
      <c r="R229" s="18" t="s">
        <v>8316</v>
      </c>
      <c r="S229" s="29">
        <v>42037.791238425925</v>
      </c>
      <c r="T229" s="30">
        <v>42067.791238425925</v>
      </c>
    </row>
    <row r="230" spans="1:20" ht="45" customHeight="1" x14ac:dyDescent="0.25">
      <c r="A230" s="15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2" t="s">
        <v>8315</v>
      </c>
      <c r="R230" s="16" t="s">
        <v>8316</v>
      </c>
      <c r="S230" s="23">
        <v>42088.911354166667</v>
      </c>
      <c r="T230" s="24">
        <v>42118.911354166667</v>
      </c>
    </row>
    <row r="231" spans="1:20" ht="45" customHeight="1" x14ac:dyDescent="0.25">
      <c r="A231" s="17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8" t="s">
        <v>8315</v>
      </c>
      <c r="R231" s="18" t="s">
        <v>8316</v>
      </c>
      <c r="S231" s="29">
        <v>42018.676898148144</v>
      </c>
      <c r="T231" s="30">
        <v>42040.290972222225</v>
      </c>
    </row>
    <row r="232" spans="1:20" ht="45" customHeight="1" x14ac:dyDescent="0.25">
      <c r="A232" s="15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2" t="s">
        <v>8315</v>
      </c>
      <c r="R232" s="16" t="s">
        <v>8316</v>
      </c>
      <c r="S232" s="23">
        <v>41884.617314814815</v>
      </c>
      <c r="T232" s="24">
        <v>41916.617314814815</v>
      </c>
    </row>
    <row r="233" spans="1:20" ht="45" customHeight="1" x14ac:dyDescent="0.25">
      <c r="A233" s="17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8" t="s">
        <v>8315</v>
      </c>
      <c r="R233" s="18" t="s">
        <v>8316</v>
      </c>
      <c r="S233" s="29">
        <v>41884.056747685187</v>
      </c>
      <c r="T233" s="30">
        <v>41903.083333333336</v>
      </c>
    </row>
    <row r="234" spans="1:20" ht="45" customHeight="1" x14ac:dyDescent="0.25">
      <c r="A234" s="15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2" t="s">
        <v>8315</v>
      </c>
      <c r="R234" s="16" t="s">
        <v>8316</v>
      </c>
      <c r="S234" s="23">
        <v>41839.730937500004</v>
      </c>
      <c r="T234" s="24">
        <v>41869.730937500004</v>
      </c>
    </row>
    <row r="235" spans="1:20" ht="45" customHeight="1" x14ac:dyDescent="0.25">
      <c r="A235" s="17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8" t="s">
        <v>8315</v>
      </c>
      <c r="R235" s="18" t="s">
        <v>8316</v>
      </c>
      <c r="S235" s="29">
        <v>42380.581180555557</v>
      </c>
      <c r="T235" s="30">
        <v>42405.916666666672</v>
      </c>
    </row>
    <row r="236" spans="1:20" ht="45" customHeight="1" x14ac:dyDescent="0.25">
      <c r="A236" s="15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2" t="s">
        <v>8315</v>
      </c>
      <c r="R236" s="16" t="s">
        <v>8316</v>
      </c>
      <c r="S236" s="23">
        <v>41776.063136574077</v>
      </c>
      <c r="T236" s="24">
        <v>41807.125</v>
      </c>
    </row>
    <row r="237" spans="1:20" ht="45" customHeight="1" x14ac:dyDescent="0.25">
      <c r="A237" s="17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8" t="s">
        <v>8315</v>
      </c>
      <c r="R237" s="18" t="s">
        <v>8316</v>
      </c>
      <c r="S237" s="29">
        <v>41800.380428240744</v>
      </c>
      <c r="T237" s="30">
        <v>41830.380428240744</v>
      </c>
    </row>
    <row r="238" spans="1:20" ht="45" customHeight="1" x14ac:dyDescent="0.25">
      <c r="A238" s="15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2" t="s">
        <v>8315</v>
      </c>
      <c r="R238" s="16" t="s">
        <v>8316</v>
      </c>
      <c r="S238" s="23">
        <v>42572.61681712963</v>
      </c>
      <c r="T238" s="24">
        <v>42589.125</v>
      </c>
    </row>
    <row r="239" spans="1:20" ht="45" customHeight="1" x14ac:dyDescent="0.25">
      <c r="A239" s="17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8" t="s">
        <v>8315</v>
      </c>
      <c r="R239" s="18" t="s">
        <v>8316</v>
      </c>
      <c r="S239" s="29">
        <v>41851.541585648149</v>
      </c>
      <c r="T239" s="30">
        <v>41872.686111111114</v>
      </c>
    </row>
    <row r="240" spans="1:20" ht="45" customHeight="1" x14ac:dyDescent="0.25">
      <c r="A240" s="15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2" t="s">
        <v>8315</v>
      </c>
      <c r="R240" s="16" t="s">
        <v>8316</v>
      </c>
      <c r="S240" s="23">
        <v>42205.710879629631</v>
      </c>
      <c r="T240" s="24">
        <v>42235.710879629631</v>
      </c>
    </row>
    <row r="241" spans="1:20" ht="45" customHeight="1" x14ac:dyDescent="0.25">
      <c r="A241" s="17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8" t="s">
        <v>8315</v>
      </c>
      <c r="R241" s="18" t="s">
        <v>8316</v>
      </c>
      <c r="S241" s="29">
        <v>42374.911226851851</v>
      </c>
      <c r="T241" s="30">
        <v>42388.207638888889</v>
      </c>
    </row>
    <row r="242" spans="1:20" ht="45" customHeight="1" x14ac:dyDescent="0.25">
      <c r="A242" s="15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2" t="s">
        <v>8315</v>
      </c>
      <c r="R242" s="16" t="s">
        <v>8316</v>
      </c>
      <c r="S242" s="23">
        <v>41809.12300925926</v>
      </c>
      <c r="T242" s="24">
        <v>41831.677083333336</v>
      </c>
    </row>
    <row r="243" spans="1:20" ht="45" customHeight="1" x14ac:dyDescent="0.25">
      <c r="A243" s="17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8" t="s">
        <v>8315</v>
      </c>
      <c r="R243" s="18" t="s">
        <v>8316</v>
      </c>
      <c r="S243" s="29">
        <v>42294.429641203707</v>
      </c>
      <c r="T243" s="30">
        <v>42321.845138888893</v>
      </c>
    </row>
    <row r="244" spans="1:20" ht="45" customHeight="1" x14ac:dyDescent="0.25">
      <c r="A244" s="15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2" t="s">
        <v>8315</v>
      </c>
      <c r="R244" s="16" t="s">
        <v>8316</v>
      </c>
      <c r="S244" s="23">
        <v>42124.841111111105</v>
      </c>
      <c r="T244" s="24">
        <v>42154.841111111105</v>
      </c>
    </row>
    <row r="245" spans="1:20" ht="45" customHeight="1" x14ac:dyDescent="0.25">
      <c r="A245" s="17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8" t="s">
        <v>8315</v>
      </c>
      <c r="R245" s="18" t="s">
        <v>8316</v>
      </c>
      <c r="S245" s="29">
        <v>41861.524837962963</v>
      </c>
      <c r="T245" s="30">
        <v>41891.524837962963</v>
      </c>
    </row>
    <row r="246" spans="1:20" ht="45" customHeight="1" x14ac:dyDescent="0.25">
      <c r="A246" s="15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2" t="s">
        <v>8315</v>
      </c>
      <c r="R246" s="16" t="s">
        <v>8316</v>
      </c>
      <c r="S246" s="23">
        <v>42402.889027777783</v>
      </c>
      <c r="T246" s="24">
        <v>42447.847361111111</v>
      </c>
    </row>
    <row r="247" spans="1:20" ht="45" customHeight="1" x14ac:dyDescent="0.25">
      <c r="A247" s="17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8" t="s">
        <v>8315</v>
      </c>
      <c r="R247" s="18" t="s">
        <v>8316</v>
      </c>
      <c r="S247" s="29">
        <v>41960.119085648148</v>
      </c>
      <c r="T247" s="30">
        <v>41990.119085648148</v>
      </c>
    </row>
    <row r="248" spans="1:20" ht="45" customHeight="1" x14ac:dyDescent="0.25">
      <c r="A248" s="15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2" t="s">
        <v>8315</v>
      </c>
      <c r="R248" s="16" t="s">
        <v>8316</v>
      </c>
      <c r="S248" s="23">
        <v>42532.052523148144</v>
      </c>
      <c r="T248" s="24">
        <v>42560.166666666672</v>
      </c>
    </row>
    <row r="249" spans="1:20" ht="45" customHeight="1" x14ac:dyDescent="0.25">
      <c r="A249" s="17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8" t="s">
        <v>8315</v>
      </c>
      <c r="R249" s="18" t="s">
        <v>8316</v>
      </c>
      <c r="S249" s="29">
        <v>42088.723692129628</v>
      </c>
      <c r="T249" s="30">
        <v>42115.723692129628</v>
      </c>
    </row>
    <row r="250" spans="1:20" ht="45" customHeight="1" x14ac:dyDescent="0.25">
      <c r="A250" s="15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2" t="s">
        <v>8315</v>
      </c>
      <c r="R250" s="16" t="s">
        <v>8316</v>
      </c>
      <c r="S250" s="23">
        <v>41820.639189814814</v>
      </c>
      <c r="T250" s="24">
        <v>41843.165972222225</v>
      </c>
    </row>
    <row r="251" spans="1:20" ht="45" customHeight="1" x14ac:dyDescent="0.25">
      <c r="A251" s="17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8" t="s">
        <v>8315</v>
      </c>
      <c r="R251" s="18" t="s">
        <v>8316</v>
      </c>
      <c r="S251" s="29">
        <v>42626.7503125</v>
      </c>
      <c r="T251" s="30">
        <v>42656.7503125</v>
      </c>
    </row>
    <row r="252" spans="1:20" ht="45" customHeight="1" x14ac:dyDescent="0.25">
      <c r="A252" s="15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2" t="s">
        <v>8315</v>
      </c>
      <c r="R252" s="16" t="s">
        <v>8316</v>
      </c>
      <c r="S252" s="23">
        <v>41821.205636574072</v>
      </c>
      <c r="T252" s="24">
        <v>41852.290972222225</v>
      </c>
    </row>
    <row r="253" spans="1:20" ht="45" customHeight="1" x14ac:dyDescent="0.25">
      <c r="A253" s="17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8" t="s">
        <v>8315</v>
      </c>
      <c r="R253" s="18" t="s">
        <v>8316</v>
      </c>
      <c r="S253" s="29">
        <v>42016.706678240742</v>
      </c>
      <c r="T253" s="30">
        <v>42047.249305555553</v>
      </c>
    </row>
    <row r="254" spans="1:20" ht="45" customHeight="1" x14ac:dyDescent="0.25">
      <c r="A254" s="15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2" t="s">
        <v>8315</v>
      </c>
      <c r="R254" s="16" t="s">
        <v>8316</v>
      </c>
      <c r="S254" s="23">
        <v>42011.202581018515</v>
      </c>
      <c r="T254" s="24">
        <v>42038.185416666667</v>
      </c>
    </row>
    <row r="255" spans="1:20" ht="45" customHeight="1" x14ac:dyDescent="0.25">
      <c r="A255" s="17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8" t="s">
        <v>8315</v>
      </c>
      <c r="R255" s="18" t="s">
        <v>8316</v>
      </c>
      <c r="S255" s="29">
        <v>42643.632858796293</v>
      </c>
      <c r="T255" s="30">
        <v>42672.125</v>
      </c>
    </row>
    <row r="256" spans="1:20" ht="45" customHeight="1" x14ac:dyDescent="0.25">
      <c r="A256" s="15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2" t="s">
        <v>8315</v>
      </c>
      <c r="R256" s="16" t="s">
        <v>8316</v>
      </c>
      <c r="S256" s="23">
        <v>42179.898472222223</v>
      </c>
      <c r="T256" s="24">
        <v>42195.75</v>
      </c>
    </row>
    <row r="257" spans="1:20" ht="45" customHeight="1" x14ac:dyDescent="0.25">
      <c r="A257" s="17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8" t="s">
        <v>8315</v>
      </c>
      <c r="R257" s="18" t="s">
        <v>8316</v>
      </c>
      <c r="S257" s="29">
        <v>42575.130057870367</v>
      </c>
      <c r="T257" s="30">
        <v>42605.130057870367</v>
      </c>
    </row>
    <row r="258" spans="1:20" ht="45" customHeight="1" x14ac:dyDescent="0.25">
      <c r="A258" s="15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2" t="s">
        <v>8315</v>
      </c>
      <c r="R258" s="16" t="s">
        <v>8316</v>
      </c>
      <c r="S258" s="23">
        <v>42420.019097222219</v>
      </c>
      <c r="T258" s="24">
        <v>42479.977430555555</v>
      </c>
    </row>
    <row r="259" spans="1:20" ht="45" customHeight="1" x14ac:dyDescent="0.25">
      <c r="A259" s="17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8" t="s">
        <v>8315</v>
      </c>
      <c r="R259" s="18" t="s">
        <v>8316</v>
      </c>
      <c r="S259" s="29">
        <v>42053.671666666662</v>
      </c>
      <c r="T259" s="30">
        <v>42083.630000000005</v>
      </c>
    </row>
    <row r="260" spans="1:20" ht="45" customHeight="1" x14ac:dyDescent="0.25">
      <c r="A260" s="15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2" t="s">
        <v>8315</v>
      </c>
      <c r="R260" s="16" t="s">
        <v>8316</v>
      </c>
      <c r="S260" s="23">
        <v>42605.765381944439</v>
      </c>
      <c r="T260" s="24">
        <v>42634.125</v>
      </c>
    </row>
    <row r="261" spans="1:20" ht="45" customHeight="1" x14ac:dyDescent="0.25">
      <c r="A261" s="17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8" t="s">
        <v>8315</v>
      </c>
      <c r="R261" s="18" t="s">
        <v>8316</v>
      </c>
      <c r="S261" s="29">
        <v>42458.641724537039</v>
      </c>
      <c r="T261" s="30">
        <v>42488.641724537039</v>
      </c>
    </row>
    <row r="262" spans="1:20" ht="45" customHeight="1" x14ac:dyDescent="0.25">
      <c r="A262" s="15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2" t="s">
        <v>8315</v>
      </c>
      <c r="R262" s="16" t="s">
        <v>8316</v>
      </c>
      <c r="S262" s="23">
        <v>42529.022013888884</v>
      </c>
      <c r="T262" s="24">
        <v>42566.901388888888</v>
      </c>
    </row>
    <row r="263" spans="1:20" ht="45" customHeight="1" x14ac:dyDescent="0.25">
      <c r="A263" s="17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8" t="s">
        <v>8315</v>
      </c>
      <c r="R263" s="18" t="s">
        <v>8316</v>
      </c>
      <c r="S263" s="29">
        <v>41928.170497685183</v>
      </c>
      <c r="T263" s="30">
        <v>41949.249305555553</v>
      </c>
    </row>
    <row r="264" spans="1:20" ht="45" customHeight="1" x14ac:dyDescent="0.25">
      <c r="A264" s="15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2" t="s">
        <v>8315</v>
      </c>
      <c r="R264" s="16" t="s">
        <v>8316</v>
      </c>
      <c r="S264" s="23">
        <v>42062.834444444445</v>
      </c>
      <c r="T264" s="24">
        <v>42083.852083333331</v>
      </c>
    </row>
    <row r="265" spans="1:20" ht="45" customHeight="1" x14ac:dyDescent="0.25">
      <c r="A265" s="17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8" t="s">
        <v>8315</v>
      </c>
      <c r="R265" s="18" t="s">
        <v>8316</v>
      </c>
      <c r="S265" s="29">
        <v>41921.279976851853</v>
      </c>
      <c r="T265" s="30">
        <v>41939.125</v>
      </c>
    </row>
    <row r="266" spans="1:20" ht="45" customHeight="1" x14ac:dyDescent="0.25">
      <c r="A266" s="15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2" t="s">
        <v>8315</v>
      </c>
      <c r="R266" s="16" t="s">
        <v>8316</v>
      </c>
      <c r="S266" s="23">
        <v>42128.736608796295</v>
      </c>
      <c r="T266" s="24">
        <v>42141.125</v>
      </c>
    </row>
    <row r="267" spans="1:20" ht="45" customHeight="1" x14ac:dyDescent="0.25">
      <c r="A267" s="17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8" t="s">
        <v>8315</v>
      </c>
      <c r="R267" s="18" t="s">
        <v>8316</v>
      </c>
      <c r="S267" s="29">
        <v>42053.916921296302</v>
      </c>
      <c r="T267" s="30">
        <v>42079.875</v>
      </c>
    </row>
    <row r="268" spans="1:20" ht="45" customHeight="1" x14ac:dyDescent="0.25">
      <c r="A268" s="15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2" t="s">
        <v>8315</v>
      </c>
      <c r="R268" s="16" t="s">
        <v>8316</v>
      </c>
      <c r="S268" s="23">
        <v>42171.317442129628</v>
      </c>
      <c r="T268" s="24">
        <v>42195.875</v>
      </c>
    </row>
    <row r="269" spans="1:20" ht="45" customHeight="1" x14ac:dyDescent="0.25">
      <c r="A269" s="17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8" t="s">
        <v>8315</v>
      </c>
      <c r="R269" s="18" t="s">
        <v>8316</v>
      </c>
      <c r="S269" s="29">
        <v>41793.668761574074</v>
      </c>
      <c r="T269" s="30">
        <v>41823.668761574074</v>
      </c>
    </row>
    <row r="270" spans="1:20" ht="45" customHeight="1" x14ac:dyDescent="0.25">
      <c r="A270" s="15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2" t="s">
        <v>8315</v>
      </c>
      <c r="R270" s="16" t="s">
        <v>8316</v>
      </c>
      <c r="S270" s="23">
        <v>42506.760405092587</v>
      </c>
      <c r="T270" s="24">
        <v>42536.760405092587</v>
      </c>
    </row>
    <row r="271" spans="1:20" ht="45" customHeight="1" x14ac:dyDescent="0.25">
      <c r="A271" s="17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8" t="s">
        <v>8315</v>
      </c>
      <c r="R271" s="18" t="s">
        <v>8316</v>
      </c>
      <c r="S271" s="29">
        <v>42372.693055555559</v>
      </c>
      <c r="T271" s="30">
        <v>42402.693055555559</v>
      </c>
    </row>
    <row r="272" spans="1:20" ht="45" customHeight="1" x14ac:dyDescent="0.25">
      <c r="A272" s="15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2" t="s">
        <v>8315</v>
      </c>
      <c r="R272" s="16" t="s">
        <v>8316</v>
      </c>
      <c r="S272" s="23">
        <v>42126.87501157407</v>
      </c>
      <c r="T272" s="24">
        <v>42158.290972222225</v>
      </c>
    </row>
    <row r="273" spans="1:20" ht="45" customHeight="1" x14ac:dyDescent="0.25">
      <c r="A273" s="17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8" t="s">
        <v>8315</v>
      </c>
      <c r="R273" s="18" t="s">
        <v>8316</v>
      </c>
      <c r="S273" s="29">
        <v>42087.768055555556</v>
      </c>
      <c r="T273" s="30">
        <v>42111.666666666672</v>
      </c>
    </row>
    <row r="274" spans="1:20" ht="45" customHeight="1" x14ac:dyDescent="0.25">
      <c r="A274" s="15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2" t="s">
        <v>8315</v>
      </c>
      <c r="R274" s="16" t="s">
        <v>8316</v>
      </c>
      <c r="S274" s="23">
        <v>42443.802361111113</v>
      </c>
      <c r="T274" s="24">
        <v>42473.802361111113</v>
      </c>
    </row>
    <row r="275" spans="1:20" ht="45" customHeight="1" x14ac:dyDescent="0.25">
      <c r="A275" s="17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8" t="s">
        <v>8315</v>
      </c>
      <c r="R275" s="18" t="s">
        <v>8316</v>
      </c>
      <c r="S275" s="29">
        <v>42121.249814814815</v>
      </c>
      <c r="T275" s="30">
        <v>42142.249814814815</v>
      </c>
    </row>
    <row r="276" spans="1:20" ht="45" customHeight="1" x14ac:dyDescent="0.25">
      <c r="A276" s="15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2" t="s">
        <v>8315</v>
      </c>
      <c r="R276" s="16" t="s">
        <v>8316</v>
      </c>
      <c r="S276" s="23">
        <v>42268.009224537032</v>
      </c>
      <c r="T276" s="24">
        <v>42303.009224537032</v>
      </c>
    </row>
    <row r="277" spans="1:20" ht="45" customHeight="1" x14ac:dyDescent="0.25">
      <c r="A277" s="17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8" t="s">
        <v>8315</v>
      </c>
      <c r="R277" s="18" t="s">
        <v>8316</v>
      </c>
      <c r="S277" s="29">
        <v>41848.866157407407</v>
      </c>
      <c r="T277" s="30">
        <v>41868.21597222222</v>
      </c>
    </row>
    <row r="278" spans="1:20" ht="45" customHeight="1" x14ac:dyDescent="0.25">
      <c r="A278" s="15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2" t="s">
        <v>8315</v>
      </c>
      <c r="R278" s="16" t="s">
        <v>8316</v>
      </c>
      <c r="S278" s="23">
        <v>42689.214988425927</v>
      </c>
      <c r="T278" s="24">
        <v>42700.25</v>
      </c>
    </row>
    <row r="279" spans="1:20" ht="45" customHeight="1" x14ac:dyDescent="0.25">
      <c r="A279" s="17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8" t="s">
        <v>8315</v>
      </c>
      <c r="R279" s="18" t="s">
        <v>8316</v>
      </c>
      <c r="S279" s="29">
        <v>42584.846828703703</v>
      </c>
      <c r="T279" s="30">
        <v>42624.846828703703</v>
      </c>
    </row>
    <row r="280" spans="1:20" ht="45" customHeight="1" x14ac:dyDescent="0.25">
      <c r="A280" s="15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2" t="s">
        <v>8315</v>
      </c>
      <c r="R280" s="16" t="s">
        <v>8316</v>
      </c>
      <c r="S280" s="23">
        <v>42511.741944444439</v>
      </c>
      <c r="T280" s="24">
        <v>42523.916666666672</v>
      </c>
    </row>
    <row r="281" spans="1:20" ht="45" customHeight="1" x14ac:dyDescent="0.25">
      <c r="A281" s="17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8" t="s">
        <v>8315</v>
      </c>
      <c r="R281" s="18" t="s">
        <v>8316</v>
      </c>
      <c r="S281" s="29">
        <v>42132.036168981482</v>
      </c>
      <c r="T281" s="30">
        <v>42186.290972222225</v>
      </c>
    </row>
    <row r="282" spans="1:20" ht="45" customHeight="1" x14ac:dyDescent="0.25">
      <c r="A282" s="15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2" t="s">
        <v>8315</v>
      </c>
      <c r="R282" s="16" t="s">
        <v>8316</v>
      </c>
      <c r="S282" s="23">
        <v>42419.91942129629</v>
      </c>
      <c r="T282" s="24">
        <v>42436.207638888889</v>
      </c>
    </row>
    <row r="283" spans="1:20" ht="45" customHeight="1" x14ac:dyDescent="0.25">
      <c r="A283" s="17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8" t="s">
        <v>8315</v>
      </c>
      <c r="R283" s="18" t="s">
        <v>8316</v>
      </c>
      <c r="S283" s="29">
        <v>42430.839398148149</v>
      </c>
      <c r="T283" s="30">
        <v>42445.165972222225</v>
      </c>
    </row>
    <row r="284" spans="1:20" ht="45" customHeight="1" x14ac:dyDescent="0.25">
      <c r="A284" s="15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2" t="s">
        <v>8315</v>
      </c>
      <c r="R284" s="16" t="s">
        <v>8316</v>
      </c>
      <c r="S284" s="23">
        <v>42297.748738425929</v>
      </c>
      <c r="T284" s="24">
        <v>42327.790405092594</v>
      </c>
    </row>
    <row r="285" spans="1:20" ht="45" customHeight="1" x14ac:dyDescent="0.25">
      <c r="A285" s="17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8" t="s">
        <v>8315</v>
      </c>
      <c r="R285" s="18" t="s">
        <v>8316</v>
      </c>
      <c r="S285" s="29">
        <v>41760.935706018521</v>
      </c>
      <c r="T285" s="30">
        <v>41772.166666666664</v>
      </c>
    </row>
    <row r="286" spans="1:20" ht="45" customHeight="1" x14ac:dyDescent="0.25">
      <c r="A286" s="15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2" t="s">
        <v>8315</v>
      </c>
      <c r="R286" s="16" t="s">
        <v>8316</v>
      </c>
      <c r="S286" s="23">
        <v>41829.734259259261</v>
      </c>
      <c r="T286" s="24">
        <v>41874.734259259261</v>
      </c>
    </row>
    <row r="287" spans="1:20" ht="45" customHeight="1" x14ac:dyDescent="0.25">
      <c r="A287" s="17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8" t="s">
        <v>8315</v>
      </c>
      <c r="R287" s="18" t="s">
        <v>8316</v>
      </c>
      <c r="S287" s="29">
        <v>42491.92288194444</v>
      </c>
      <c r="T287" s="30">
        <v>42521.92288194444</v>
      </c>
    </row>
    <row r="288" spans="1:20" ht="45" customHeight="1" x14ac:dyDescent="0.25">
      <c r="A288" s="15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2" t="s">
        <v>8315</v>
      </c>
      <c r="R288" s="16" t="s">
        <v>8316</v>
      </c>
      <c r="S288" s="23">
        <v>41950.859560185185</v>
      </c>
      <c r="T288" s="24">
        <v>41964.204861111109</v>
      </c>
    </row>
    <row r="289" spans="1:20" ht="45" customHeight="1" x14ac:dyDescent="0.25">
      <c r="A289" s="17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8" t="s">
        <v>8315</v>
      </c>
      <c r="R289" s="18" t="s">
        <v>8316</v>
      </c>
      <c r="S289" s="29">
        <v>41802.62090277778</v>
      </c>
      <c r="T289" s="30">
        <v>41822.62090277778</v>
      </c>
    </row>
    <row r="290" spans="1:20" ht="45" customHeight="1" x14ac:dyDescent="0.25">
      <c r="A290" s="15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2" t="s">
        <v>8315</v>
      </c>
      <c r="R290" s="16" t="s">
        <v>8316</v>
      </c>
      <c r="S290" s="23">
        <v>41781.096203703702</v>
      </c>
      <c r="T290" s="24">
        <v>41794.207638888889</v>
      </c>
    </row>
    <row r="291" spans="1:20" ht="45" customHeight="1" x14ac:dyDescent="0.25">
      <c r="A291" s="17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8" t="s">
        <v>8315</v>
      </c>
      <c r="R291" s="18" t="s">
        <v>8316</v>
      </c>
      <c r="S291" s="29">
        <v>42020.846666666665</v>
      </c>
      <c r="T291" s="30">
        <v>42037.207638888889</v>
      </c>
    </row>
    <row r="292" spans="1:20" ht="45" customHeight="1" x14ac:dyDescent="0.25">
      <c r="A292" s="15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2" t="s">
        <v>8315</v>
      </c>
      <c r="R292" s="16" t="s">
        <v>8316</v>
      </c>
      <c r="S292" s="23">
        <v>42125.772812499999</v>
      </c>
      <c r="T292" s="24">
        <v>42155.772812499999</v>
      </c>
    </row>
    <row r="293" spans="1:20" ht="45" customHeight="1" x14ac:dyDescent="0.25">
      <c r="A293" s="17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8" t="s">
        <v>8315</v>
      </c>
      <c r="R293" s="18" t="s">
        <v>8316</v>
      </c>
      <c r="S293" s="29">
        <v>41856.010069444441</v>
      </c>
      <c r="T293" s="30">
        <v>41890.125</v>
      </c>
    </row>
    <row r="294" spans="1:20" ht="45" customHeight="1" x14ac:dyDescent="0.25">
      <c r="A294" s="15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2" t="s">
        <v>8315</v>
      </c>
      <c r="R294" s="16" t="s">
        <v>8316</v>
      </c>
      <c r="S294" s="23">
        <v>41893.783553240741</v>
      </c>
      <c r="T294" s="24">
        <v>41914.597916666666</v>
      </c>
    </row>
    <row r="295" spans="1:20" ht="45" customHeight="1" x14ac:dyDescent="0.25">
      <c r="A295" s="17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8" t="s">
        <v>8315</v>
      </c>
      <c r="R295" s="18" t="s">
        <v>8316</v>
      </c>
      <c r="S295" s="29">
        <v>41881.361342592594</v>
      </c>
      <c r="T295" s="30">
        <v>41911.361342592594</v>
      </c>
    </row>
    <row r="296" spans="1:20" ht="45" customHeight="1" x14ac:dyDescent="0.25">
      <c r="A296" s="15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2" t="s">
        <v>8315</v>
      </c>
      <c r="R296" s="16" t="s">
        <v>8316</v>
      </c>
      <c r="S296" s="23">
        <v>41880.76357638889</v>
      </c>
      <c r="T296" s="24">
        <v>41895.166666666664</v>
      </c>
    </row>
    <row r="297" spans="1:20" ht="45" customHeight="1" x14ac:dyDescent="0.25">
      <c r="A297" s="17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8" t="s">
        <v>8315</v>
      </c>
      <c r="R297" s="18" t="s">
        <v>8316</v>
      </c>
      <c r="S297" s="29">
        <v>42214.6956712963</v>
      </c>
      <c r="T297" s="30">
        <v>42225.666666666672</v>
      </c>
    </row>
    <row r="298" spans="1:20" ht="45" customHeight="1" x14ac:dyDescent="0.25">
      <c r="A298" s="15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2" t="s">
        <v>8315</v>
      </c>
      <c r="R298" s="16" t="s">
        <v>8316</v>
      </c>
      <c r="S298" s="23">
        <v>42460.335312499999</v>
      </c>
      <c r="T298" s="24">
        <v>42488.249305555553</v>
      </c>
    </row>
    <row r="299" spans="1:20" ht="45" customHeight="1" x14ac:dyDescent="0.25">
      <c r="A299" s="17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8" t="s">
        <v>8315</v>
      </c>
      <c r="R299" s="18" t="s">
        <v>8316</v>
      </c>
      <c r="S299" s="29">
        <v>42167.023206018523</v>
      </c>
      <c r="T299" s="30">
        <v>42196.165972222225</v>
      </c>
    </row>
    <row r="300" spans="1:20" ht="45" customHeight="1" x14ac:dyDescent="0.25">
      <c r="A300" s="15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2" t="s">
        <v>8315</v>
      </c>
      <c r="R300" s="16" t="s">
        <v>8316</v>
      </c>
      <c r="S300" s="23">
        <v>42177.761782407411</v>
      </c>
      <c r="T300" s="24">
        <v>42198.041666666672</v>
      </c>
    </row>
    <row r="301" spans="1:20" ht="45" customHeight="1" x14ac:dyDescent="0.25">
      <c r="A301" s="17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8" t="s">
        <v>8315</v>
      </c>
      <c r="R301" s="18" t="s">
        <v>8316</v>
      </c>
      <c r="S301" s="29">
        <v>42521.654328703706</v>
      </c>
      <c r="T301" s="30">
        <v>42551.654328703706</v>
      </c>
    </row>
    <row r="302" spans="1:20" ht="45" customHeight="1" x14ac:dyDescent="0.25">
      <c r="A302" s="15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2" t="s">
        <v>8315</v>
      </c>
      <c r="R302" s="16" t="s">
        <v>8316</v>
      </c>
      <c r="S302" s="23">
        <v>41884.599849537037</v>
      </c>
      <c r="T302" s="24">
        <v>41900.165972222225</v>
      </c>
    </row>
    <row r="303" spans="1:20" ht="45" customHeight="1" x14ac:dyDescent="0.25">
      <c r="A303" s="17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8" t="s">
        <v>8315</v>
      </c>
      <c r="R303" s="18" t="s">
        <v>8316</v>
      </c>
      <c r="S303" s="29">
        <v>42289.761192129634</v>
      </c>
      <c r="T303" s="30">
        <v>42319.802858796291</v>
      </c>
    </row>
    <row r="304" spans="1:20" ht="45" customHeight="1" x14ac:dyDescent="0.25">
      <c r="A304" s="15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2" t="s">
        <v>8315</v>
      </c>
      <c r="R304" s="16" t="s">
        <v>8316</v>
      </c>
      <c r="S304" s="23">
        <v>42243.6252662037</v>
      </c>
      <c r="T304" s="24">
        <v>42278.6252662037</v>
      </c>
    </row>
    <row r="305" spans="1:20" ht="45" customHeight="1" x14ac:dyDescent="0.25">
      <c r="A305" s="17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8" t="s">
        <v>8315</v>
      </c>
      <c r="R305" s="18" t="s">
        <v>8316</v>
      </c>
      <c r="S305" s="29">
        <v>42600.756041666667</v>
      </c>
      <c r="T305" s="30">
        <v>42621.756041666667</v>
      </c>
    </row>
    <row r="306" spans="1:20" ht="45" customHeight="1" x14ac:dyDescent="0.25">
      <c r="A306" s="15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2" t="s">
        <v>8315</v>
      </c>
      <c r="R306" s="16" t="s">
        <v>8316</v>
      </c>
      <c r="S306" s="23">
        <v>41829.599791666667</v>
      </c>
      <c r="T306" s="24">
        <v>41889.599791666667</v>
      </c>
    </row>
    <row r="307" spans="1:20" ht="45" customHeight="1" x14ac:dyDescent="0.25">
      <c r="A307" s="17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8" t="s">
        <v>8315</v>
      </c>
      <c r="R307" s="18" t="s">
        <v>8316</v>
      </c>
      <c r="S307" s="29">
        <v>42040.831678240742</v>
      </c>
      <c r="T307" s="30">
        <v>42070.831678240742</v>
      </c>
    </row>
    <row r="308" spans="1:20" ht="45" customHeight="1" x14ac:dyDescent="0.25">
      <c r="A308" s="15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2" t="s">
        <v>8315</v>
      </c>
      <c r="R308" s="16" t="s">
        <v>8316</v>
      </c>
      <c r="S308" s="23">
        <v>42075.807395833333</v>
      </c>
      <c r="T308" s="24">
        <v>42105.807395833333</v>
      </c>
    </row>
    <row r="309" spans="1:20" ht="45" customHeight="1" x14ac:dyDescent="0.25">
      <c r="A309" s="17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8" t="s">
        <v>8315</v>
      </c>
      <c r="R309" s="18" t="s">
        <v>8316</v>
      </c>
      <c r="S309" s="29">
        <v>42073.660694444443</v>
      </c>
      <c r="T309" s="30">
        <v>42095.165972222225</v>
      </c>
    </row>
    <row r="310" spans="1:20" ht="45" customHeight="1" x14ac:dyDescent="0.25">
      <c r="A310" s="15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2" t="s">
        <v>8315</v>
      </c>
      <c r="R310" s="16" t="s">
        <v>8316</v>
      </c>
      <c r="S310" s="23">
        <v>42480.078715277778</v>
      </c>
      <c r="T310" s="24">
        <v>42504.165972222225</v>
      </c>
    </row>
    <row r="311" spans="1:20" ht="45" customHeight="1" x14ac:dyDescent="0.25">
      <c r="A311" s="17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8" t="s">
        <v>8315</v>
      </c>
      <c r="R311" s="18" t="s">
        <v>8316</v>
      </c>
      <c r="S311" s="29">
        <v>42411.942291666666</v>
      </c>
      <c r="T311" s="30">
        <v>42434.041666666672</v>
      </c>
    </row>
    <row r="312" spans="1:20" ht="45" customHeight="1" x14ac:dyDescent="0.25">
      <c r="A312" s="15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2" t="s">
        <v>8315</v>
      </c>
      <c r="R312" s="16" t="s">
        <v>8316</v>
      </c>
      <c r="S312" s="23">
        <v>41753.515856481477</v>
      </c>
      <c r="T312" s="24">
        <v>41781.921527777777</v>
      </c>
    </row>
    <row r="313" spans="1:20" ht="45" customHeight="1" x14ac:dyDescent="0.25">
      <c r="A313" s="17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8" t="s">
        <v>8315</v>
      </c>
      <c r="R313" s="18" t="s">
        <v>8316</v>
      </c>
      <c r="S313" s="29">
        <v>42196.028703703705</v>
      </c>
      <c r="T313" s="30">
        <v>42228</v>
      </c>
    </row>
    <row r="314" spans="1:20" ht="45" customHeight="1" x14ac:dyDescent="0.25">
      <c r="A314" s="15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2" t="s">
        <v>8315</v>
      </c>
      <c r="R314" s="16" t="s">
        <v>8316</v>
      </c>
      <c r="S314" s="23">
        <v>42016.050451388888</v>
      </c>
      <c r="T314" s="24">
        <v>42046.708333333328</v>
      </c>
    </row>
    <row r="315" spans="1:20" ht="45" customHeight="1" x14ac:dyDescent="0.25">
      <c r="A315" s="17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8" t="s">
        <v>8315</v>
      </c>
      <c r="R315" s="18" t="s">
        <v>8316</v>
      </c>
      <c r="S315" s="29">
        <v>41730.276747685188</v>
      </c>
      <c r="T315" s="30">
        <v>41764.276747685188</v>
      </c>
    </row>
    <row r="316" spans="1:20" ht="45" customHeight="1" x14ac:dyDescent="0.25">
      <c r="A316" s="15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2" t="s">
        <v>8315</v>
      </c>
      <c r="R316" s="16" t="s">
        <v>8316</v>
      </c>
      <c r="S316" s="23">
        <v>42203.680300925931</v>
      </c>
      <c r="T316" s="24">
        <v>42221.774999999994</v>
      </c>
    </row>
    <row r="317" spans="1:20" ht="45" customHeight="1" x14ac:dyDescent="0.25">
      <c r="A317" s="17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8" t="s">
        <v>8315</v>
      </c>
      <c r="R317" s="18" t="s">
        <v>8316</v>
      </c>
      <c r="S317" s="29">
        <v>41974.743148148147</v>
      </c>
      <c r="T317" s="30">
        <v>42004.743148148147</v>
      </c>
    </row>
    <row r="318" spans="1:20" ht="45" customHeight="1" x14ac:dyDescent="0.25">
      <c r="A318" s="15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2" t="s">
        <v>8315</v>
      </c>
      <c r="R318" s="16" t="s">
        <v>8316</v>
      </c>
      <c r="S318" s="23">
        <v>41869.740671296298</v>
      </c>
      <c r="T318" s="24">
        <v>41899.740671296298</v>
      </c>
    </row>
    <row r="319" spans="1:20" ht="45" customHeight="1" x14ac:dyDescent="0.25">
      <c r="A319" s="17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8" t="s">
        <v>8315</v>
      </c>
      <c r="R319" s="18" t="s">
        <v>8316</v>
      </c>
      <c r="S319" s="29">
        <v>41982.688611111109</v>
      </c>
      <c r="T319" s="30">
        <v>42012.688611111109</v>
      </c>
    </row>
    <row r="320" spans="1:20" ht="45" customHeight="1" x14ac:dyDescent="0.25">
      <c r="A320" s="15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2" t="s">
        <v>8315</v>
      </c>
      <c r="R320" s="16" t="s">
        <v>8316</v>
      </c>
      <c r="S320" s="23">
        <v>41976.331979166673</v>
      </c>
      <c r="T320" s="24">
        <v>42004.291666666672</v>
      </c>
    </row>
    <row r="321" spans="1:20" ht="45" customHeight="1" x14ac:dyDescent="0.25">
      <c r="A321" s="17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8" t="s">
        <v>8315</v>
      </c>
      <c r="R321" s="18" t="s">
        <v>8316</v>
      </c>
      <c r="S321" s="29">
        <v>41926.942685185182</v>
      </c>
      <c r="T321" s="30">
        <v>41956.984351851846</v>
      </c>
    </row>
    <row r="322" spans="1:20" ht="45" customHeight="1" x14ac:dyDescent="0.25">
      <c r="A322" s="15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2" t="s">
        <v>8315</v>
      </c>
      <c r="R322" s="16" t="s">
        <v>8316</v>
      </c>
      <c r="S322" s="23">
        <v>42561.783877314811</v>
      </c>
      <c r="T322" s="24">
        <v>42593.165972222225</v>
      </c>
    </row>
    <row r="323" spans="1:20" ht="45" customHeight="1" x14ac:dyDescent="0.25">
      <c r="A323" s="17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8" t="s">
        <v>8315</v>
      </c>
      <c r="R323" s="18" t="s">
        <v>8316</v>
      </c>
      <c r="S323" s="29">
        <v>42649.54923611111</v>
      </c>
      <c r="T323" s="30">
        <v>42709.590902777782</v>
      </c>
    </row>
    <row r="324" spans="1:20" ht="45" customHeight="1" x14ac:dyDescent="0.25">
      <c r="A324" s="15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2" t="s">
        <v>8315</v>
      </c>
      <c r="R324" s="16" t="s">
        <v>8316</v>
      </c>
      <c r="S324" s="23">
        <v>42093.786840277782</v>
      </c>
      <c r="T324" s="24">
        <v>42120.26944444445</v>
      </c>
    </row>
    <row r="325" spans="1:20" ht="45" customHeight="1" x14ac:dyDescent="0.25">
      <c r="A325" s="17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8" t="s">
        <v>8315</v>
      </c>
      <c r="R325" s="18" t="s">
        <v>8316</v>
      </c>
      <c r="S325" s="29">
        <v>42026.176180555558</v>
      </c>
      <c r="T325" s="30">
        <v>42064.207638888889</v>
      </c>
    </row>
    <row r="326" spans="1:20" ht="45" customHeight="1" x14ac:dyDescent="0.25">
      <c r="A326" s="15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2" t="s">
        <v>8315</v>
      </c>
      <c r="R326" s="16" t="s">
        <v>8316</v>
      </c>
      <c r="S326" s="23">
        <v>42451.095856481479</v>
      </c>
      <c r="T326" s="24">
        <v>42465.095856481479</v>
      </c>
    </row>
    <row r="327" spans="1:20" ht="45" customHeight="1" x14ac:dyDescent="0.25">
      <c r="A327" s="17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8" t="s">
        <v>8315</v>
      </c>
      <c r="R327" s="18" t="s">
        <v>8316</v>
      </c>
      <c r="S327" s="29">
        <v>42418.425983796296</v>
      </c>
      <c r="T327" s="30">
        <v>42478.384317129632</v>
      </c>
    </row>
    <row r="328" spans="1:20" ht="45" customHeight="1" x14ac:dyDescent="0.25">
      <c r="A328" s="15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2" t="s">
        <v>8315</v>
      </c>
      <c r="R328" s="16" t="s">
        <v>8316</v>
      </c>
      <c r="S328" s="23">
        <v>41964.716319444444</v>
      </c>
      <c r="T328" s="24">
        <v>41994.716319444444</v>
      </c>
    </row>
    <row r="329" spans="1:20" ht="45" customHeight="1" x14ac:dyDescent="0.25">
      <c r="A329" s="17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8" t="s">
        <v>8315</v>
      </c>
      <c r="R329" s="18" t="s">
        <v>8316</v>
      </c>
      <c r="S329" s="29">
        <v>42576.697569444441</v>
      </c>
      <c r="T329" s="30">
        <v>42636.697569444441</v>
      </c>
    </row>
    <row r="330" spans="1:20" ht="45" customHeight="1" x14ac:dyDescent="0.25">
      <c r="A330" s="15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2" t="s">
        <v>8315</v>
      </c>
      <c r="R330" s="16" t="s">
        <v>8316</v>
      </c>
      <c r="S330" s="23">
        <v>42125.647534722222</v>
      </c>
      <c r="T330" s="24">
        <v>42150.647534722222</v>
      </c>
    </row>
    <row r="331" spans="1:20" ht="45" customHeight="1" x14ac:dyDescent="0.25">
      <c r="A331" s="17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8" t="s">
        <v>8315</v>
      </c>
      <c r="R331" s="18" t="s">
        <v>8316</v>
      </c>
      <c r="S331" s="29">
        <v>42003.948425925926</v>
      </c>
      <c r="T331" s="30">
        <v>42028.207638888889</v>
      </c>
    </row>
    <row r="332" spans="1:20" ht="45" customHeight="1" x14ac:dyDescent="0.25">
      <c r="A332" s="15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2" t="s">
        <v>8315</v>
      </c>
      <c r="R332" s="16" t="s">
        <v>8316</v>
      </c>
      <c r="S332" s="23">
        <v>41988.829942129625</v>
      </c>
      <c r="T332" s="24">
        <v>42046.207638888889</v>
      </c>
    </row>
    <row r="333" spans="1:20" ht="45" customHeight="1" x14ac:dyDescent="0.25">
      <c r="A333" s="17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8" t="s">
        <v>8315</v>
      </c>
      <c r="R333" s="18" t="s">
        <v>8316</v>
      </c>
      <c r="S333" s="29">
        <v>41974.898599537039</v>
      </c>
      <c r="T333" s="30">
        <v>42009.851388888885</v>
      </c>
    </row>
    <row r="334" spans="1:20" ht="45" customHeight="1" x14ac:dyDescent="0.25">
      <c r="A334" s="15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2" t="s">
        <v>8315</v>
      </c>
      <c r="R334" s="16" t="s">
        <v>8316</v>
      </c>
      <c r="S334" s="23">
        <v>42592.066921296297</v>
      </c>
      <c r="T334" s="24">
        <v>42617.066921296297</v>
      </c>
    </row>
    <row r="335" spans="1:20" ht="45" customHeight="1" x14ac:dyDescent="0.25">
      <c r="A335" s="17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8" t="s">
        <v>8315</v>
      </c>
      <c r="R335" s="18" t="s">
        <v>8316</v>
      </c>
      <c r="S335" s="29">
        <v>42050.008368055554</v>
      </c>
      <c r="T335" s="30">
        <v>42076.290972222225</v>
      </c>
    </row>
    <row r="336" spans="1:20" ht="45" customHeight="1" x14ac:dyDescent="0.25">
      <c r="A336" s="15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2" t="s">
        <v>8315</v>
      </c>
      <c r="R336" s="16" t="s">
        <v>8316</v>
      </c>
      <c r="S336" s="23">
        <v>42417.585532407407</v>
      </c>
      <c r="T336" s="24">
        <v>42432.249305555553</v>
      </c>
    </row>
    <row r="337" spans="1:20" ht="45" customHeight="1" x14ac:dyDescent="0.25">
      <c r="A337" s="17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8" t="s">
        <v>8315</v>
      </c>
      <c r="R337" s="18" t="s">
        <v>8316</v>
      </c>
      <c r="S337" s="29">
        <v>41866.79886574074</v>
      </c>
      <c r="T337" s="30">
        <v>41885.207638888889</v>
      </c>
    </row>
    <row r="338" spans="1:20" ht="45" customHeight="1" x14ac:dyDescent="0.25">
      <c r="A338" s="15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2" t="s">
        <v>8315</v>
      </c>
      <c r="R338" s="16" t="s">
        <v>8316</v>
      </c>
      <c r="S338" s="23">
        <v>42220.79487268519</v>
      </c>
      <c r="T338" s="24">
        <v>42246</v>
      </c>
    </row>
    <row r="339" spans="1:20" ht="45" customHeight="1" x14ac:dyDescent="0.25">
      <c r="A339" s="17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8" t="s">
        <v>8315</v>
      </c>
      <c r="R339" s="18" t="s">
        <v>8316</v>
      </c>
      <c r="S339" s="29">
        <v>42628.849120370374</v>
      </c>
      <c r="T339" s="30">
        <v>42656.849120370374</v>
      </c>
    </row>
    <row r="340" spans="1:20" ht="45" customHeight="1" x14ac:dyDescent="0.25">
      <c r="A340" s="15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2" t="s">
        <v>8315</v>
      </c>
      <c r="R340" s="16" t="s">
        <v>8316</v>
      </c>
      <c r="S340" s="23">
        <v>42447.894432870366</v>
      </c>
      <c r="T340" s="24">
        <v>42507.894432870366</v>
      </c>
    </row>
    <row r="341" spans="1:20" ht="45" customHeight="1" x14ac:dyDescent="0.25">
      <c r="A341" s="17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8" t="s">
        <v>8315</v>
      </c>
      <c r="R341" s="18" t="s">
        <v>8316</v>
      </c>
      <c r="S341" s="29">
        <v>42283.864351851851</v>
      </c>
      <c r="T341" s="30">
        <v>42313.906018518523</v>
      </c>
    </row>
    <row r="342" spans="1:20" ht="45" customHeight="1" x14ac:dyDescent="0.25">
      <c r="A342" s="15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2" t="s">
        <v>8315</v>
      </c>
      <c r="R342" s="16" t="s">
        <v>8316</v>
      </c>
      <c r="S342" s="23">
        <v>42483.015694444446</v>
      </c>
      <c r="T342" s="24">
        <v>42489.290972222225</v>
      </c>
    </row>
    <row r="343" spans="1:20" ht="45" customHeight="1" x14ac:dyDescent="0.25">
      <c r="A343" s="17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8" t="s">
        <v>8315</v>
      </c>
      <c r="R343" s="18" t="s">
        <v>8316</v>
      </c>
      <c r="S343" s="29">
        <v>41788.58997685185</v>
      </c>
      <c r="T343" s="30">
        <v>41818.58997685185</v>
      </c>
    </row>
    <row r="344" spans="1:20" ht="45" customHeight="1" x14ac:dyDescent="0.25">
      <c r="A344" s="15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2" t="s">
        <v>8315</v>
      </c>
      <c r="R344" s="16" t="s">
        <v>8316</v>
      </c>
      <c r="S344" s="23">
        <v>42144.041851851856</v>
      </c>
      <c r="T344" s="24">
        <v>42174.041851851856</v>
      </c>
    </row>
    <row r="345" spans="1:20" ht="45" customHeight="1" x14ac:dyDescent="0.25">
      <c r="A345" s="17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8" t="s">
        <v>8315</v>
      </c>
      <c r="R345" s="18" t="s">
        <v>8316</v>
      </c>
      <c r="S345" s="29">
        <v>42661.132245370376</v>
      </c>
      <c r="T345" s="30">
        <v>42693.916666666672</v>
      </c>
    </row>
    <row r="346" spans="1:20" ht="45" customHeight="1" x14ac:dyDescent="0.25">
      <c r="A346" s="15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2" t="s">
        <v>8315</v>
      </c>
      <c r="R346" s="16" t="s">
        <v>8316</v>
      </c>
      <c r="S346" s="23">
        <v>42037.938206018516</v>
      </c>
      <c r="T346" s="24">
        <v>42068.166666666672</v>
      </c>
    </row>
    <row r="347" spans="1:20" ht="45" customHeight="1" x14ac:dyDescent="0.25">
      <c r="A347" s="17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8" t="s">
        <v>8315</v>
      </c>
      <c r="R347" s="18" t="s">
        <v>8316</v>
      </c>
      <c r="S347" s="29">
        <v>42619.935694444444</v>
      </c>
      <c r="T347" s="30">
        <v>42643.875</v>
      </c>
    </row>
    <row r="348" spans="1:20" ht="45" customHeight="1" x14ac:dyDescent="0.25">
      <c r="A348" s="15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2" t="s">
        <v>8315</v>
      </c>
      <c r="R348" s="16" t="s">
        <v>8316</v>
      </c>
      <c r="S348" s="23">
        <v>41877.221886574072</v>
      </c>
      <c r="T348" s="24">
        <v>41910.140972222223</v>
      </c>
    </row>
    <row r="349" spans="1:20" ht="45" customHeight="1" x14ac:dyDescent="0.25">
      <c r="A349" s="17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8" t="s">
        <v>8315</v>
      </c>
      <c r="R349" s="18" t="s">
        <v>8316</v>
      </c>
      <c r="S349" s="29">
        <v>41828.736921296295</v>
      </c>
      <c r="T349" s="30">
        <v>41846.291666666664</v>
      </c>
    </row>
    <row r="350" spans="1:20" ht="45" customHeight="1" x14ac:dyDescent="0.25">
      <c r="A350" s="15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2" t="s">
        <v>8315</v>
      </c>
      <c r="R350" s="16" t="s">
        <v>8316</v>
      </c>
      <c r="S350" s="23">
        <v>42545.774189814809</v>
      </c>
      <c r="T350" s="24">
        <v>42605.774189814809</v>
      </c>
    </row>
    <row r="351" spans="1:20" ht="45" customHeight="1" x14ac:dyDescent="0.25">
      <c r="A351" s="17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8" t="s">
        <v>8315</v>
      </c>
      <c r="R351" s="18" t="s">
        <v>8316</v>
      </c>
      <c r="S351" s="29">
        <v>42460.741747685184</v>
      </c>
      <c r="T351" s="30">
        <v>42511.165972222225</v>
      </c>
    </row>
    <row r="352" spans="1:20" ht="45" customHeight="1" x14ac:dyDescent="0.25">
      <c r="A352" s="15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2" t="s">
        <v>8315</v>
      </c>
      <c r="R352" s="16" t="s">
        <v>8316</v>
      </c>
      <c r="S352" s="23">
        <v>41887.292187500003</v>
      </c>
      <c r="T352" s="24">
        <v>41917.292187500003</v>
      </c>
    </row>
    <row r="353" spans="1:20" ht="45" customHeight="1" x14ac:dyDescent="0.25">
      <c r="A353" s="17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8" t="s">
        <v>8315</v>
      </c>
      <c r="R353" s="18" t="s">
        <v>8316</v>
      </c>
      <c r="S353" s="29">
        <v>41828.646319444444</v>
      </c>
      <c r="T353" s="30">
        <v>41861.665972222225</v>
      </c>
    </row>
    <row r="354" spans="1:20" ht="45" customHeight="1" x14ac:dyDescent="0.25">
      <c r="A354" s="15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2" t="s">
        <v>8315</v>
      </c>
      <c r="R354" s="16" t="s">
        <v>8316</v>
      </c>
      <c r="S354" s="23">
        <v>42173.803217592591</v>
      </c>
      <c r="T354" s="24">
        <v>42203.290972222225</v>
      </c>
    </row>
    <row r="355" spans="1:20" ht="45" customHeight="1" x14ac:dyDescent="0.25">
      <c r="A355" s="17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8" t="s">
        <v>8315</v>
      </c>
      <c r="R355" s="18" t="s">
        <v>8316</v>
      </c>
      <c r="S355" s="29">
        <v>41775.858564814815</v>
      </c>
      <c r="T355" s="30">
        <v>41822.165972222225</v>
      </c>
    </row>
    <row r="356" spans="1:20" ht="45" customHeight="1" x14ac:dyDescent="0.25">
      <c r="A356" s="15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2" t="s">
        <v>8315</v>
      </c>
      <c r="R356" s="16" t="s">
        <v>8316</v>
      </c>
      <c r="S356" s="23">
        <v>42055.277199074073</v>
      </c>
      <c r="T356" s="24">
        <v>42082.610416666663</v>
      </c>
    </row>
    <row r="357" spans="1:20" ht="45" customHeight="1" x14ac:dyDescent="0.25">
      <c r="A357" s="17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8" t="s">
        <v>8315</v>
      </c>
      <c r="R357" s="18" t="s">
        <v>8316</v>
      </c>
      <c r="S357" s="29">
        <v>42447.896666666667</v>
      </c>
      <c r="T357" s="30">
        <v>42470.166666666672</v>
      </c>
    </row>
    <row r="358" spans="1:20" ht="45" customHeight="1" x14ac:dyDescent="0.25">
      <c r="A358" s="15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2" t="s">
        <v>8315</v>
      </c>
      <c r="R358" s="16" t="s">
        <v>8316</v>
      </c>
      <c r="S358" s="23">
        <v>42523.248715277776</v>
      </c>
      <c r="T358" s="24">
        <v>42537.248715277776</v>
      </c>
    </row>
    <row r="359" spans="1:20" ht="45" customHeight="1" x14ac:dyDescent="0.25">
      <c r="A359" s="17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8" t="s">
        <v>8315</v>
      </c>
      <c r="R359" s="18" t="s">
        <v>8316</v>
      </c>
      <c r="S359" s="29">
        <v>41822.90488425926</v>
      </c>
      <c r="T359" s="30">
        <v>41844.291666666664</v>
      </c>
    </row>
    <row r="360" spans="1:20" ht="45" customHeight="1" x14ac:dyDescent="0.25">
      <c r="A360" s="15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2" t="s">
        <v>8315</v>
      </c>
      <c r="R360" s="16" t="s">
        <v>8316</v>
      </c>
      <c r="S360" s="23">
        <v>42185.556157407409</v>
      </c>
      <c r="T360" s="24">
        <v>42208.772916666669</v>
      </c>
    </row>
    <row r="361" spans="1:20" ht="45" customHeight="1" x14ac:dyDescent="0.25">
      <c r="A361" s="17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8" t="s">
        <v>8315</v>
      </c>
      <c r="R361" s="18" t="s">
        <v>8316</v>
      </c>
      <c r="S361" s="29">
        <v>41820.62809027778</v>
      </c>
      <c r="T361" s="30">
        <v>41841.165972222225</v>
      </c>
    </row>
    <row r="362" spans="1:20" ht="45" customHeight="1" x14ac:dyDescent="0.25">
      <c r="A362" s="15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2" t="s">
        <v>8315</v>
      </c>
      <c r="R362" s="16" t="s">
        <v>8316</v>
      </c>
      <c r="S362" s="23">
        <v>41876.815787037034</v>
      </c>
      <c r="T362" s="24">
        <v>41894.815787037034</v>
      </c>
    </row>
    <row r="363" spans="1:20" ht="45" customHeight="1" x14ac:dyDescent="0.25">
      <c r="A363" s="17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8" t="s">
        <v>8315</v>
      </c>
      <c r="R363" s="18" t="s">
        <v>8316</v>
      </c>
      <c r="S363" s="29">
        <v>41802.574282407404</v>
      </c>
      <c r="T363" s="30">
        <v>41823.165972222225</v>
      </c>
    </row>
    <row r="364" spans="1:20" ht="45" customHeight="1" x14ac:dyDescent="0.25">
      <c r="A364" s="15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2" t="s">
        <v>8315</v>
      </c>
      <c r="R364" s="16" t="s">
        <v>8316</v>
      </c>
      <c r="S364" s="23">
        <v>41786.761354166665</v>
      </c>
      <c r="T364" s="24">
        <v>41821.207638888889</v>
      </c>
    </row>
    <row r="365" spans="1:20" ht="45" customHeight="1" x14ac:dyDescent="0.25">
      <c r="A365" s="17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8" t="s">
        <v>8315</v>
      </c>
      <c r="R365" s="18" t="s">
        <v>8316</v>
      </c>
      <c r="S365" s="29">
        <v>42627.454097222217</v>
      </c>
      <c r="T365" s="30">
        <v>42648.454097222217</v>
      </c>
    </row>
    <row r="366" spans="1:20" ht="45" customHeight="1" x14ac:dyDescent="0.25">
      <c r="A366" s="15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2" t="s">
        <v>8315</v>
      </c>
      <c r="R366" s="16" t="s">
        <v>8316</v>
      </c>
      <c r="S366" s="23">
        <v>42374.651504629626</v>
      </c>
      <c r="T366" s="24">
        <v>42384.651504629626</v>
      </c>
    </row>
    <row r="367" spans="1:20" ht="45" customHeight="1" x14ac:dyDescent="0.25">
      <c r="A367" s="17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8" t="s">
        <v>8315</v>
      </c>
      <c r="R367" s="18" t="s">
        <v>8316</v>
      </c>
      <c r="S367" s="29">
        <v>41772.685393518521</v>
      </c>
      <c r="T367" s="30">
        <v>41806.290972222225</v>
      </c>
    </row>
    <row r="368" spans="1:20" ht="45" customHeight="1" x14ac:dyDescent="0.25">
      <c r="A368" s="15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2" t="s">
        <v>8315</v>
      </c>
      <c r="R368" s="16" t="s">
        <v>8316</v>
      </c>
      <c r="S368" s="23">
        <v>42633.116851851853</v>
      </c>
      <c r="T368" s="24">
        <v>42663.116851851853</v>
      </c>
    </row>
    <row r="369" spans="1:20" ht="45" customHeight="1" x14ac:dyDescent="0.25">
      <c r="A369" s="17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8" t="s">
        <v>8315</v>
      </c>
      <c r="R369" s="18" t="s">
        <v>8316</v>
      </c>
      <c r="S369" s="29">
        <v>42219.180393518516</v>
      </c>
      <c r="T369" s="30">
        <v>42249.180393518516</v>
      </c>
    </row>
    <row r="370" spans="1:20" ht="45" customHeight="1" x14ac:dyDescent="0.25">
      <c r="A370" s="15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2" t="s">
        <v>8315</v>
      </c>
      <c r="R370" s="16" t="s">
        <v>8316</v>
      </c>
      <c r="S370" s="23">
        <v>41753.593275462961</v>
      </c>
      <c r="T370" s="24">
        <v>41778.875</v>
      </c>
    </row>
    <row r="371" spans="1:20" ht="45" customHeight="1" x14ac:dyDescent="0.25">
      <c r="A371" s="17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8" t="s">
        <v>8315</v>
      </c>
      <c r="R371" s="18" t="s">
        <v>8316</v>
      </c>
      <c r="S371" s="29">
        <v>42230.662731481483</v>
      </c>
      <c r="T371" s="30">
        <v>42245.165972222225</v>
      </c>
    </row>
    <row r="372" spans="1:20" ht="45" customHeight="1" x14ac:dyDescent="0.25">
      <c r="A372" s="15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2" t="s">
        <v>8315</v>
      </c>
      <c r="R372" s="16" t="s">
        <v>8316</v>
      </c>
      <c r="S372" s="23">
        <v>41787.218229166669</v>
      </c>
      <c r="T372" s="24">
        <v>41817.218229166669</v>
      </c>
    </row>
    <row r="373" spans="1:20" ht="45" customHeight="1" x14ac:dyDescent="0.25">
      <c r="A373" s="17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8" t="s">
        <v>8315</v>
      </c>
      <c r="R373" s="18" t="s">
        <v>8316</v>
      </c>
      <c r="S373" s="29">
        <v>42147.826840277776</v>
      </c>
      <c r="T373" s="30">
        <v>42176.934027777781</v>
      </c>
    </row>
    <row r="374" spans="1:20" ht="45" customHeight="1" x14ac:dyDescent="0.25">
      <c r="A374" s="15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2" t="s">
        <v>8315</v>
      </c>
      <c r="R374" s="16" t="s">
        <v>8316</v>
      </c>
      <c r="S374" s="23">
        <v>41940.598182870373</v>
      </c>
      <c r="T374" s="24">
        <v>41970.639849537038</v>
      </c>
    </row>
    <row r="375" spans="1:20" ht="45" customHeight="1" x14ac:dyDescent="0.25">
      <c r="A375" s="17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8" t="s">
        <v>8315</v>
      </c>
      <c r="R375" s="18" t="s">
        <v>8316</v>
      </c>
      <c r="S375" s="29">
        <v>42020.700567129628</v>
      </c>
      <c r="T375" s="30">
        <v>42065.207638888889</v>
      </c>
    </row>
    <row r="376" spans="1:20" ht="45" customHeight="1" x14ac:dyDescent="0.25">
      <c r="A376" s="15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2" t="s">
        <v>8315</v>
      </c>
      <c r="R376" s="16" t="s">
        <v>8316</v>
      </c>
      <c r="S376" s="23">
        <v>41891.96503472222</v>
      </c>
      <c r="T376" s="24">
        <v>41901</v>
      </c>
    </row>
    <row r="377" spans="1:20" ht="45" customHeight="1" x14ac:dyDescent="0.25">
      <c r="A377" s="17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8" t="s">
        <v>8315</v>
      </c>
      <c r="R377" s="18" t="s">
        <v>8316</v>
      </c>
      <c r="S377" s="29">
        <v>42490.133877314816</v>
      </c>
      <c r="T377" s="30">
        <v>42527.083333333328</v>
      </c>
    </row>
    <row r="378" spans="1:20" ht="45" customHeight="1" x14ac:dyDescent="0.25">
      <c r="A378" s="15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2" t="s">
        <v>8315</v>
      </c>
      <c r="R378" s="16" t="s">
        <v>8316</v>
      </c>
      <c r="S378" s="23">
        <v>41995.870486111111</v>
      </c>
      <c r="T378" s="24">
        <v>42015.870486111111</v>
      </c>
    </row>
    <row r="379" spans="1:20" ht="45" customHeight="1" x14ac:dyDescent="0.25">
      <c r="A379" s="17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8" t="s">
        <v>8315</v>
      </c>
      <c r="R379" s="18" t="s">
        <v>8316</v>
      </c>
      <c r="S379" s="29">
        <v>42401.806562500002</v>
      </c>
      <c r="T379" s="30">
        <v>42431.806562500002</v>
      </c>
    </row>
    <row r="380" spans="1:20" ht="45" customHeight="1" x14ac:dyDescent="0.25">
      <c r="A380" s="15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2" t="s">
        <v>8315</v>
      </c>
      <c r="R380" s="16" t="s">
        <v>8316</v>
      </c>
      <c r="S380" s="23">
        <v>41897.602037037039</v>
      </c>
      <c r="T380" s="24">
        <v>41927.602037037039</v>
      </c>
    </row>
    <row r="381" spans="1:20" ht="45" customHeight="1" x14ac:dyDescent="0.25">
      <c r="A381" s="17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8" t="s">
        <v>8315</v>
      </c>
      <c r="R381" s="18" t="s">
        <v>8316</v>
      </c>
      <c r="S381" s="29">
        <v>41882.585648148146</v>
      </c>
      <c r="T381" s="30">
        <v>41912.666666666664</v>
      </c>
    </row>
    <row r="382" spans="1:20" ht="45" customHeight="1" x14ac:dyDescent="0.25">
      <c r="A382" s="15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2" t="s">
        <v>8315</v>
      </c>
      <c r="R382" s="16" t="s">
        <v>8316</v>
      </c>
      <c r="S382" s="23">
        <v>42556.504490740743</v>
      </c>
      <c r="T382" s="24">
        <v>42595.290972222225</v>
      </c>
    </row>
    <row r="383" spans="1:20" ht="45" customHeight="1" x14ac:dyDescent="0.25">
      <c r="A383" s="17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8" t="s">
        <v>8315</v>
      </c>
      <c r="R383" s="18" t="s">
        <v>8316</v>
      </c>
      <c r="S383" s="29">
        <v>41792.542986111112</v>
      </c>
      <c r="T383" s="30">
        <v>41813.75</v>
      </c>
    </row>
    <row r="384" spans="1:20" ht="45" customHeight="1" x14ac:dyDescent="0.25">
      <c r="A384" s="15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2" t="s">
        <v>8315</v>
      </c>
      <c r="R384" s="16" t="s">
        <v>8316</v>
      </c>
      <c r="S384" s="23">
        <v>41879.913761574076</v>
      </c>
      <c r="T384" s="24">
        <v>41894.913761574076</v>
      </c>
    </row>
    <row r="385" spans="1:20" ht="45" customHeight="1" x14ac:dyDescent="0.25">
      <c r="A385" s="17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8" t="s">
        <v>8315</v>
      </c>
      <c r="R385" s="18" t="s">
        <v>8316</v>
      </c>
      <c r="S385" s="29">
        <v>42552.048356481479</v>
      </c>
      <c r="T385" s="30">
        <v>42573.226388888885</v>
      </c>
    </row>
    <row r="386" spans="1:20" ht="45" customHeight="1" x14ac:dyDescent="0.25">
      <c r="A386" s="15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2" t="s">
        <v>8315</v>
      </c>
      <c r="R386" s="16" t="s">
        <v>8316</v>
      </c>
      <c r="S386" s="23">
        <v>41810.142199074071</v>
      </c>
      <c r="T386" s="24">
        <v>41824.142199074071</v>
      </c>
    </row>
    <row r="387" spans="1:20" ht="45" customHeight="1" x14ac:dyDescent="0.25">
      <c r="A387" s="17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8" t="s">
        <v>8315</v>
      </c>
      <c r="R387" s="18" t="s">
        <v>8316</v>
      </c>
      <c r="S387" s="29">
        <v>42072.576249999998</v>
      </c>
      <c r="T387" s="30">
        <v>42097.576249999998</v>
      </c>
    </row>
    <row r="388" spans="1:20" ht="45" customHeight="1" x14ac:dyDescent="0.25">
      <c r="A388" s="15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2" t="s">
        <v>8315</v>
      </c>
      <c r="R388" s="16" t="s">
        <v>8316</v>
      </c>
      <c r="S388" s="23">
        <v>41779.724224537036</v>
      </c>
      <c r="T388" s="24">
        <v>41805.666666666664</v>
      </c>
    </row>
    <row r="389" spans="1:20" ht="45" customHeight="1" x14ac:dyDescent="0.25">
      <c r="A389" s="17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8" t="s">
        <v>8315</v>
      </c>
      <c r="R389" s="18" t="s">
        <v>8316</v>
      </c>
      <c r="S389" s="29">
        <v>42134.172071759262</v>
      </c>
      <c r="T389" s="30">
        <v>42155.290972222225</v>
      </c>
    </row>
    <row r="390" spans="1:20" ht="45" customHeight="1" x14ac:dyDescent="0.25">
      <c r="A390" s="15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2" t="s">
        <v>8315</v>
      </c>
      <c r="R390" s="16" t="s">
        <v>8316</v>
      </c>
      <c r="S390" s="23">
        <v>42505.738032407404</v>
      </c>
      <c r="T390" s="24">
        <v>42525.738032407404</v>
      </c>
    </row>
    <row r="391" spans="1:20" ht="45" customHeight="1" x14ac:dyDescent="0.25">
      <c r="A391" s="17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8" t="s">
        <v>8315</v>
      </c>
      <c r="R391" s="18" t="s">
        <v>8316</v>
      </c>
      <c r="S391" s="29">
        <v>42118.556331018524</v>
      </c>
      <c r="T391" s="30">
        <v>42150.165972222225</v>
      </c>
    </row>
    <row r="392" spans="1:20" ht="45" customHeight="1" x14ac:dyDescent="0.25">
      <c r="A392" s="15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2" t="s">
        <v>8315</v>
      </c>
      <c r="R392" s="16" t="s">
        <v>8316</v>
      </c>
      <c r="S392" s="23">
        <v>42360.887835648144</v>
      </c>
      <c r="T392" s="24">
        <v>42390.887835648144</v>
      </c>
    </row>
    <row r="393" spans="1:20" ht="45" customHeight="1" x14ac:dyDescent="0.25">
      <c r="A393" s="17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8" t="s">
        <v>8315</v>
      </c>
      <c r="R393" s="18" t="s">
        <v>8316</v>
      </c>
      <c r="S393" s="29">
        <v>42165.993125000001</v>
      </c>
      <c r="T393" s="30">
        <v>42187.993125000001</v>
      </c>
    </row>
    <row r="394" spans="1:20" ht="45" customHeight="1" x14ac:dyDescent="0.25">
      <c r="A394" s="15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2" t="s">
        <v>8315</v>
      </c>
      <c r="R394" s="16" t="s">
        <v>8316</v>
      </c>
      <c r="S394" s="23">
        <v>41927.936157407406</v>
      </c>
      <c r="T394" s="24">
        <v>41948.977824074071</v>
      </c>
    </row>
    <row r="395" spans="1:20" ht="45" customHeight="1" x14ac:dyDescent="0.25">
      <c r="A395" s="17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8" t="s">
        <v>8315</v>
      </c>
      <c r="R395" s="18" t="s">
        <v>8316</v>
      </c>
      <c r="S395" s="29">
        <v>42462.140868055561</v>
      </c>
      <c r="T395" s="30">
        <v>42489.875</v>
      </c>
    </row>
    <row r="396" spans="1:20" ht="45" customHeight="1" x14ac:dyDescent="0.25">
      <c r="A396" s="15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2" t="s">
        <v>8315</v>
      </c>
      <c r="R396" s="16" t="s">
        <v>8316</v>
      </c>
      <c r="S396" s="23">
        <v>42632.348310185189</v>
      </c>
      <c r="T396" s="24">
        <v>42663.204861111109</v>
      </c>
    </row>
    <row r="397" spans="1:20" ht="45" customHeight="1" x14ac:dyDescent="0.25">
      <c r="A397" s="17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8" t="s">
        <v>8315</v>
      </c>
      <c r="R397" s="18" t="s">
        <v>8316</v>
      </c>
      <c r="S397" s="29">
        <v>42054.849050925928</v>
      </c>
      <c r="T397" s="30">
        <v>42084.807384259257</v>
      </c>
    </row>
    <row r="398" spans="1:20" ht="45" customHeight="1" x14ac:dyDescent="0.25">
      <c r="A398" s="15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2" t="s">
        <v>8315</v>
      </c>
      <c r="R398" s="16" t="s">
        <v>8316</v>
      </c>
      <c r="S398" s="23">
        <v>42497.275706018518</v>
      </c>
      <c r="T398" s="24">
        <v>42535.904861111107</v>
      </c>
    </row>
    <row r="399" spans="1:20" ht="45" customHeight="1" x14ac:dyDescent="0.25">
      <c r="A399" s="17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8" t="s">
        <v>8315</v>
      </c>
      <c r="R399" s="18" t="s">
        <v>8316</v>
      </c>
      <c r="S399" s="29">
        <v>42058.904074074075</v>
      </c>
      <c r="T399" s="30">
        <v>42095.165972222225</v>
      </c>
    </row>
    <row r="400" spans="1:20" ht="45" customHeight="1" x14ac:dyDescent="0.25">
      <c r="A400" s="15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2" t="s">
        <v>8315</v>
      </c>
      <c r="R400" s="16" t="s">
        <v>8316</v>
      </c>
      <c r="S400" s="23">
        <v>41807.690081018518</v>
      </c>
      <c r="T400" s="24">
        <v>41837.690081018518</v>
      </c>
    </row>
    <row r="401" spans="1:20" ht="45" customHeight="1" x14ac:dyDescent="0.25">
      <c r="A401" s="17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8" t="s">
        <v>8315</v>
      </c>
      <c r="R401" s="18" t="s">
        <v>8316</v>
      </c>
      <c r="S401" s="29">
        <v>42284.69694444444</v>
      </c>
      <c r="T401" s="30">
        <v>42301.165972222225</v>
      </c>
    </row>
    <row r="402" spans="1:20" ht="45" customHeight="1" x14ac:dyDescent="0.25">
      <c r="A402" s="15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2" t="s">
        <v>8315</v>
      </c>
      <c r="R402" s="16" t="s">
        <v>8316</v>
      </c>
      <c r="S402" s="23">
        <v>42045.84238425926</v>
      </c>
      <c r="T402" s="24">
        <v>42075.800717592589</v>
      </c>
    </row>
    <row r="403" spans="1:20" ht="45" customHeight="1" x14ac:dyDescent="0.25">
      <c r="A403" s="17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8" t="s">
        <v>8315</v>
      </c>
      <c r="R403" s="18" t="s">
        <v>8316</v>
      </c>
      <c r="S403" s="29">
        <v>42184.209537037037</v>
      </c>
      <c r="T403" s="30">
        <v>42202.876388888893</v>
      </c>
    </row>
    <row r="404" spans="1:20" ht="45" customHeight="1" x14ac:dyDescent="0.25">
      <c r="A404" s="15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2" t="s">
        <v>8315</v>
      </c>
      <c r="R404" s="16" t="s">
        <v>8316</v>
      </c>
      <c r="S404" s="23">
        <v>42341.180636574078</v>
      </c>
      <c r="T404" s="24">
        <v>42373.180636574078</v>
      </c>
    </row>
    <row r="405" spans="1:20" ht="45" customHeight="1" x14ac:dyDescent="0.25">
      <c r="A405" s="17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8" t="s">
        <v>8315</v>
      </c>
      <c r="R405" s="18" t="s">
        <v>8316</v>
      </c>
      <c r="S405" s="29">
        <v>42170.910231481481</v>
      </c>
      <c r="T405" s="30">
        <v>42205.165972222225</v>
      </c>
    </row>
    <row r="406" spans="1:20" ht="45" customHeight="1" x14ac:dyDescent="0.25">
      <c r="A406" s="15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2" t="s">
        <v>8315</v>
      </c>
      <c r="R406" s="16" t="s">
        <v>8316</v>
      </c>
      <c r="S406" s="23">
        <v>42151.069606481484</v>
      </c>
      <c r="T406" s="24">
        <v>42172.069606481484</v>
      </c>
    </row>
    <row r="407" spans="1:20" ht="45" customHeight="1" x14ac:dyDescent="0.25">
      <c r="A407" s="17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8" t="s">
        <v>8315</v>
      </c>
      <c r="R407" s="18" t="s">
        <v>8316</v>
      </c>
      <c r="S407" s="29">
        <v>41944.527627314819</v>
      </c>
      <c r="T407" s="30">
        <v>42004.569293981483</v>
      </c>
    </row>
    <row r="408" spans="1:20" ht="45" customHeight="1" x14ac:dyDescent="0.25">
      <c r="A408" s="15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2" t="s">
        <v>8315</v>
      </c>
      <c r="R408" s="16" t="s">
        <v>8316</v>
      </c>
      <c r="S408" s="23">
        <v>42593.865405092598</v>
      </c>
      <c r="T408" s="24">
        <v>42613.865405092598</v>
      </c>
    </row>
    <row r="409" spans="1:20" ht="45" customHeight="1" x14ac:dyDescent="0.25">
      <c r="A409" s="17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8" t="s">
        <v>8315</v>
      </c>
      <c r="R409" s="18" t="s">
        <v>8316</v>
      </c>
      <c r="S409" s="29">
        <v>42503.740868055553</v>
      </c>
      <c r="T409" s="30">
        <v>42517.740868055553</v>
      </c>
    </row>
    <row r="410" spans="1:20" ht="45" customHeight="1" x14ac:dyDescent="0.25">
      <c r="A410" s="15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2" t="s">
        <v>8315</v>
      </c>
      <c r="R410" s="16" t="s">
        <v>8316</v>
      </c>
      <c r="S410" s="23">
        <v>41927.848900462966</v>
      </c>
      <c r="T410" s="24">
        <v>41948.890567129631</v>
      </c>
    </row>
    <row r="411" spans="1:20" ht="45" customHeight="1" x14ac:dyDescent="0.25">
      <c r="A411" s="17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8" t="s">
        <v>8315</v>
      </c>
      <c r="R411" s="18" t="s">
        <v>8316</v>
      </c>
      <c r="S411" s="29">
        <v>42375.114988425921</v>
      </c>
      <c r="T411" s="30">
        <v>42420.114988425921</v>
      </c>
    </row>
    <row r="412" spans="1:20" ht="45" customHeight="1" x14ac:dyDescent="0.25">
      <c r="A412" s="15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2" t="s">
        <v>8315</v>
      </c>
      <c r="R412" s="16" t="s">
        <v>8316</v>
      </c>
      <c r="S412" s="23">
        <v>42553.926527777774</v>
      </c>
      <c r="T412" s="24">
        <v>42585.172916666663</v>
      </c>
    </row>
    <row r="413" spans="1:20" ht="45" customHeight="1" x14ac:dyDescent="0.25">
      <c r="A413" s="17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8" t="s">
        <v>8315</v>
      </c>
      <c r="R413" s="18" t="s">
        <v>8316</v>
      </c>
      <c r="S413" s="29">
        <v>42155.142638888887</v>
      </c>
      <c r="T413" s="30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18C2-581E-411E-A8A2-B799F1CD8ABC}">
  <dimension ref="A1:T251"/>
  <sheetViews>
    <sheetView workbookViewId="0">
      <selection activeCell="E3" sqref="E3"/>
    </sheetView>
  </sheetViews>
  <sheetFormatPr defaultRowHeight="75" customHeight="1" x14ac:dyDescent="0.25"/>
  <cols>
    <col min="1" max="1" width="5" bestFit="1" customWidth="1"/>
    <col min="2" max="2" width="16" bestFit="1" customWidth="1"/>
    <col min="3" max="3" width="3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31" t="s">
        <v>0</v>
      </c>
      <c r="B1" s="32" t="s">
        <v>1</v>
      </c>
      <c r="C1" s="32" t="s">
        <v>4110</v>
      </c>
      <c r="D1" s="33" t="s">
        <v>8216</v>
      </c>
      <c r="E1" s="34" t="s">
        <v>8217</v>
      </c>
      <c r="F1" s="35" t="s">
        <v>8304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8305</v>
      </c>
      <c r="O1" s="35" t="s">
        <v>8306</v>
      </c>
      <c r="P1" s="35" t="s">
        <v>8307</v>
      </c>
      <c r="Q1" s="36" t="s">
        <v>8358</v>
      </c>
      <c r="R1" s="35" t="s">
        <v>8359</v>
      </c>
      <c r="S1" s="35" t="s">
        <v>8365</v>
      </c>
      <c r="T1" s="37" t="s">
        <v>8366</v>
      </c>
    </row>
    <row r="2" spans="1:20" ht="75" customHeight="1" x14ac:dyDescent="0.25">
      <c r="A2" s="15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22" t="s">
        <v>8315</v>
      </c>
      <c r="R2" s="16" t="s">
        <v>8316</v>
      </c>
      <c r="S2" s="23">
        <v>42492.737847222219</v>
      </c>
      <c r="T2" s="24">
        <v>42534.166666666672</v>
      </c>
    </row>
    <row r="3" spans="1:20" ht="75" customHeight="1" x14ac:dyDescent="0.25">
      <c r="A3" s="17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8" t="s">
        <v>8315</v>
      </c>
      <c r="R3" s="18" t="s">
        <v>8316</v>
      </c>
      <c r="S3" s="29">
        <v>42103.016585648147</v>
      </c>
      <c r="T3" s="30">
        <v>42163.016585648147</v>
      </c>
    </row>
    <row r="4" spans="1:20" ht="75" customHeight="1" x14ac:dyDescent="0.25">
      <c r="A4" s="15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22" t="s">
        <v>8315</v>
      </c>
      <c r="R4" s="16" t="s">
        <v>8316</v>
      </c>
      <c r="S4" s="23">
        <v>42108.692060185189</v>
      </c>
      <c r="T4" s="24">
        <v>42153.692060185189</v>
      </c>
    </row>
    <row r="5" spans="1:20" ht="75" customHeight="1" x14ac:dyDescent="0.25">
      <c r="A5" s="17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8" t="s">
        <v>8315</v>
      </c>
      <c r="R5" s="18" t="s">
        <v>8316</v>
      </c>
      <c r="S5" s="29">
        <v>42453.806307870371</v>
      </c>
      <c r="T5" s="30">
        <v>42513.806307870371</v>
      </c>
    </row>
    <row r="6" spans="1:20" ht="75" customHeight="1" x14ac:dyDescent="0.25">
      <c r="A6" s="15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22" t="s">
        <v>8315</v>
      </c>
      <c r="R6" s="16" t="s">
        <v>8316</v>
      </c>
      <c r="S6" s="23">
        <v>42123.648831018523</v>
      </c>
      <c r="T6" s="24">
        <v>42153.648831018523</v>
      </c>
    </row>
    <row r="7" spans="1:20" ht="75" customHeight="1" x14ac:dyDescent="0.25">
      <c r="A7" s="17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8" t="s">
        <v>8315</v>
      </c>
      <c r="R7" s="18" t="s">
        <v>8316</v>
      </c>
      <c r="S7" s="29">
        <v>41858.007071759261</v>
      </c>
      <c r="T7" s="30">
        <v>41888.007071759261</v>
      </c>
    </row>
    <row r="8" spans="1:20" ht="75" customHeight="1" x14ac:dyDescent="0.25">
      <c r="A8" s="15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22" t="s">
        <v>8315</v>
      </c>
      <c r="R8" s="16" t="s">
        <v>8316</v>
      </c>
      <c r="S8" s="23">
        <v>41781.045173611114</v>
      </c>
      <c r="T8" s="24">
        <v>41811.045173611114</v>
      </c>
    </row>
    <row r="9" spans="1:20" ht="75" customHeight="1" x14ac:dyDescent="0.25">
      <c r="A9" s="17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8" t="s">
        <v>8315</v>
      </c>
      <c r="R9" s="18" t="s">
        <v>8316</v>
      </c>
      <c r="S9" s="29">
        <v>42370.007766203707</v>
      </c>
      <c r="T9" s="30">
        <v>42398.981944444444</v>
      </c>
    </row>
    <row r="10" spans="1:20" ht="75" customHeight="1" x14ac:dyDescent="0.25">
      <c r="A10" s="15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22" t="s">
        <v>8315</v>
      </c>
      <c r="R10" s="16" t="s">
        <v>8316</v>
      </c>
      <c r="S10" s="23">
        <v>42165.037581018521</v>
      </c>
      <c r="T10" s="24">
        <v>42224.898611111115</v>
      </c>
    </row>
    <row r="11" spans="1:20" ht="75" customHeight="1" x14ac:dyDescent="0.25">
      <c r="A11" s="17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8" t="s">
        <v>8315</v>
      </c>
      <c r="R11" s="18" t="s">
        <v>8316</v>
      </c>
      <c r="S11" s="29">
        <v>42480.800648148142</v>
      </c>
      <c r="T11" s="30">
        <v>42540.800648148142</v>
      </c>
    </row>
    <row r="12" spans="1:20" ht="75" customHeight="1" x14ac:dyDescent="0.25">
      <c r="A12" s="15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22" t="s">
        <v>8315</v>
      </c>
      <c r="R12" s="16" t="s">
        <v>8316</v>
      </c>
      <c r="S12" s="23">
        <v>41784.789687500001</v>
      </c>
      <c r="T12" s="24">
        <v>41814.789687500001</v>
      </c>
    </row>
    <row r="13" spans="1:20" ht="75" customHeight="1" x14ac:dyDescent="0.25">
      <c r="A13" s="17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8" t="s">
        <v>8315</v>
      </c>
      <c r="R13" s="18" t="s">
        <v>8316</v>
      </c>
      <c r="S13" s="29">
        <v>41831.675034722226</v>
      </c>
      <c r="T13" s="30">
        <v>41891.675034722226</v>
      </c>
    </row>
    <row r="14" spans="1:20" ht="75" customHeight="1" x14ac:dyDescent="0.25">
      <c r="A14" s="15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22" t="s">
        <v>8315</v>
      </c>
      <c r="R14" s="16" t="s">
        <v>8316</v>
      </c>
      <c r="S14" s="23">
        <v>41950.114108796297</v>
      </c>
      <c r="T14" s="24">
        <v>42010.114108796297</v>
      </c>
    </row>
    <row r="15" spans="1:20" ht="75" customHeight="1" x14ac:dyDescent="0.25">
      <c r="A15" s="17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8" t="s">
        <v>8315</v>
      </c>
      <c r="R15" s="18" t="s">
        <v>8316</v>
      </c>
      <c r="S15" s="29">
        <v>42627.955104166671</v>
      </c>
      <c r="T15" s="30">
        <v>42657.916666666672</v>
      </c>
    </row>
    <row r="16" spans="1:20" ht="75" customHeight="1" x14ac:dyDescent="0.25">
      <c r="A16" s="15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22" t="s">
        <v>8315</v>
      </c>
      <c r="R16" s="16" t="s">
        <v>8316</v>
      </c>
      <c r="S16" s="23">
        <v>42531.195277777777</v>
      </c>
      <c r="T16" s="24">
        <v>42555.166666666672</v>
      </c>
    </row>
    <row r="17" spans="1:20" ht="75" customHeight="1" x14ac:dyDescent="0.25">
      <c r="A17" s="17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8" t="s">
        <v>8315</v>
      </c>
      <c r="R17" s="18" t="s">
        <v>8316</v>
      </c>
      <c r="S17" s="29">
        <v>42618.827013888891</v>
      </c>
      <c r="T17" s="30">
        <v>42648.827013888891</v>
      </c>
    </row>
    <row r="18" spans="1:20" ht="75" customHeight="1" x14ac:dyDescent="0.25">
      <c r="A18" s="15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22" t="s">
        <v>8315</v>
      </c>
      <c r="R18" s="16" t="s">
        <v>8316</v>
      </c>
      <c r="S18" s="23">
        <v>42540.593530092592</v>
      </c>
      <c r="T18" s="24">
        <v>42570.593530092592</v>
      </c>
    </row>
    <row r="19" spans="1:20" ht="75" customHeight="1" x14ac:dyDescent="0.25">
      <c r="A19" s="17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8" t="s">
        <v>8315</v>
      </c>
      <c r="R19" s="18" t="s">
        <v>8316</v>
      </c>
      <c r="S19" s="29">
        <v>41746.189409722225</v>
      </c>
      <c r="T19" s="30">
        <v>41776.189409722225</v>
      </c>
    </row>
    <row r="20" spans="1:20" ht="75" customHeight="1" x14ac:dyDescent="0.25">
      <c r="A20" s="15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22" t="s">
        <v>8315</v>
      </c>
      <c r="R20" s="16" t="s">
        <v>8316</v>
      </c>
      <c r="S20" s="23">
        <v>41974.738576388889</v>
      </c>
      <c r="T20" s="24">
        <v>41994.738576388889</v>
      </c>
    </row>
    <row r="21" spans="1:20" ht="75" customHeight="1" x14ac:dyDescent="0.25">
      <c r="A21" s="17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8" t="s">
        <v>8315</v>
      </c>
      <c r="R21" s="18" t="s">
        <v>8316</v>
      </c>
      <c r="S21" s="29">
        <v>42115.11618055556</v>
      </c>
      <c r="T21" s="30">
        <v>42175.11618055556</v>
      </c>
    </row>
    <row r="22" spans="1:20" ht="75" customHeight="1" x14ac:dyDescent="0.25">
      <c r="A22" s="15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22" t="s">
        <v>8315</v>
      </c>
      <c r="R22" s="16" t="s">
        <v>8316</v>
      </c>
      <c r="S22" s="23">
        <v>42002.817488425921</v>
      </c>
      <c r="T22" s="24">
        <v>42032.817488425921</v>
      </c>
    </row>
    <row r="23" spans="1:20" ht="75" customHeight="1" x14ac:dyDescent="0.25">
      <c r="A23" s="17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8" t="s">
        <v>8315</v>
      </c>
      <c r="R23" s="18" t="s">
        <v>8316</v>
      </c>
      <c r="S23" s="29">
        <v>42722.84474537037</v>
      </c>
      <c r="T23" s="30">
        <v>42752.84474537037</v>
      </c>
    </row>
    <row r="24" spans="1:20" ht="75" customHeight="1" x14ac:dyDescent="0.25">
      <c r="A24" s="15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22" t="s">
        <v>8315</v>
      </c>
      <c r="R24" s="16" t="s">
        <v>8316</v>
      </c>
      <c r="S24" s="23">
        <v>42465.128391203703</v>
      </c>
      <c r="T24" s="24">
        <v>42495.128391203703</v>
      </c>
    </row>
    <row r="25" spans="1:20" ht="75" customHeight="1" x14ac:dyDescent="0.25">
      <c r="A25" s="17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8" t="s">
        <v>8315</v>
      </c>
      <c r="R25" s="18" t="s">
        <v>8316</v>
      </c>
      <c r="S25" s="29">
        <v>42171.743969907402</v>
      </c>
      <c r="T25" s="30">
        <v>42201.743969907402</v>
      </c>
    </row>
    <row r="26" spans="1:20" ht="75" customHeight="1" x14ac:dyDescent="0.25">
      <c r="A26" s="15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22" t="s">
        <v>8315</v>
      </c>
      <c r="R26" s="16" t="s">
        <v>8316</v>
      </c>
      <c r="S26" s="23">
        <v>42672.955138888887</v>
      </c>
      <c r="T26" s="24">
        <v>42704.708333333328</v>
      </c>
    </row>
    <row r="27" spans="1:20" ht="75" customHeight="1" x14ac:dyDescent="0.25">
      <c r="A27" s="17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8" t="s">
        <v>8315</v>
      </c>
      <c r="R27" s="18" t="s">
        <v>8316</v>
      </c>
      <c r="S27" s="29">
        <v>42359.725243055553</v>
      </c>
      <c r="T27" s="30">
        <v>42389.725243055553</v>
      </c>
    </row>
    <row r="28" spans="1:20" ht="75" customHeight="1" x14ac:dyDescent="0.25">
      <c r="A28" s="15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22" t="s">
        <v>8315</v>
      </c>
      <c r="R28" s="16" t="s">
        <v>8316</v>
      </c>
      <c r="S28" s="23">
        <v>42192.905694444446</v>
      </c>
      <c r="T28" s="24">
        <v>42236.711805555555</v>
      </c>
    </row>
    <row r="29" spans="1:20" ht="75" customHeight="1" x14ac:dyDescent="0.25">
      <c r="A29" s="17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8" t="s">
        <v>8315</v>
      </c>
      <c r="R29" s="18" t="s">
        <v>8316</v>
      </c>
      <c r="S29" s="29">
        <v>41916.597638888888</v>
      </c>
      <c r="T29" s="30">
        <v>41976.639305555553</v>
      </c>
    </row>
    <row r="30" spans="1:20" ht="75" customHeight="1" x14ac:dyDescent="0.25">
      <c r="A30" s="15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22" t="s">
        <v>8315</v>
      </c>
      <c r="R30" s="16" t="s">
        <v>8316</v>
      </c>
      <c r="S30" s="23">
        <v>42461.596273148149</v>
      </c>
      <c r="T30" s="24">
        <v>42491.596273148149</v>
      </c>
    </row>
    <row r="31" spans="1:20" ht="75" customHeight="1" x14ac:dyDescent="0.25">
      <c r="A31" s="17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8" t="s">
        <v>8315</v>
      </c>
      <c r="R31" s="18" t="s">
        <v>8316</v>
      </c>
      <c r="S31" s="29">
        <v>42370.90320601852</v>
      </c>
      <c r="T31" s="30">
        <v>42406.207638888889</v>
      </c>
    </row>
    <row r="32" spans="1:20" ht="75" customHeight="1" x14ac:dyDescent="0.25">
      <c r="A32" s="15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22" t="s">
        <v>8315</v>
      </c>
      <c r="R32" s="16" t="s">
        <v>8316</v>
      </c>
      <c r="S32" s="23">
        <v>41948.727256944447</v>
      </c>
      <c r="T32" s="24">
        <v>41978.727256944447</v>
      </c>
    </row>
    <row r="33" spans="1:20" ht="75" customHeight="1" x14ac:dyDescent="0.25">
      <c r="A33" s="17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8" t="s">
        <v>8315</v>
      </c>
      <c r="R33" s="18" t="s">
        <v>8316</v>
      </c>
      <c r="S33" s="29">
        <v>42047.07640046296</v>
      </c>
      <c r="T33" s="30">
        <v>42077.034733796296</v>
      </c>
    </row>
    <row r="34" spans="1:20" ht="75" customHeight="1" x14ac:dyDescent="0.25">
      <c r="A34" s="15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22" t="s">
        <v>8315</v>
      </c>
      <c r="R34" s="16" t="s">
        <v>8316</v>
      </c>
      <c r="S34" s="23">
        <v>42261.632916666669</v>
      </c>
      <c r="T34" s="24">
        <v>42266.165972222225</v>
      </c>
    </row>
    <row r="35" spans="1:20" ht="75" customHeight="1" x14ac:dyDescent="0.25">
      <c r="A35" s="17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8" t="s">
        <v>8315</v>
      </c>
      <c r="R35" s="18" t="s">
        <v>8316</v>
      </c>
      <c r="S35" s="29">
        <v>41985.427361111113</v>
      </c>
      <c r="T35" s="30">
        <v>42015.427361111113</v>
      </c>
    </row>
    <row r="36" spans="1:20" ht="75" customHeight="1" x14ac:dyDescent="0.25">
      <c r="A36" s="15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22" t="s">
        <v>8315</v>
      </c>
      <c r="R36" s="16" t="s">
        <v>8316</v>
      </c>
      <c r="S36" s="23">
        <v>41922.535185185188</v>
      </c>
      <c r="T36" s="24">
        <v>41930.207638888889</v>
      </c>
    </row>
    <row r="37" spans="1:20" ht="75" customHeight="1" x14ac:dyDescent="0.25">
      <c r="A37" s="17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8" t="s">
        <v>8315</v>
      </c>
      <c r="R37" s="18" t="s">
        <v>8316</v>
      </c>
      <c r="S37" s="29">
        <v>41850.863252314812</v>
      </c>
      <c r="T37" s="30">
        <v>41880.863252314812</v>
      </c>
    </row>
    <row r="38" spans="1:20" ht="75" customHeight="1" x14ac:dyDescent="0.25">
      <c r="A38" s="15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22" t="s">
        <v>8315</v>
      </c>
      <c r="R38" s="16" t="s">
        <v>8316</v>
      </c>
      <c r="S38" s="23">
        <v>41831.742962962962</v>
      </c>
      <c r="T38" s="24">
        <v>41860.125</v>
      </c>
    </row>
    <row r="39" spans="1:20" ht="75" customHeight="1" x14ac:dyDescent="0.25">
      <c r="A39" s="17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8" t="s">
        <v>8315</v>
      </c>
      <c r="R39" s="18" t="s">
        <v>8316</v>
      </c>
      <c r="S39" s="29">
        <v>42415.883425925931</v>
      </c>
      <c r="T39" s="30">
        <v>42475.84175925926</v>
      </c>
    </row>
    <row r="40" spans="1:20" ht="75" customHeight="1" x14ac:dyDescent="0.25">
      <c r="A40" s="15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22" t="s">
        <v>8315</v>
      </c>
      <c r="R40" s="16" t="s">
        <v>8316</v>
      </c>
      <c r="S40" s="23">
        <v>41869.714166666665</v>
      </c>
      <c r="T40" s="24">
        <v>41876.875</v>
      </c>
    </row>
    <row r="41" spans="1:20" ht="75" customHeight="1" x14ac:dyDescent="0.25">
      <c r="A41" s="17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8" t="s">
        <v>8315</v>
      </c>
      <c r="R41" s="18" t="s">
        <v>8316</v>
      </c>
      <c r="S41" s="29">
        <v>41953.773090277777</v>
      </c>
      <c r="T41" s="30">
        <v>42013.083333333328</v>
      </c>
    </row>
    <row r="42" spans="1:20" ht="75" customHeight="1" x14ac:dyDescent="0.25">
      <c r="A42" s="15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22" t="s">
        <v>8315</v>
      </c>
      <c r="R42" s="16" t="s">
        <v>8316</v>
      </c>
      <c r="S42" s="23">
        <v>42037.986284722225</v>
      </c>
      <c r="T42" s="24">
        <v>42097.944618055553</v>
      </c>
    </row>
    <row r="43" spans="1:20" ht="75" customHeight="1" x14ac:dyDescent="0.25">
      <c r="A43" s="17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8" t="s">
        <v>8315</v>
      </c>
      <c r="R43" s="18" t="s">
        <v>8316</v>
      </c>
      <c r="S43" s="29">
        <v>41811.555462962962</v>
      </c>
      <c r="T43" s="30">
        <v>41812.875</v>
      </c>
    </row>
    <row r="44" spans="1:20" ht="75" customHeight="1" x14ac:dyDescent="0.25">
      <c r="A44" s="15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22" t="s">
        <v>8315</v>
      </c>
      <c r="R44" s="16" t="s">
        <v>8316</v>
      </c>
      <c r="S44" s="23">
        <v>42701.908807870372</v>
      </c>
      <c r="T44" s="24">
        <v>42716.25</v>
      </c>
    </row>
    <row r="45" spans="1:20" ht="75" customHeight="1" x14ac:dyDescent="0.25">
      <c r="A45" s="17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8" t="s">
        <v>8315</v>
      </c>
      <c r="R45" s="18" t="s">
        <v>8316</v>
      </c>
      <c r="S45" s="29">
        <v>42258.646504629629</v>
      </c>
      <c r="T45" s="30">
        <v>42288.645196759258</v>
      </c>
    </row>
    <row r="46" spans="1:20" ht="75" customHeight="1" x14ac:dyDescent="0.25">
      <c r="A46" s="15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22" t="s">
        <v>8315</v>
      </c>
      <c r="R46" s="16" t="s">
        <v>8316</v>
      </c>
      <c r="S46" s="23">
        <v>42278.664965277778</v>
      </c>
      <c r="T46" s="24">
        <v>42308.664965277778</v>
      </c>
    </row>
    <row r="47" spans="1:20" ht="75" customHeight="1" x14ac:dyDescent="0.25">
      <c r="A47" s="17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8" t="s">
        <v>8315</v>
      </c>
      <c r="R47" s="18" t="s">
        <v>8316</v>
      </c>
      <c r="S47" s="29">
        <v>42515.078217592592</v>
      </c>
      <c r="T47" s="30">
        <v>42575.078217592592</v>
      </c>
    </row>
    <row r="48" spans="1:20" ht="75" customHeight="1" x14ac:dyDescent="0.25">
      <c r="A48" s="15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22" t="s">
        <v>8315</v>
      </c>
      <c r="R48" s="16" t="s">
        <v>8316</v>
      </c>
      <c r="S48" s="23">
        <v>41830.234166666669</v>
      </c>
      <c r="T48" s="24">
        <v>41860.234166666669</v>
      </c>
    </row>
    <row r="49" spans="1:20" ht="75" customHeight="1" x14ac:dyDescent="0.25">
      <c r="A49" s="17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8" t="s">
        <v>8315</v>
      </c>
      <c r="R49" s="18" t="s">
        <v>8316</v>
      </c>
      <c r="S49" s="29">
        <v>41982.904386574075</v>
      </c>
      <c r="T49" s="30">
        <v>42042.904386574075</v>
      </c>
    </row>
    <row r="50" spans="1:20" ht="75" customHeight="1" x14ac:dyDescent="0.25">
      <c r="A50" s="15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22" t="s">
        <v>8315</v>
      </c>
      <c r="R50" s="16" t="s">
        <v>8316</v>
      </c>
      <c r="S50" s="23">
        <v>42210.439768518518</v>
      </c>
      <c r="T50" s="24">
        <v>42240.439768518518</v>
      </c>
    </row>
    <row r="51" spans="1:20" ht="75" customHeight="1" x14ac:dyDescent="0.25">
      <c r="A51" s="17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8" t="s">
        <v>8315</v>
      </c>
      <c r="R51" s="18" t="s">
        <v>8316</v>
      </c>
      <c r="S51" s="29">
        <v>42196.166874999995</v>
      </c>
      <c r="T51" s="30">
        <v>42256.166874999995</v>
      </c>
    </row>
    <row r="52" spans="1:20" ht="75" customHeight="1" x14ac:dyDescent="0.25">
      <c r="A52" s="15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22" t="s">
        <v>8315</v>
      </c>
      <c r="R52" s="16" t="s">
        <v>8316</v>
      </c>
      <c r="S52" s="23">
        <v>42606.056863425925</v>
      </c>
      <c r="T52" s="24">
        <v>42620.056863425925</v>
      </c>
    </row>
    <row r="53" spans="1:20" ht="75" customHeight="1" x14ac:dyDescent="0.25">
      <c r="A53" s="17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8" t="s">
        <v>8315</v>
      </c>
      <c r="R53" s="18" t="s">
        <v>8316</v>
      </c>
      <c r="S53" s="29">
        <v>42199.648912037039</v>
      </c>
      <c r="T53" s="30">
        <v>42217.041666666672</v>
      </c>
    </row>
    <row r="54" spans="1:20" ht="75" customHeight="1" x14ac:dyDescent="0.25">
      <c r="A54" s="15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22" t="s">
        <v>8315</v>
      </c>
      <c r="R54" s="16" t="s">
        <v>8316</v>
      </c>
      <c r="S54" s="23">
        <v>42444.877743055549</v>
      </c>
      <c r="T54" s="24">
        <v>42504.877743055549</v>
      </c>
    </row>
    <row r="55" spans="1:20" ht="75" customHeight="1" x14ac:dyDescent="0.25">
      <c r="A55" s="17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8" t="s">
        <v>8315</v>
      </c>
      <c r="R55" s="18" t="s">
        <v>8316</v>
      </c>
      <c r="S55" s="29">
        <v>42499.731701388882</v>
      </c>
      <c r="T55" s="30">
        <v>42529.731701388882</v>
      </c>
    </row>
    <row r="56" spans="1:20" ht="75" customHeight="1" x14ac:dyDescent="0.25">
      <c r="A56" s="15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22" t="s">
        <v>8315</v>
      </c>
      <c r="R56" s="16" t="s">
        <v>8316</v>
      </c>
      <c r="S56" s="23">
        <v>41929.266215277778</v>
      </c>
      <c r="T56" s="24">
        <v>41968.823611111111</v>
      </c>
    </row>
    <row r="57" spans="1:20" ht="75" customHeight="1" x14ac:dyDescent="0.25">
      <c r="A57" s="17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8" t="s">
        <v>8315</v>
      </c>
      <c r="R57" s="18" t="s">
        <v>8316</v>
      </c>
      <c r="S57" s="29">
        <v>42142.768819444449</v>
      </c>
      <c r="T57" s="30">
        <v>42182.768819444449</v>
      </c>
    </row>
    <row r="58" spans="1:20" ht="75" customHeight="1" x14ac:dyDescent="0.25">
      <c r="A58" s="15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22" t="s">
        <v>8315</v>
      </c>
      <c r="R58" s="16" t="s">
        <v>8316</v>
      </c>
      <c r="S58" s="23">
        <v>42354.131643518514</v>
      </c>
      <c r="T58" s="24">
        <v>42384.131643518514</v>
      </c>
    </row>
    <row r="59" spans="1:20" ht="75" customHeight="1" x14ac:dyDescent="0.25">
      <c r="A59" s="17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8" t="s">
        <v>8315</v>
      </c>
      <c r="R59" s="18" t="s">
        <v>8316</v>
      </c>
      <c r="S59" s="29">
        <v>41828.922905092593</v>
      </c>
      <c r="T59" s="30">
        <v>41888.922905092593</v>
      </c>
    </row>
    <row r="60" spans="1:20" ht="75" customHeight="1" x14ac:dyDescent="0.25">
      <c r="A60" s="15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22" t="s">
        <v>8315</v>
      </c>
      <c r="R60" s="16" t="s">
        <v>8316</v>
      </c>
      <c r="S60" s="23">
        <v>42245.234340277777</v>
      </c>
      <c r="T60" s="24">
        <v>42263.234340277777</v>
      </c>
    </row>
    <row r="61" spans="1:20" ht="75" customHeight="1" x14ac:dyDescent="0.25">
      <c r="A61" s="17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8" t="s">
        <v>8315</v>
      </c>
      <c r="R61" s="18" t="s">
        <v>8316</v>
      </c>
      <c r="S61" s="29">
        <v>42278.629710648151</v>
      </c>
      <c r="T61" s="30">
        <v>42306.629710648151</v>
      </c>
    </row>
    <row r="62" spans="1:20" ht="75" customHeight="1" x14ac:dyDescent="0.25">
      <c r="A62" s="15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22" t="s">
        <v>8315</v>
      </c>
      <c r="R62" s="16" t="s">
        <v>8316</v>
      </c>
      <c r="S62" s="23">
        <v>41826.61954861111</v>
      </c>
      <c r="T62" s="24">
        <v>41856.61954861111</v>
      </c>
    </row>
    <row r="63" spans="1:20" ht="75" customHeight="1" x14ac:dyDescent="0.25">
      <c r="A63" s="17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8" t="s">
        <v>8315</v>
      </c>
      <c r="R63" s="18" t="s">
        <v>8316</v>
      </c>
      <c r="S63" s="29">
        <v>42205.171018518522</v>
      </c>
      <c r="T63" s="30">
        <v>42235.171018518522</v>
      </c>
    </row>
    <row r="64" spans="1:20" ht="75" customHeight="1" x14ac:dyDescent="0.25">
      <c r="A64" s="15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22" t="s">
        <v>8315</v>
      </c>
      <c r="R64" s="16" t="s">
        <v>8316</v>
      </c>
      <c r="S64" s="23">
        <v>42041.205000000002</v>
      </c>
      <c r="T64" s="24">
        <v>42086.16333333333</v>
      </c>
    </row>
    <row r="65" spans="1:20" ht="75" customHeight="1" x14ac:dyDescent="0.25">
      <c r="A65" s="17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8" t="s">
        <v>8315</v>
      </c>
      <c r="R65" s="18" t="s">
        <v>8316</v>
      </c>
      <c r="S65" s="29">
        <v>42203.677766203706</v>
      </c>
      <c r="T65" s="30">
        <v>42233.677766203706</v>
      </c>
    </row>
    <row r="66" spans="1:20" ht="75" customHeight="1" x14ac:dyDescent="0.25">
      <c r="A66" s="15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22" t="s">
        <v>8315</v>
      </c>
      <c r="R66" s="16" t="s">
        <v>8316</v>
      </c>
      <c r="S66" s="23">
        <v>41983.752847222218</v>
      </c>
      <c r="T66" s="24">
        <v>42014.140972222223</v>
      </c>
    </row>
    <row r="67" spans="1:20" ht="75" customHeight="1" x14ac:dyDescent="0.25">
      <c r="A67" s="17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8" t="s">
        <v>8315</v>
      </c>
      <c r="R67" s="18" t="s">
        <v>8316</v>
      </c>
      <c r="S67" s="29">
        <v>42103.024398148147</v>
      </c>
      <c r="T67" s="30">
        <v>42112.9375</v>
      </c>
    </row>
    <row r="68" spans="1:20" ht="75" customHeight="1" x14ac:dyDescent="0.25">
      <c r="A68" s="15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22" t="s">
        <v>8315</v>
      </c>
      <c r="R68" s="16" t="s">
        <v>8316</v>
      </c>
      <c r="S68" s="23">
        <v>42089.901574074072</v>
      </c>
      <c r="T68" s="24">
        <v>42149.901574074072</v>
      </c>
    </row>
    <row r="69" spans="1:20" ht="75" customHeight="1" x14ac:dyDescent="0.25">
      <c r="A69" s="17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8" t="s">
        <v>8315</v>
      </c>
      <c r="R69" s="18" t="s">
        <v>8316</v>
      </c>
      <c r="S69" s="29">
        <v>42297.691006944442</v>
      </c>
      <c r="T69" s="30">
        <v>42320.290972222225</v>
      </c>
    </row>
    <row r="70" spans="1:20" ht="75" customHeight="1" x14ac:dyDescent="0.25">
      <c r="A70" s="15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22" t="s">
        <v>8315</v>
      </c>
      <c r="R70" s="16" t="s">
        <v>8316</v>
      </c>
      <c r="S70" s="23">
        <v>41833.089756944442</v>
      </c>
      <c r="T70" s="24">
        <v>41863.079143518517</v>
      </c>
    </row>
    <row r="71" spans="1:20" ht="75" customHeight="1" x14ac:dyDescent="0.25">
      <c r="A71" s="17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8" t="s">
        <v>8315</v>
      </c>
      <c r="R71" s="18" t="s">
        <v>8316</v>
      </c>
      <c r="S71" s="29">
        <v>42325.920717592591</v>
      </c>
      <c r="T71" s="30">
        <v>42355.920717592591</v>
      </c>
    </row>
    <row r="72" spans="1:20" ht="75" customHeight="1" x14ac:dyDescent="0.25">
      <c r="A72" s="15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22" t="s">
        <v>8315</v>
      </c>
      <c r="R72" s="16" t="s">
        <v>8316</v>
      </c>
      <c r="S72" s="23">
        <v>41858.214629629627</v>
      </c>
      <c r="T72" s="24">
        <v>41888.214629629627</v>
      </c>
    </row>
    <row r="73" spans="1:20" ht="75" customHeight="1" x14ac:dyDescent="0.25">
      <c r="A73" s="17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8" t="s">
        <v>8315</v>
      </c>
      <c r="R73" s="18" t="s">
        <v>8316</v>
      </c>
      <c r="S73" s="29">
        <v>41793.710231481484</v>
      </c>
      <c r="T73" s="30">
        <v>41823.710231481484</v>
      </c>
    </row>
    <row r="74" spans="1:20" ht="75" customHeight="1" x14ac:dyDescent="0.25">
      <c r="A74" s="15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22" t="s">
        <v>8315</v>
      </c>
      <c r="R74" s="16" t="s">
        <v>8316</v>
      </c>
      <c r="S74" s="23">
        <v>41793.814259259263</v>
      </c>
      <c r="T74" s="24">
        <v>41825.165972222225</v>
      </c>
    </row>
    <row r="75" spans="1:20" ht="75" customHeight="1" x14ac:dyDescent="0.25">
      <c r="A75" s="17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8" t="s">
        <v>8315</v>
      </c>
      <c r="R75" s="18" t="s">
        <v>8316</v>
      </c>
      <c r="S75" s="29">
        <v>41831.697939814818</v>
      </c>
      <c r="T75" s="30">
        <v>41861.697939814818</v>
      </c>
    </row>
    <row r="76" spans="1:20" ht="75" customHeight="1" x14ac:dyDescent="0.25">
      <c r="A76" s="15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22" t="s">
        <v>8315</v>
      </c>
      <c r="R76" s="16" t="s">
        <v>8316</v>
      </c>
      <c r="S76" s="23">
        <v>42621.389340277776</v>
      </c>
      <c r="T76" s="24">
        <v>42651.389340277776</v>
      </c>
    </row>
    <row r="77" spans="1:20" ht="75" customHeight="1" x14ac:dyDescent="0.25">
      <c r="A77" s="17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8" t="s">
        <v>8315</v>
      </c>
      <c r="R77" s="18" t="s">
        <v>8316</v>
      </c>
      <c r="S77" s="29">
        <v>41780.785729166666</v>
      </c>
      <c r="T77" s="30">
        <v>41840.785729166666</v>
      </c>
    </row>
    <row r="78" spans="1:20" ht="75" customHeight="1" x14ac:dyDescent="0.25">
      <c r="A78" s="15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22" t="s">
        <v>8315</v>
      </c>
      <c r="R78" s="16" t="s">
        <v>8316</v>
      </c>
      <c r="S78" s="23">
        <v>41766.072500000002</v>
      </c>
      <c r="T78" s="24">
        <v>41791.072500000002</v>
      </c>
    </row>
    <row r="79" spans="1:20" ht="75" customHeight="1" x14ac:dyDescent="0.25">
      <c r="A79" s="17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8" t="s">
        <v>8315</v>
      </c>
      <c r="R79" s="18" t="s">
        <v>8316</v>
      </c>
      <c r="S79" s="29">
        <v>41766.617291666669</v>
      </c>
      <c r="T79" s="30">
        <v>41793.290972222225</v>
      </c>
    </row>
    <row r="80" spans="1:20" ht="75" customHeight="1" x14ac:dyDescent="0.25">
      <c r="A80" s="15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22" t="s">
        <v>8315</v>
      </c>
      <c r="R80" s="16" t="s">
        <v>8316</v>
      </c>
      <c r="S80" s="23">
        <v>42248.627013888887</v>
      </c>
      <c r="T80" s="24">
        <v>42278.627013888887</v>
      </c>
    </row>
    <row r="81" spans="1:20" ht="75" customHeight="1" x14ac:dyDescent="0.25">
      <c r="A81" s="17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8" t="s">
        <v>8315</v>
      </c>
      <c r="R81" s="18" t="s">
        <v>8316</v>
      </c>
      <c r="S81" s="29">
        <v>41885.221550925926</v>
      </c>
      <c r="T81" s="30">
        <v>41916.290972222225</v>
      </c>
    </row>
    <row r="82" spans="1:20" ht="75" customHeight="1" x14ac:dyDescent="0.25">
      <c r="A82" s="15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22" t="s">
        <v>8315</v>
      </c>
      <c r="R82" s="16" t="s">
        <v>8316</v>
      </c>
      <c r="S82" s="23">
        <v>42159.224432870367</v>
      </c>
      <c r="T82" s="24">
        <v>42204.224432870367</v>
      </c>
    </row>
    <row r="83" spans="1:20" ht="75" customHeight="1" x14ac:dyDescent="0.25">
      <c r="A83" s="17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8" t="s">
        <v>8315</v>
      </c>
      <c r="R83" s="18" t="s">
        <v>8316</v>
      </c>
      <c r="S83" s="29">
        <v>42265.817002314812</v>
      </c>
      <c r="T83" s="30">
        <v>42295.817002314812</v>
      </c>
    </row>
    <row r="84" spans="1:20" ht="75" customHeight="1" x14ac:dyDescent="0.25">
      <c r="A84" s="15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22" t="s">
        <v>8315</v>
      </c>
      <c r="R84" s="16" t="s">
        <v>8316</v>
      </c>
      <c r="S84" s="23">
        <v>41975.124340277776</v>
      </c>
      <c r="T84" s="24">
        <v>42005.124340277776</v>
      </c>
    </row>
    <row r="85" spans="1:20" ht="75" customHeight="1" x14ac:dyDescent="0.25">
      <c r="A85" s="17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8" t="s">
        <v>8315</v>
      </c>
      <c r="R85" s="18" t="s">
        <v>8316</v>
      </c>
      <c r="S85" s="29">
        <v>42065.190694444449</v>
      </c>
      <c r="T85" s="30">
        <v>42090.149027777778</v>
      </c>
    </row>
    <row r="86" spans="1:20" ht="75" customHeight="1" x14ac:dyDescent="0.25">
      <c r="A86" s="15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22" t="s">
        <v>8315</v>
      </c>
      <c r="R86" s="16" t="s">
        <v>8316</v>
      </c>
      <c r="S86" s="23">
        <v>41848.84002314815</v>
      </c>
      <c r="T86" s="24">
        <v>41883.84002314815</v>
      </c>
    </row>
    <row r="87" spans="1:20" ht="75" customHeight="1" x14ac:dyDescent="0.25">
      <c r="A87" s="17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8" t="s">
        <v>8315</v>
      </c>
      <c r="R87" s="18" t="s">
        <v>8316</v>
      </c>
      <c r="S87" s="29">
        <v>42103.884930555556</v>
      </c>
      <c r="T87" s="30">
        <v>42133.884930555556</v>
      </c>
    </row>
    <row r="88" spans="1:20" ht="75" customHeight="1" x14ac:dyDescent="0.25">
      <c r="A88" s="15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22" t="s">
        <v>8315</v>
      </c>
      <c r="R88" s="16" t="s">
        <v>8316</v>
      </c>
      <c r="S88" s="23">
        <v>42059.970729166671</v>
      </c>
      <c r="T88" s="24">
        <v>42089.929062499999</v>
      </c>
    </row>
    <row r="89" spans="1:20" ht="75" customHeight="1" x14ac:dyDescent="0.25">
      <c r="A89" s="17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8" t="s">
        <v>8315</v>
      </c>
      <c r="R89" s="18" t="s">
        <v>8316</v>
      </c>
      <c r="S89" s="29">
        <v>42041.743090277778</v>
      </c>
      <c r="T89" s="30">
        <v>42071.701423611114</v>
      </c>
    </row>
    <row r="90" spans="1:20" ht="75" customHeight="1" x14ac:dyDescent="0.25">
      <c r="A90" s="15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22" t="s">
        <v>8315</v>
      </c>
      <c r="R90" s="16" t="s">
        <v>8316</v>
      </c>
      <c r="S90" s="23">
        <v>41829.73715277778</v>
      </c>
      <c r="T90" s="24">
        <v>41852.716666666667</v>
      </c>
    </row>
    <row r="91" spans="1:20" ht="75" customHeight="1" x14ac:dyDescent="0.25">
      <c r="A91" s="17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8" t="s">
        <v>8315</v>
      </c>
      <c r="R91" s="18" t="s">
        <v>8316</v>
      </c>
      <c r="S91" s="29">
        <v>41789.893599537041</v>
      </c>
      <c r="T91" s="30">
        <v>41815.875</v>
      </c>
    </row>
    <row r="92" spans="1:20" ht="75" customHeight="1" x14ac:dyDescent="0.25">
      <c r="A92" s="15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22" t="s">
        <v>8315</v>
      </c>
      <c r="R92" s="16" t="s">
        <v>8316</v>
      </c>
      <c r="S92" s="23">
        <v>41833.660995370366</v>
      </c>
      <c r="T92" s="24">
        <v>41863.660995370366</v>
      </c>
    </row>
    <row r="93" spans="1:20" ht="75" customHeight="1" x14ac:dyDescent="0.25">
      <c r="A93" s="17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8" t="s">
        <v>8315</v>
      </c>
      <c r="R93" s="18" t="s">
        <v>8316</v>
      </c>
      <c r="S93" s="29">
        <v>41914.590011574073</v>
      </c>
      <c r="T93" s="30">
        <v>41955.907638888893</v>
      </c>
    </row>
    <row r="94" spans="1:20" ht="75" customHeight="1" x14ac:dyDescent="0.25">
      <c r="A94" s="15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22" t="s">
        <v>8315</v>
      </c>
      <c r="R94" s="16" t="s">
        <v>8316</v>
      </c>
      <c r="S94" s="23">
        <v>42611.261064814811</v>
      </c>
      <c r="T94" s="24">
        <v>42625.707638888889</v>
      </c>
    </row>
    <row r="95" spans="1:20" ht="75" customHeight="1" x14ac:dyDescent="0.25">
      <c r="A95" s="17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8" t="s">
        <v>8315</v>
      </c>
      <c r="R95" s="18" t="s">
        <v>8316</v>
      </c>
      <c r="S95" s="29">
        <v>42253.633159722223</v>
      </c>
      <c r="T95" s="30">
        <v>42313.674826388888</v>
      </c>
    </row>
    <row r="96" spans="1:20" ht="75" customHeight="1" x14ac:dyDescent="0.25">
      <c r="A96" s="15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22" t="s">
        <v>8315</v>
      </c>
      <c r="R96" s="16" t="s">
        <v>8316</v>
      </c>
      <c r="S96" s="23">
        <v>42295.891828703709</v>
      </c>
      <c r="T96" s="24">
        <v>42325.933495370366</v>
      </c>
    </row>
    <row r="97" spans="1:20" ht="75" customHeight="1" x14ac:dyDescent="0.25">
      <c r="A97" s="17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8" t="s">
        <v>8315</v>
      </c>
      <c r="R97" s="18" t="s">
        <v>8316</v>
      </c>
      <c r="S97" s="29">
        <v>42402.947002314817</v>
      </c>
      <c r="T97" s="30">
        <v>42452.145138888889</v>
      </c>
    </row>
    <row r="98" spans="1:20" ht="75" customHeight="1" x14ac:dyDescent="0.25">
      <c r="A98" s="15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22" t="s">
        <v>8315</v>
      </c>
      <c r="R98" s="16" t="s">
        <v>8316</v>
      </c>
      <c r="S98" s="23">
        <v>42509.814108796301</v>
      </c>
      <c r="T98" s="24">
        <v>42539.814108796301</v>
      </c>
    </row>
    <row r="99" spans="1:20" ht="75" customHeight="1" x14ac:dyDescent="0.25">
      <c r="A99" s="17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8" t="s">
        <v>8315</v>
      </c>
      <c r="R99" s="18" t="s">
        <v>8316</v>
      </c>
      <c r="S99" s="29">
        <v>41977.004976851851</v>
      </c>
      <c r="T99" s="30">
        <v>42008.976388888885</v>
      </c>
    </row>
    <row r="100" spans="1:20" ht="75" customHeight="1" x14ac:dyDescent="0.25">
      <c r="A100" s="15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22" t="s">
        <v>8315</v>
      </c>
      <c r="R100" s="16" t="s">
        <v>8316</v>
      </c>
      <c r="S100" s="23">
        <v>42171.758611111116</v>
      </c>
      <c r="T100" s="24">
        <v>42231.758611111116</v>
      </c>
    </row>
    <row r="101" spans="1:20" ht="75" customHeight="1" x14ac:dyDescent="0.25">
      <c r="A101" s="17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8" t="s">
        <v>8315</v>
      </c>
      <c r="R101" s="18" t="s">
        <v>8316</v>
      </c>
      <c r="S101" s="29">
        <v>42056.1324537037</v>
      </c>
      <c r="T101" s="30">
        <v>42086.207638888889</v>
      </c>
    </row>
    <row r="102" spans="1:20" ht="75" customHeight="1" x14ac:dyDescent="0.25">
      <c r="A102" s="15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22" t="s">
        <v>8315</v>
      </c>
      <c r="R102" s="16" t="s">
        <v>8316</v>
      </c>
      <c r="S102" s="23">
        <v>41867.652280092596</v>
      </c>
      <c r="T102" s="24">
        <v>41875.291666666664</v>
      </c>
    </row>
    <row r="103" spans="1:20" ht="75" customHeight="1" x14ac:dyDescent="0.25">
      <c r="A103" s="17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8" t="s">
        <v>8315</v>
      </c>
      <c r="R103" s="18" t="s">
        <v>8316</v>
      </c>
      <c r="S103" s="29">
        <v>41779.657870370371</v>
      </c>
      <c r="T103" s="30">
        <v>41821.25</v>
      </c>
    </row>
    <row r="104" spans="1:20" ht="75" customHeight="1" x14ac:dyDescent="0.25">
      <c r="A104" s="15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22" t="s">
        <v>8315</v>
      </c>
      <c r="R104" s="16" t="s">
        <v>8316</v>
      </c>
      <c r="S104" s="23">
        <v>42679.958472222221</v>
      </c>
      <c r="T104" s="24">
        <v>42710.207638888889</v>
      </c>
    </row>
    <row r="105" spans="1:20" ht="75" customHeight="1" x14ac:dyDescent="0.25">
      <c r="A105" s="17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8" t="s">
        <v>8315</v>
      </c>
      <c r="R105" s="18" t="s">
        <v>8316</v>
      </c>
      <c r="S105" s="29">
        <v>42032.250208333338</v>
      </c>
      <c r="T105" s="30">
        <v>42063.250208333338</v>
      </c>
    </row>
    <row r="106" spans="1:20" ht="75" customHeight="1" x14ac:dyDescent="0.25">
      <c r="A106" s="15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22" t="s">
        <v>8315</v>
      </c>
      <c r="R106" s="16" t="s">
        <v>8316</v>
      </c>
      <c r="S106" s="23">
        <v>41793.191875000004</v>
      </c>
      <c r="T106" s="24">
        <v>41807.191875000004</v>
      </c>
    </row>
    <row r="107" spans="1:20" ht="75" customHeight="1" x14ac:dyDescent="0.25">
      <c r="A107" s="17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8" t="s">
        <v>8315</v>
      </c>
      <c r="R107" s="18" t="s">
        <v>8316</v>
      </c>
      <c r="S107" s="29">
        <v>41843.775011574071</v>
      </c>
      <c r="T107" s="30">
        <v>41863.775011574071</v>
      </c>
    </row>
    <row r="108" spans="1:20" ht="75" customHeight="1" x14ac:dyDescent="0.25">
      <c r="A108" s="15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22" t="s">
        <v>8315</v>
      </c>
      <c r="R108" s="16" t="s">
        <v>8316</v>
      </c>
      <c r="S108" s="23">
        <v>42136.092488425929</v>
      </c>
      <c r="T108" s="24">
        <v>42166.092488425929</v>
      </c>
    </row>
    <row r="109" spans="1:20" ht="75" customHeight="1" x14ac:dyDescent="0.25">
      <c r="A109" s="17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8" t="s">
        <v>8315</v>
      </c>
      <c r="R109" s="18" t="s">
        <v>8316</v>
      </c>
      <c r="S109" s="29">
        <v>42317.826377314821</v>
      </c>
      <c r="T109" s="30">
        <v>42357.826377314821</v>
      </c>
    </row>
    <row r="110" spans="1:20" ht="75" customHeight="1" x14ac:dyDescent="0.25">
      <c r="A110" s="15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22" t="s">
        <v>8315</v>
      </c>
      <c r="R110" s="16" t="s">
        <v>8316</v>
      </c>
      <c r="S110" s="23">
        <v>42186.01116898148</v>
      </c>
      <c r="T110" s="24">
        <v>42230.818055555559</v>
      </c>
    </row>
    <row r="111" spans="1:20" ht="75" customHeight="1" x14ac:dyDescent="0.25">
      <c r="A111" s="17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8" t="s">
        <v>8315</v>
      </c>
      <c r="R111" s="18" t="s">
        <v>8316</v>
      </c>
      <c r="S111" s="29">
        <v>42095.229166666672</v>
      </c>
      <c r="T111" s="30">
        <v>42109.211111111115</v>
      </c>
    </row>
    <row r="112" spans="1:20" ht="75" customHeight="1" x14ac:dyDescent="0.25">
      <c r="A112" s="15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22" t="s">
        <v>8315</v>
      </c>
      <c r="R112" s="16" t="s">
        <v>8316</v>
      </c>
      <c r="S112" s="23">
        <v>41906.819513888891</v>
      </c>
      <c r="T112" s="24">
        <v>41938.838888888888</v>
      </c>
    </row>
    <row r="113" spans="1:20" ht="75" customHeight="1" x14ac:dyDescent="0.25">
      <c r="A113" s="17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8" t="s">
        <v>8315</v>
      </c>
      <c r="R113" s="18" t="s">
        <v>8316</v>
      </c>
      <c r="S113" s="29">
        <v>41834.135370370372</v>
      </c>
      <c r="T113" s="30">
        <v>41849.135370370372</v>
      </c>
    </row>
    <row r="114" spans="1:20" ht="75" customHeight="1" x14ac:dyDescent="0.25">
      <c r="A114" s="15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22" t="s">
        <v>8315</v>
      </c>
      <c r="R114" s="16" t="s">
        <v>8316</v>
      </c>
      <c r="S114" s="23">
        <v>41863.359282407408</v>
      </c>
      <c r="T114" s="24">
        <v>41893.359282407408</v>
      </c>
    </row>
    <row r="115" spans="1:20" ht="75" customHeight="1" x14ac:dyDescent="0.25">
      <c r="A115" s="17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8" t="s">
        <v>8315</v>
      </c>
      <c r="R115" s="18" t="s">
        <v>8316</v>
      </c>
      <c r="S115" s="29">
        <v>42224.756909722222</v>
      </c>
      <c r="T115" s="30">
        <v>42254.756909722222</v>
      </c>
    </row>
    <row r="116" spans="1:20" ht="75" customHeight="1" x14ac:dyDescent="0.25">
      <c r="A116" s="15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22" t="s">
        <v>8315</v>
      </c>
      <c r="R116" s="16" t="s">
        <v>8316</v>
      </c>
      <c r="S116" s="23">
        <v>41939.8122337963</v>
      </c>
      <c r="T116" s="24">
        <v>41969.853900462964</v>
      </c>
    </row>
    <row r="117" spans="1:20" ht="75" customHeight="1" x14ac:dyDescent="0.25">
      <c r="A117" s="17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8" t="s">
        <v>8315</v>
      </c>
      <c r="R117" s="18" t="s">
        <v>8316</v>
      </c>
      <c r="S117" s="29">
        <v>42059.270023148143</v>
      </c>
      <c r="T117" s="30">
        <v>42119.190972222219</v>
      </c>
    </row>
    <row r="118" spans="1:20" ht="75" customHeight="1" x14ac:dyDescent="0.25">
      <c r="A118" s="15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22" t="s">
        <v>8315</v>
      </c>
      <c r="R118" s="16" t="s">
        <v>8316</v>
      </c>
      <c r="S118" s="23">
        <v>42308.211215277777</v>
      </c>
      <c r="T118" s="24">
        <v>42338.252881944441</v>
      </c>
    </row>
    <row r="119" spans="1:20" ht="75" customHeight="1" x14ac:dyDescent="0.25">
      <c r="A119" s="17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8" t="s">
        <v>8315</v>
      </c>
      <c r="R119" s="18" t="s">
        <v>8316</v>
      </c>
      <c r="S119" s="29">
        <v>42020.768634259264</v>
      </c>
      <c r="T119" s="30">
        <v>42065.958333333328</v>
      </c>
    </row>
    <row r="120" spans="1:20" ht="75" customHeight="1" x14ac:dyDescent="0.25">
      <c r="A120" s="15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22" t="s">
        <v>8315</v>
      </c>
      <c r="R120" s="16" t="s">
        <v>8316</v>
      </c>
      <c r="S120" s="23">
        <v>41786.959745370368</v>
      </c>
      <c r="T120" s="24">
        <v>41816.959745370368</v>
      </c>
    </row>
    <row r="121" spans="1:20" ht="75" customHeight="1" x14ac:dyDescent="0.25">
      <c r="A121" s="17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8" t="s">
        <v>8315</v>
      </c>
      <c r="R121" s="18" t="s">
        <v>8316</v>
      </c>
      <c r="S121" s="29">
        <v>41820.870821759258</v>
      </c>
      <c r="T121" s="30">
        <v>41850.870821759258</v>
      </c>
    </row>
    <row r="122" spans="1:20" ht="75" customHeight="1" x14ac:dyDescent="0.25">
      <c r="A122" s="15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22" t="s">
        <v>8315</v>
      </c>
      <c r="R122" s="16" t="s">
        <v>8316</v>
      </c>
      <c r="S122" s="23">
        <v>42265.683182870373</v>
      </c>
      <c r="T122" s="24">
        <v>42293.207638888889</v>
      </c>
    </row>
    <row r="123" spans="1:20" ht="75" customHeight="1" x14ac:dyDescent="0.25">
      <c r="A123" s="17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8" t="s">
        <v>8315</v>
      </c>
      <c r="R123" s="18" t="s">
        <v>8316</v>
      </c>
      <c r="S123" s="29">
        <v>42601.827141203699</v>
      </c>
      <c r="T123" s="30">
        <v>42631.827141203699</v>
      </c>
    </row>
    <row r="124" spans="1:20" ht="75" customHeight="1" x14ac:dyDescent="0.25">
      <c r="A124" s="15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22" t="s">
        <v>8315</v>
      </c>
      <c r="R124" s="16" t="s">
        <v>8316</v>
      </c>
      <c r="S124" s="23">
        <v>42228.151701388888</v>
      </c>
      <c r="T124" s="24">
        <v>42253.151701388888</v>
      </c>
    </row>
    <row r="125" spans="1:20" ht="75" customHeight="1" x14ac:dyDescent="0.25">
      <c r="A125" s="17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8" t="s">
        <v>8315</v>
      </c>
      <c r="R125" s="18" t="s">
        <v>8316</v>
      </c>
      <c r="S125" s="29">
        <v>42415.168564814812</v>
      </c>
      <c r="T125" s="30">
        <v>42445.126898148148</v>
      </c>
    </row>
    <row r="126" spans="1:20" ht="75" customHeight="1" x14ac:dyDescent="0.25">
      <c r="A126" s="15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22" t="s">
        <v>8315</v>
      </c>
      <c r="R126" s="16" t="s">
        <v>8316</v>
      </c>
      <c r="S126" s="23">
        <v>42538.968310185184</v>
      </c>
      <c r="T126" s="24">
        <v>42568.029861111107</v>
      </c>
    </row>
    <row r="127" spans="1:20" ht="75" customHeight="1" x14ac:dyDescent="0.25">
      <c r="A127" s="17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8" t="s">
        <v>8315</v>
      </c>
      <c r="R127" s="18" t="s">
        <v>8316</v>
      </c>
      <c r="S127" s="29">
        <v>42233.671747685185</v>
      </c>
      <c r="T127" s="30">
        <v>42278.541666666672</v>
      </c>
    </row>
    <row r="128" spans="1:20" ht="75" customHeight="1" x14ac:dyDescent="0.25">
      <c r="A128" s="15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22" t="s">
        <v>8315</v>
      </c>
      <c r="R128" s="16" t="s">
        <v>8316</v>
      </c>
      <c r="S128" s="23">
        <v>42675.262962962966</v>
      </c>
      <c r="T128" s="24">
        <v>42705.304629629631</v>
      </c>
    </row>
    <row r="129" spans="1:20" ht="75" customHeight="1" x14ac:dyDescent="0.25">
      <c r="A129" s="17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8" t="s">
        <v>8315</v>
      </c>
      <c r="R129" s="18" t="s">
        <v>8316</v>
      </c>
      <c r="S129" s="29">
        <v>42534.631481481483</v>
      </c>
      <c r="T129" s="30">
        <v>42562.631481481483</v>
      </c>
    </row>
    <row r="130" spans="1:20" ht="75" customHeight="1" x14ac:dyDescent="0.25">
      <c r="A130" s="15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22" t="s">
        <v>8315</v>
      </c>
      <c r="R130" s="16" t="s">
        <v>8316</v>
      </c>
      <c r="S130" s="23">
        <v>42151.905717592599</v>
      </c>
      <c r="T130" s="24">
        <v>42182.905717592599</v>
      </c>
    </row>
    <row r="131" spans="1:20" ht="75" customHeight="1" x14ac:dyDescent="0.25">
      <c r="A131" s="17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8" t="s">
        <v>8315</v>
      </c>
      <c r="R131" s="18" t="s">
        <v>8316</v>
      </c>
      <c r="S131" s="29">
        <v>41961.492488425924</v>
      </c>
      <c r="T131" s="30">
        <v>42006.492488425924</v>
      </c>
    </row>
    <row r="132" spans="1:20" ht="75" customHeight="1" x14ac:dyDescent="0.25">
      <c r="A132" s="15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22" t="s">
        <v>8315</v>
      </c>
      <c r="R132" s="16" t="s">
        <v>8316</v>
      </c>
      <c r="S132" s="23">
        <v>41940.587233796294</v>
      </c>
      <c r="T132" s="24">
        <v>41968.041666666672</v>
      </c>
    </row>
    <row r="133" spans="1:20" ht="75" customHeight="1" x14ac:dyDescent="0.25">
      <c r="A133" s="17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8" t="s">
        <v>8315</v>
      </c>
      <c r="R133" s="18" t="s">
        <v>8316</v>
      </c>
      <c r="S133" s="29">
        <v>42111.904097222221</v>
      </c>
      <c r="T133" s="30">
        <v>42171.904097222221</v>
      </c>
    </row>
    <row r="134" spans="1:20" ht="75" customHeight="1" x14ac:dyDescent="0.25">
      <c r="A134" s="15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22" t="s">
        <v>8315</v>
      </c>
      <c r="R134" s="16" t="s">
        <v>8316</v>
      </c>
      <c r="S134" s="23">
        <v>42279.778564814813</v>
      </c>
      <c r="T134" s="24">
        <v>42310.701388888891</v>
      </c>
    </row>
    <row r="135" spans="1:20" ht="75" customHeight="1" x14ac:dyDescent="0.25">
      <c r="A135" s="17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8" t="s">
        <v>8315</v>
      </c>
      <c r="R135" s="18" t="s">
        <v>8316</v>
      </c>
      <c r="S135" s="29">
        <v>42213.662905092591</v>
      </c>
      <c r="T135" s="30">
        <v>42243.662905092591</v>
      </c>
    </row>
    <row r="136" spans="1:20" ht="75" customHeight="1" x14ac:dyDescent="0.25">
      <c r="A136" s="15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22" t="s">
        <v>8315</v>
      </c>
      <c r="R136" s="16" t="s">
        <v>8316</v>
      </c>
      <c r="S136" s="23">
        <v>42109.801712962959</v>
      </c>
      <c r="T136" s="24">
        <v>42139.801712962959</v>
      </c>
    </row>
    <row r="137" spans="1:20" ht="75" customHeight="1" x14ac:dyDescent="0.25">
      <c r="A137" s="17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8" t="s">
        <v>8315</v>
      </c>
      <c r="R137" s="18" t="s">
        <v>8316</v>
      </c>
      <c r="S137" s="29">
        <v>42031.833587962959</v>
      </c>
      <c r="T137" s="30">
        <v>42063.333333333328</v>
      </c>
    </row>
    <row r="138" spans="1:20" ht="75" customHeight="1" x14ac:dyDescent="0.25">
      <c r="A138" s="15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22" t="s">
        <v>8315</v>
      </c>
      <c r="R138" s="16" t="s">
        <v>8316</v>
      </c>
      <c r="S138" s="23">
        <v>42615.142870370371</v>
      </c>
      <c r="T138" s="24">
        <v>42645.142870370371</v>
      </c>
    </row>
    <row r="139" spans="1:20" ht="75" customHeight="1" x14ac:dyDescent="0.25">
      <c r="A139" s="17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8" t="s">
        <v>8315</v>
      </c>
      <c r="R139" s="18" t="s">
        <v>8316</v>
      </c>
      <c r="S139" s="29">
        <v>42439.702314814815</v>
      </c>
      <c r="T139" s="30">
        <v>42468.774305555555</v>
      </c>
    </row>
    <row r="140" spans="1:20" ht="75" customHeight="1" x14ac:dyDescent="0.25">
      <c r="A140" s="15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22" t="s">
        <v>8315</v>
      </c>
      <c r="R140" s="16" t="s">
        <v>8316</v>
      </c>
      <c r="S140" s="23">
        <v>42243.790393518517</v>
      </c>
      <c r="T140" s="24">
        <v>42303.790393518517</v>
      </c>
    </row>
    <row r="141" spans="1:20" ht="75" customHeight="1" x14ac:dyDescent="0.25">
      <c r="A141" s="17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8" t="s">
        <v>8315</v>
      </c>
      <c r="R141" s="18" t="s">
        <v>8316</v>
      </c>
      <c r="S141" s="29">
        <v>42550.048449074078</v>
      </c>
      <c r="T141" s="30">
        <v>42580.978472222225</v>
      </c>
    </row>
    <row r="142" spans="1:20" ht="75" customHeight="1" x14ac:dyDescent="0.25">
      <c r="A142" s="15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22" t="s">
        <v>8315</v>
      </c>
      <c r="R142" s="16" t="s">
        <v>8316</v>
      </c>
      <c r="S142" s="23">
        <v>42306.848854166667</v>
      </c>
      <c r="T142" s="24">
        <v>42336.890520833331</v>
      </c>
    </row>
    <row r="143" spans="1:20" ht="75" customHeight="1" x14ac:dyDescent="0.25">
      <c r="A143" s="17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8" t="s">
        <v>8315</v>
      </c>
      <c r="R143" s="18" t="s">
        <v>8316</v>
      </c>
      <c r="S143" s="29">
        <v>42457.932025462964</v>
      </c>
      <c r="T143" s="30">
        <v>42485.013888888891</v>
      </c>
    </row>
    <row r="144" spans="1:20" ht="75" customHeight="1" x14ac:dyDescent="0.25">
      <c r="A144" s="15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22" t="s">
        <v>8315</v>
      </c>
      <c r="R144" s="16" t="s">
        <v>8316</v>
      </c>
      <c r="S144" s="23">
        <v>42513.976319444439</v>
      </c>
      <c r="T144" s="24">
        <v>42559.976319444439</v>
      </c>
    </row>
    <row r="145" spans="1:20" ht="75" customHeight="1" x14ac:dyDescent="0.25">
      <c r="A145" s="17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8" t="s">
        <v>8315</v>
      </c>
      <c r="R145" s="18" t="s">
        <v>8316</v>
      </c>
      <c r="S145" s="29">
        <v>41816.950370370374</v>
      </c>
      <c r="T145" s="30">
        <v>41853.583333333336</v>
      </c>
    </row>
    <row r="146" spans="1:20" ht="75" customHeight="1" x14ac:dyDescent="0.25">
      <c r="A146" s="15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22" t="s">
        <v>8315</v>
      </c>
      <c r="R146" s="16" t="s">
        <v>8316</v>
      </c>
      <c r="S146" s="23">
        <v>41880.788842592592</v>
      </c>
      <c r="T146" s="24">
        <v>41910.788842592592</v>
      </c>
    </row>
    <row r="147" spans="1:20" ht="75" customHeight="1" x14ac:dyDescent="0.25">
      <c r="A147" s="17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8" t="s">
        <v>8315</v>
      </c>
      <c r="R147" s="18" t="s">
        <v>8316</v>
      </c>
      <c r="S147" s="29">
        <v>42342.845555555556</v>
      </c>
      <c r="T147" s="30">
        <v>42372.845555555556</v>
      </c>
    </row>
    <row r="148" spans="1:20" ht="75" customHeight="1" x14ac:dyDescent="0.25">
      <c r="A148" s="15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22" t="s">
        <v>8315</v>
      </c>
      <c r="R148" s="16" t="s">
        <v>8316</v>
      </c>
      <c r="S148" s="23">
        <v>42053.722060185188</v>
      </c>
      <c r="T148" s="24">
        <v>42113.680393518516</v>
      </c>
    </row>
    <row r="149" spans="1:20" ht="75" customHeight="1" x14ac:dyDescent="0.25">
      <c r="A149" s="17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8" t="s">
        <v>8315</v>
      </c>
      <c r="R149" s="18" t="s">
        <v>8316</v>
      </c>
      <c r="S149" s="29">
        <v>42414.235879629632</v>
      </c>
      <c r="T149" s="30">
        <v>42474.194212962961</v>
      </c>
    </row>
    <row r="150" spans="1:20" ht="75" customHeight="1" x14ac:dyDescent="0.25">
      <c r="A150" s="15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22" t="s">
        <v>8315</v>
      </c>
      <c r="R150" s="16" t="s">
        <v>8316</v>
      </c>
      <c r="S150" s="23">
        <v>41801.711550925924</v>
      </c>
      <c r="T150" s="24">
        <v>41844.124305555553</v>
      </c>
    </row>
    <row r="151" spans="1:20" ht="75" customHeight="1" x14ac:dyDescent="0.25">
      <c r="A151" s="17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8" t="s">
        <v>8315</v>
      </c>
      <c r="R151" s="18" t="s">
        <v>8316</v>
      </c>
      <c r="S151" s="29">
        <v>42770.290590277778</v>
      </c>
      <c r="T151" s="30">
        <v>42800.290590277778</v>
      </c>
    </row>
    <row r="152" spans="1:20" ht="75" customHeight="1" x14ac:dyDescent="0.25">
      <c r="A152" s="15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22" t="s">
        <v>8315</v>
      </c>
      <c r="R152" s="16" t="s">
        <v>8316</v>
      </c>
      <c r="S152" s="23">
        <v>42452.815659722226</v>
      </c>
      <c r="T152" s="24">
        <v>42512.815659722226</v>
      </c>
    </row>
    <row r="153" spans="1:20" ht="75" customHeight="1" x14ac:dyDescent="0.25">
      <c r="A153" s="17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8" t="s">
        <v>8315</v>
      </c>
      <c r="R153" s="18" t="s">
        <v>8316</v>
      </c>
      <c r="S153" s="29">
        <v>42601.854699074072</v>
      </c>
      <c r="T153" s="30">
        <v>42611.163194444445</v>
      </c>
    </row>
    <row r="154" spans="1:20" ht="75" customHeight="1" x14ac:dyDescent="0.25">
      <c r="A154" s="15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22" t="s">
        <v>8315</v>
      </c>
      <c r="R154" s="16" t="s">
        <v>8316</v>
      </c>
      <c r="S154" s="23">
        <v>42447.863553240735</v>
      </c>
      <c r="T154" s="24">
        <v>42477.863553240735</v>
      </c>
    </row>
    <row r="155" spans="1:20" ht="75" customHeight="1" x14ac:dyDescent="0.25">
      <c r="A155" s="17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8" t="s">
        <v>8315</v>
      </c>
      <c r="R155" s="18" t="s">
        <v>8316</v>
      </c>
      <c r="S155" s="29">
        <v>41811.536180555559</v>
      </c>
      <c r="T155" s="30">
        <v>41841.536180555559</v>
      </c>
    </row>
    <row r="156" spans="1:20" ht="75" customHeight="1" x14ac:dyDescent="0.25">
      <c r="A156" s="15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22" t="s">
        <v>8315</v>
      </c>
      <c r="R156" s="16" t="s">
        <v>8316</v>
      </c>
      <c r="S156" s="23">
        <v>41981.067523148144</v>
      </c>
      <c r="T156" s="24">
        <v>42041.067523148144</v>
      </c>
    </row>
    <row r="157" spans="1:20" ht="75" customHeight="1" x14ac:dyDescent="0.25">
      <c r="A157" s="17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8" t="s">
        <v>8315</v>
      </c>
      <c r="R157" s="18" t="s">
        <v>8316</v>
      </c>
      <c r="S157" s="29">
        <v>42469.68414351852</v>
      </c>
      <c r="T157" s="30">
        <v>42499.166666666672</v>
      </c>
    </row>
    <row r="158" spans="1:20" ht="75" customHeight="1" x14ac:dyDescent="0.25">
      <c r="A158" s="15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22" t="s">
        <v>8315</v>
      </c>
      <c r="R158" s="16" t="s">
        <v>8316</v>
      </c>
      <c r="S158" s="23">
        <v>42534.866875</v>
      </c>
      <c r="T158" s="24">
        <v>42564.866875</v>
      </c>
    </row>
    <row r="159" spans="1:20" ht="75" customHeight="1" x14ac:dyDescent="0.25">
      <c r="A159" s="17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8" t="s">
        <v>8315</v>
      </c>
      <c r="R159" s="18" t="s">
        <v>8316</v>
      </c>
      <c r="S159" s="29">
        <v>41830.858344907407</v>
      </c>
      <c r="T159" s="30">
        <v>41852.291666666664</v>
      </c>
    </row>
    <row r="160" spans="1:20" ht="75" customHeight="1" x14ac:dyDescent="0.25">
      <c r="A160" s="15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22" t="s">
        <v>8315</v>
      </c>
      <c r="R160" s="16" t="s">
        <v>8316</v>
      </c>
      <c r="S160" s="23">
        <v>42543.788564814815</v>
      </c>
      <c r="T160" s="24">
        <v>42573.788564814815</v>
      </c>
    </row>
    <row r="161" spans="1:20" ht="75" customHeight="1" x14ac:dyDescent="0.25">
      <c r="A161" s="17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8" t="s">
        <v>8315</v>
      </c>
      <c r="R161" s="18" t="s">
        <v>8316</v>
      </c>
      <c r="S161" s="29">
        <v>41975.642974537041</v>
      </c>
      <c r="T161" s="30">
        <v>42035.642974537041</v>
      </c>
    </row>
    <row r="162" spans="1:20" ht="75" customHeight="1" x14ac:dyDescent="0.25">
      <c r="A162" s="15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22" t="s">
        <v>8315</v>
      </c>
      <c r="R162" s="16" t="s">
        <v>8316</v>
      </c>
      <c r="S162" s="23">
        <v>41795.598923611113</v>
      </c>
      <c r="T162" s="24">
        <v>41825.598923611113</v>
      </c>
    </row>
    <row r="163" spans="1:20" ht="75" customHeight="1" x14ac:dyDescent="0.25">
      <c r="A163" s="17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8" t="s">
        <v>8315</v>
      </c>
      <c r="R163" s="18" t="s">
        <v>8316</v>
      </c>
      <c r="S163" s="29">
        <v>42508.179965277777</v>
      </c>
      <c r="T163" s="30">
        <v>42568.179965277777</v>
      </c>
    </row>
    <row r="164" spans="1:20" ht="75" customHeight="1" x14ac:dyDescent="0.25">
      <c r="A164" s="15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22" t="s">
        <v>8315</v>
      </c>
      <c r="R164" s="16" t="s">
        <v>8316</v>
      </c>
      <c r="S164" s="23">
        <v>41747.86986111111</v>
      </c>
      <c r="T164" s="24">
        <v>41779.290972222225</v>
      </c>
    </row>
    <row r="165" spans="1:20" ht="75" customHeight="1" x14ac:dyDescent="0.25">
      <c r="A165" s="17">
        <v>3985</v>
      </c>
      <c r="B165" s="25" t="s">
        <v>3981</v>
      </c>
      <c r="C165" s="25" t="s">
        <v>8091</v>
      </c>
      <c r="D165" s="26">
        <v>2000</v>
      </c>
      <c r="E165" s="27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8" t="s">
        <v>8315</v>
      </c>
      <c r="R165" s="18" t="s">
        <v>8316</v>
      </c>
      <c r="S165" s="29">
        <v>42399.707407407404</v>
      </c>
      <c r="T165" s="30">
        <v>42420.878472222219</v>
      </c>
    </row>
    <row r="166" spans="1:20" ht="75" customHeight="1" x14ac:dyDescent="0.25">
      <c r="A166" s="15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22" t="s">
        <v>8315</v>
      </c>
      <c r="R166" s="16" t="s">
        <v>8316</v>
      </c>
      <c r="S166" s="23">
        <v>42230.08116898148</v>
      </c>
      <c r="T166" s="24">
        <v>42245.08116898148</v>
      </c>
    </row>
    <row r="167" spans="1:20" ht="75" customHeight="1" x14ac:dyDescent="0.25">
      <c r="A167" s="17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8" t="s">
        <v>8315</v>
      </c>
      <c r="R167" s="18" t="s">
        <v>8316</v>
      </c>
      <c r="S167" s="29">
        <v>42286.749780092592</v>
      </c>
      <c r="T167" s="30">
        <v>42316.791446759264</v>
      </c>
    </row>
    <row r="168" spans="1:20" ht="75" customHeight="1" x14ac:dyDescent="0.25">
      <c r="A168" s="15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22" t="s">
        <v>8315</v>
      </c>
      <c r="R168" s="16" t="s">
        <v>8316</v>
      </c>
      <c r="S168" s="23">
        <v>42125.644467592589</v>
      </c>
      <c r="T168" s="24">
        <v>42155.644467592589</v>
      </c>
    </row>
    <row r="169" spans="1:20" ht="75" customHeight="1" x14ac:dyDescent="0.25">
      <c r="A169" s="17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8" t="s">
        <v>8315</v>
      </c>
      <c r="R169" s="18" t="s">
        <v>8316</v>
      </c>
      <c r="S169" s="29">
        <v>42289.94049768518</v>
      </c>
      <c r="T169" s="30">
        <v>42349.982164351852</v>
      </c>
    </row>
    <row r="170" spans="1:20" ht="75" customHeight="1" x14ac:dyDescent="0.25">
      <c r="A170" s="15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22" t="s">
        <v>8315</v>
      </c>
      <c r="R170" s="16" t="s">
        <v>8316</v>
      </c>
      <c r="S170" s="23">
        <v>42107.864722222221</v>
      </c>
      <c r="T170" s="24">
        <v>42137.864722222221</v>
      </c>
    </row>
    <row r="171" spans="1:20" ht="75" customHeight="1" x14ac:dyDescent="0.25">
      <c r="A171" s="17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8" t="s">
        <v>8315</v>
      </c>
      <c r="R171" s="18" t="s">
        <v>8316</v>
      </c>
      <c r="S171" s="29">
        <v>41809.389930555553</v>
      </c>
      <c r="T171" s="30">
        <v>41839.389930555553</v>
      </c>
    </row>
    <row r="172" spans="1:20" ht="75" customHeight="1" x14ac:dyDescent="0.25">
      <c r="A172" s="15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22" t="s">
        <v>8315</v>
      </c>
      <c r="R172" s="16" t="s">
        <v>8316</v>
      </c>
      <c r="S172" s="23">
        <v>41950.26694444444</v>
      </c>
      <c r="T172" s="24">
        <v>41963.669444444444</v>
      </c>
    </row>
    <row r="173" spans="1:20" ht="75" customHeight="1" x14ac:dyDescent="0.25">
      <c r="A173" s="17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8" t="s">
        <v>8315</v>
      </c>
      <c r="R173" s="18" t="s">
        <v>8316</v>
      </c>
      <c r="S173" s="29">
        <v>42061.963263888887</v>
      </c>
      <c r="T173" s="30">
        <v>42091.921597222223</v>
      </c>
    </row>
    <row r="174" spans="1:20" ht="75" customHeight="1" x14ac:dyDescent="0.25">
      <c r="A174" s="15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22" t="s">
        <v>8315</v>
      </c>
      <c r="R174" s="16" t="s">
        <v>8316</v>
      </c>
      <c r="S174" s="23">
        <v>41842.828680555554</v>
      </c>
      <c r="T174" s="24">
        <v>41882.827650462961</v>
      </c>
    </row>
    <row r="175" spans="1:20" ht="75" customHeight="1" x14ac:dyDescent="0.25">
      <c r="A175" s="17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8" t="s">
        <v>8315</v>
      </c>
      <c r="R175" s="18" t="s">
        <v>8316</v>
      </c>
      <c r="S175" s="29">
        <v>42437.64534722222</v>
      </c>
      <c r="T175" s="30">
        <v>42497.603680555556</v>
      </c>
    </row>
    <row r="176" spans="1:20" ht="75" customHeight="1" x14ac:dyDescent="0.25">
      <c r="A176" s="15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22" t="s">
        <v>8315</v>
      </c>
      <c r="R176" s="16" t="s">
        <v>8316</v>
      </c>
      <c r="S176" s="23">
        <v>41879.043530092589</v>
      </c>
      <c r="T176" s="24">
        <v>41909.043530092589</v>
      </c>
    </row>
    <row r="177" spans="1:20" ht="75" customHeight="1" x14ac:dyDescent="0.25">
      <c r="A177" s="17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8" t="s">
        <v>8315</v>
      </c>
      <c r="R177" s="18" t="s">
        <v>8316</v>
      </c>
      <c r="S177" s="29">
        <v>42020.587349537032</v>
      </c>
      <c r="T177" s="30">
        <v>42050.587349537032</v>
      </c>
    </row>
    <row r="178" spans="1:20" ht="75" customHeight="1" x14ac:dyDescent="0.25">
      <c r="A178" s="15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22" t="s">
        <v>8315</v>
      </c>
      <c r="R178" s="16" t="s">
        <v>8316</v>
      </c>
      <c r="S178" s="23">
        <v>41890.16269675926</v>
      </c>
      <c r="T178" s="24">
        <v>41920.16269675926</v>
      </c>
    </row>
    <row r="179" spans="1:20" ht="75" customHeight="1" x14ac:dyDescent="0.25">
      <c r="A179" s="17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8" t="s">
        <v>8315</v>
      </c>
      <c r="R179" s="18" t="s">
        <v>8316</v>
      </c>
      <c r="S179" s="29">
        <v>41872.807696759257</v>
      </c>
      <c r="T179" s="30">
        <v>41932.807696759257</v>
      </c>
    </row>
    <row r="180" spans="1:20" ht="75" customHeight="1" x14ac:dyDescent="0.25">
      <c r="A180" s="15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22" t="s">
        <v>8315</v>
      </c>
      <c r="R180" s="16" t="s">
        <v>8316</v>
      </c>
      <c r="S180" s="23">
        <v>42391.772997685184</v>
      </c>
      <c r="T180" s="24">
        <v>42416.772997685184</v>
      </c>
    </row>
    <row r="181" spans="1:20" ht="75" customHeight="1" x14ac:dyDescent="0.25">
      <c r="A181" s="17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8" t="s">
        <v>8315</v>
      </c>
      <c r="R181" s="18" t="s">
        <v>8316</v>
      </c>
      <c r="S181" s="29">
        <v>41848.772928240738</v>
      </c>
      <c r="T181" s="30">
        <v>41877.686111111114</v>
      </c>
    </row>
    <row r="182" spans="1:20" ht="75" customHeight="1" x14ac:dyDescent="0.25">
      <c r="A182" s="15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22" t="s">
        <v>8315</v>
      </c>
      <c r="R182" s="16" t="s">
        <v>8316</v>
      </c>
      <c r="S182" s="23">
        <v>41921.770439814813</v>
      </c>
      <c r="T182" s="24">
        <v>41938.770439814813</v>
      </c>
    </row>
    <row r="183" spans="1:20" ht="75" customHeight="1" x14ac:dyDescent="0.25">
      <c r="A183" s="17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8" t="s">
        <v>8315</v>
      </c>
      <c r="R183" s="18" t="s">
        <v>8316</v>
      </c>
      <c r="S183" s="29">
        <v>42021.301192129627</v>
      </c>
      <c r="T183" s="30">
        <v>42051.301192129627</v>
      </c>
    </row>
    <row r="184" spans="1:20" ht="75" customHeight="1" x14ac:dyDescent="0.25">
      <c r="A184" s="15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22" t="s">
        <v>8315</v>
      </c>
      <c r="R184" s="16" t="s">
        <v>8316</v>
      </c>
      <c r="S184" s="23">
        <v>42419.246168981481</v>
      </c>
      <c r="T184" s="24">
        <v>42434.246168981481</v>
      </c>
    </row>
    <row r="185" spans="1:20" ht="75" customHeight="1" x14ac:dyDescent="0.25">
      <c r="A185" s="17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8" t="s">
        <v>8315</v>
      </c>
      <c r="R185" s="18" t="s">
        <v>8316</v>
      </c>
      <c r="S185" s="29">
        <v>42174.780821759254</v>
      </c>
      <c r="T185" s="30">
        <v>42204.780821759254</v>
      </c>
    </row>
    <row r="186" spans="1:20" ht="75" customHeight="1" x14ac:dyDescent="0.25">
      <c r="A186" s="15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22" t="s">
        <v>8315</v>
      </c>
      <c r="R186" s="16" t="s">
        <v>8316</v>
      </c>
      <c r="S186" s="23">
        <v>41856.672152777777</v>
      </c>
      <c r="T186" s="24">
        <v>41886.672152777777</v>
      </c>
    </row>
    <row r="187" spans="1:20" ht="75" customHeight="1" x14ac:dyDescent="0.25">
      <c r="A187" s="17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8" t="s">
        <v>8315</v>
      </c>
      <c r="R187" s="18" t="s">
        <v>8316</v>
      </c>
      <c r="S187" s="29">
        <v>42417.675879629634</v>
      </c>
      <c r="T187" s="30">
        <v>42475.686111111107</v>
      </c>
    </row>
    <row r="188" spans="1:20" ht="75" customHeight="1" x14ac:dyDescent="0.25">
      <c r="A188" s="15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22" t="s">
        <v>8315</v>
      </c>
      <c r="R188" s="16" t="s">
        <v>8316</v>
      </c>
      <c r="S188" s="23">
        <v>42057.190960648149</v>
      </c>
      <c r="T188" s="24">
        <v>42087.149293981478</v>
      </c>
    </row>
    <row r="189" spans="1:20" ht="75" customHeight="1" x14ac:dyDescent="0.25">
      <c r="A189" s="17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8" t="s">
        <v>8315</v>
      </c>
      <c r="R189" s="18" t="s">
        <v>8316</v>
      </c>
      <c r="S189" s="29">
        <v>41878.911550925928</v>
      </c>
      <c r="T189" s="30">
        <v>41938.911550925928</v>
      </c>
    </row>
    <row r="190" spans="1:20" ht="75" customHeight="1" x14ac:dyDescent="0.25">
      <c r="A190" s="15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22" t="s">
        <v>8315</v>
      </c>
      <c r="R190" s="16" t="s">
        <v>8316</v>
      </c>
      <c r="S190" s="23">
        <v>41990.584108796291</v>
      </c>
      <c r="T190" s="24">
        <v>42036.120833333334</v>
      </c>
    </row>
    <row r="191" spans="1:20" ht="75" customHeight="1" x14ac:dyDescent="0.25">
      <c r="A191" s="17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8" t="s">
        <v>8315</v>
      </c>
      <c r="R191" s="18" t="s">
        <v>8316</v>
      </c>
      <c r="S191" s="29">
        <v>42408.999571759254</v>
      </c>
      <c r="T191" s="30">
        <v>42453.957905092597</v>
      </c>
    </row>
    <row r="192" spans="1:20" ht="75" customHeight="1" x14ac:dyDescent="0.25">
      <c r="A192" s="15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22" t="s">
        <v>8315</v>
      </c>
      <c r="R192" s="16" t="s">
        <v>8316</v>
      </c>
      <c r="S192" s="23">
        <v>42217.670104166667</v>
      </c>
      <c r="T192" s="24">
        <v>42247.670104166667</v>
      </c>
    </row>
    <row r="193" spans="1:20" ht="75" customHeight="1" x14ac:dyDescent="0.25">
      <c r="A193" s="17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8" t="s">
        <v>8315</v>
      </c>
      <c r="R193" s="18" t="s">
        <v>8316</v>
      </c>
      <c r="S193" s="29">
        <v>42282.655543981484</v>
      </c>
      <c r="T193" s="30">
        <v>42342.697210648148</v>
      </c>
    </row>
    <row r="194" spans="1:20" ht="75" customHeight="1" x14ac:dyDescent="0.25">
      <c r="A194" s="15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22" t="s">
        <v>8315</v>
      </c>
      <c r="R194" s="16" t="s">
        <v>8316</v>
      </c>
      <c r="S194" s="23">
        <v>42768.97084490741</v>
      </c>
      <c r="T194" s="24">
        <v>42789.041666666672</v>
      </c>
    </row>
    <row r="195" spans="1:20" ht="75" customHeight="1" x14ac:dyDescent="0.25">
      <c r="A195" s="17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8" t="s">
        <v>8315</v>
      </c>
      <c r="R195" s="18" t="s">
        <v>8316</v>
      </c>
      <c r="S195" s="29">
        <v>41765.938657407409</v>
      </c>
      <c r="T195" s="30">
        <v>41795.938657407409</v>
      </c>
    </row>
    <row r="196" spans="1:20" ht="75" customHeight="1" x14ac:dyDescent="0.25">
      <c r="A196" s="15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22" t="s">
        <v>8315</v>
      </c>
      <c r="R196" s="16" t="s">
        <v>8316</v>
      </c>
      <c r="S196" s="23">
        <v>42322.025115740747</v>
      </c>
      <c r="T196" s="24">
        <v>42352.025115740747</v>
      </c>
    </row>
    <row r="197" spans="1:20" ht="75" customHeight="1" x14ac:dyDescent="0.25">
      <c r="A197" s="17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8" t="s">
        <v>8315</v>
      </c>
      <c r="R197" s="18" t="s">
        <v>8316</v>
      </c>
      <c r="S197" s="29">
        <v>42374.655081018514</v>
      </c>
      <c r="T197" s="30">
        <v>42403.784027777772</v>
      </c>
    </row>
    <row r="198" spans="1:20" ht="75" customHeight="1" x14ac:dyDescent="0.25">
      <c r="A198" s="15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22" t="s">
        <v>8315</v>
      </c>
      <c r="R198" s="16" t="s">
        <v>8316</v>
      </c>
      <c r="S198" s="23">
        <v>41941.585231481484</v>
      </c>
      <c r="T198" s="24">
        <v>41991.626898148148</v>
      </c>
    </row>
    <row r="199" spans="1:20" ht="75" customHeight="1" x14ac:dyDescent="0.25">
      <c r="A199" s="17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8" t="s">
        <v>8315</v>
      </c>
      <c r="R199" s="18" t="s">
        <v>8316</v>
      </c>
      <c r="S199" s="29">
        <v>42293.809212962966</v>
      </c>
      <c r="T199" s="30">
        <v>42353.85087962963</v>
      </c>
    </row>
    <row r="200" spans="1:20" ht="75" customHeight="1" x14ac:dyDescent="0.25">
      <c r="A200" s="15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22" t="s">
        <v>8315</v>
      </c>
      <c r="R200" s="16" t="s">
        <v>8316</v>
      </c>
      <c r="S200" s="23">
        <v>42067.947337962964</v>
      </c>
      <c r="T200" s="24">
        <v>42097.905671296292</v>
      </c>
    </row>
    <row r="201" spans="1:20" ht="75" customHeight="1" x14ac:dyDescent="0.25">
      <c r="A201" s="17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8" t="s">
        <v>8315</v>
      </c>
      <c r="R201" s="18" t="s">
        <v>8316</v>
      </c>
      <c r="S201" s="29">
        <v>41903.882951388885</v>
      </c>
      <c r="T201" s="30">
        <v>41933.882951388885</v>
      </c>
    </row>
    <row r="202" spans="1:20" ht="75" customHeight="1" x14ac:dyDescent="0.25">
      <c r="A202" s="15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22" t="s">
        <v>8315</v>
      </c>
      <c r="R202" s="16" t="s">
        <v>8316</v>
      </c>
      <c r="S202" s="23">
        <v>41804.937083333331</v>
      </c>
      <c r="T202" s="24">
        <v>41821.9375</v>
      </c>
    </row>
    <row r="203" spans="1:20" ht="75" customHeight="1" x14ac:dyDescent="0.25">
      <c r="A203" s="17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8" t="s">
        <v>8315</v>
      </c>
      <c r="R203" s="18" t="s">
        <v>8316</v>
      </c>
      <c r="S203" s="29">
        <v>42497.070775462969</v>
      </c>
      <c r="T203" s="30">
        <v>42514.600694444445</v>
      </c>
    </row>
    <row r="204" spans="1:20" ht="75" customHeight="1" x14ac:dyDescent="0.25">
      <c r="A204" s="15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22" t="s">
        <v>8315</v>
      </c>
      <c r="R204" s="16" t="s">
        <v>8316</v>
      </c>
      <c r="S204" s="23">
        <v>41869.798726851855</v>
      </c>
      <c r="T204" s="24">
        <v>41929.798726851855</v>
      </c>
    </row>
    <row r="205" spans="1:20" ht="75" customHeight="1" x14ac:dyDescent="0.25">
      <c r="A205" s="17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8" t="s">
        <v>8315</v>
      </c>
      <c r="R205" s="18" t="s">
        <v>8316</v>
      </c>
      <c r="S205" s="29">
        <v>42305.670914351853</v>
      </c>
      <c r="T205" s="30">
        <v>42339.249305555553</v>
      </c>
    </row>
    <row r="206" spans="1:20" ht="75" customHeight="1" x14ac:dyDescent="0.25">
      <c r="A206" s="15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22" t="s">
        <v>8315</v>
      </c>
      <c r="R206" s="16" t="s">
        <v>8316</v>
      </c>
      <c r="S206" s="23">
        <v>42144.231527777782</v>
      </c>
      <c r="T206" s="24">
        <v>42203.125</v>
      </c>
    </row>
    <row r="207" spans="1:20" ht="75" customHeight="1" x14ac:dyDescent="0.25">
      <c r="A207" s="17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8" t="s">
        <v>8315</v>
      </c>
      <c r="R207" s="18" t="s">
        <v>8316</v>
      </c>
      <c r="S207" s="29">
        <v>41995.084074074075</v>
      </c>
      <c r="T207" s="30">
        <v>42024.802777777775</v>
      </c>
    </row>
    <row r="208" spans="1:20" ht="75" customHeight="1" x14ac:dyDescent="0.25">
      <c r="A208" s="15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22" t="s">
        <v>8315</v>
      </c>
      <c r="R208" s="16" t="s">
        <v>8316</v>
      </c>
      <c r="S208" s="23">
        <v>42074.219699074078</v>
      </c>
      <c r="T208" s="24">
        <v>42104.208333333328</v>
      </c>
    </row>
    <row r="209" spans="1:20" ht="75" customHeight="1" x14ac:dyDescent="0.25">
      <c r="A209" s="17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8" t="s">
        <v>8315</v>
      </c>
      <c r="R209" s="18" t="s">
        <v>8316</v>
      </c>
      <c r="S209" s="29">
        <v>41904.650578703702</v>
      </c>
      <c r="T209" s="30">
        <v>41934.650578703702</v>
      </c>
    </row>
    <row r="210" spans="1:20" ht="75" customHeight="1" x14ac:dyDescent="0.25">
      <c r="A210" s="15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22" t="s">
        <v>8315</v>
      </c>
      <c r="R210" s="16" t="s">
        <v>8316</v>
      </c>
      <c r="S210" s="23">
        <v>41991.022488425922</v>
      </c>
      <c r="T210" s="24">
        <v>42015.041666666672</v>
      </c>
    </row>
    <row r="211" spans="1:20" ht="75" customHeight="1" x14ac:dyDescent="0.25">
      <c r="A211" s="17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8" t="s">
        <v>8315</v>
      </c>
      <c r="R211" s="18" t="s">
        <v>8316</v>
      </c>
      <c r="S211" s="29">
        <v>42169.958506944444</v>
      </c>
      <c r="T211" s="30">
        <v>42199.958506944444</v>
      </c>
    </row>
    <row r="212" spans="1:20" ht="75" customHeight="1" x14ac:dyDescent="0.25">
      <c r="A212" s="15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2" t="s">
        <v>8315</v>
      </c>
      <c r="R212" s="16" t="s">
        <v>8316</v>
      </c>
      <c r="S212" s="23">
        <v>41905.636469907404</v>
      </c>
      <c r="T212" s="24">
        <v>41935.636469907404</v>
      </c>
    </row>
    <row r="213" spans="1:20" ht="75" customHeight="1" x14ac:dyDescent="0.25">
      <c r="A213" s="17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8" t="s">
        <v>8315</v>
      </c>
      <c r="R213" s="18" t="s">
        <v>8316</v>
      </c>
      <c r="S213" s="29">
        <v>41761.810150462967</v>
      </c>
      <c r="T213" s="30">
        <v>41768.286805555559</v>
      </c>
    </row>
    <row r="214" spans="1:20" ht="75" customHeight="1" x14ac:dyDescent="0.25">
      <c r="A214" s="15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22" t="s">
        <v>8315</v>
      </c>
      <c r="R214" s="16" t="s">
        <v>8316</v>
      </c>
      <c r="S214" s="23">
        <v>41865.878657407404</v>
      </c>
      <c r="T214" s="24">
        <v>41925.878657407404</v>
      </c>
    </row>
    <row r="215" spans="1:20" ht="75" customHeight="1" x14ac:dyDescent="0.25">
      <c r="A215" s="17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8" t="s">
        <v>8315</v>
      </c>
      <c r="R215" s="18" t="s">
        <v>8316</v>
      </c>
      <c r="S215" s="29">
        <v>42613.841261574074</v>
      </c>
      <c r="T215" s="30">
        <v>42644.166666666672</v>
      </c>
    </row>
    <row r="216" spans="1:20" ht="75" customHeight="1" x14ac:dyDescent="0.25">
      <c r="A216" s="15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22" t="s">
        <v>8315</v>
      </c>
      <c r="R216" s="16" t="s">
        <v>8316</v>
      </c>
      <c r="S216" s="23">
        <v>42534.933321759265</v>
      </c>
      <c r="T216" s="24">
        <v>42554.832638888889</v>
      </c>
    </row>
    <row r="217" spans="1:20" ht="75" customHeight="1" x14ac:dyDescent="0.25">
      <c r="A217" s="17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8" t="s">
        <v>8315</v>
      </c>
      <c r="R217" s="18" t="s">
        <v>8316</v>
      </c>
      <c r="S217" s="29">
        <v>42446.060694444444</v>
      </c>
      <c r="T217" s="30">
        <v>42461.165972222225</v>
      </c>
    </row>
    <row r="218" spans="1:20" ht="75" customHeight="1" x14ac:dyDescent="0.25">
      <c r="A218" s="15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2" t="s">
        <v>8315</v>
      </c>
      <c r="R218" s="16" t="s">
        <v>8316</v>
      </c>
      <c r="S218" s="23">
        <v>42421.141469907408</v>
      </c>
      <c r="T218" s="24">
        <v>42481.099803240737</v>
      </c>
    </row>
    <row r="219" spans="1:20" ht="75" customHeight="1" x14ac:dyDescent="0.25">
      <c r="A219" s="17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8" t="s">
        <v>8315</v>
      </c>
      <c r="R219" s="18" t="s">
        <v>8316</v>
      </c>
      <c r="S219" s="29">
        <v>42523.739212962959</v>
      </c>
      <c r="T219" s="30">
        <v>42553.739212962959</v>
      </c>
    </row>
    <row r="220" spans="1:20" ht="75" customHeight="1" x14ac:dyDescent="0.25">
      <c r="A220" s="15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22" t="s">
        <v>8315</v>
      </c>
      <c r="R220" s="16" t="s">
        <v>8316</v>
      </c>
      <c r="S220" s="23">
        <v>41833.951516203706</v>
      </c>
      <c r="T220" s="24">
        <v>41863.951516203706</v>
      </c>
    </row>
    <row r="221" spans="1:20" ht="75" customHeight="1" x14ac:dyDescent="0.25">
      <c r="A221" s="17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8" t="s">
        <v>8315</v>
      </c>
      <c r="R221" s="18" t="s">
        <v>8316</v>
      </c>
      <c r="S221" s="29">
        <v>42479.039212962962</v>
      </c>
      <c r="T221" s="30">
        <v>42509.039212962962</v>
      </c>
    </row>
    <row r="222" spans="1:20" ht="75" customHeight="1" x14ac:dyDescent="0.25">
      <c r="A222" s="15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22" t="s">
        <v>8315</v>
      </c>
      <c r="R222" s="16" t="s">
        <v>8316</v>
      </c>
      <c r="S222" s="23">
        <v>42235.117476851854</v>
      </c>
      <c r="T222" s="24">
        <v>42275.117476851854</v>
      </c>
    </row>
    <row r="223" spans="1:20" ht="75" customHeight="1" x14ac:dyDescent="0.25">
      <c r="A223" s="17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8" t="s">
        <v>8315</v>
      </c>
      <c r="R223" s="18" t="s">
        <v>8316</v>
      </c>
      <c r="S223" s="29">
        <v>42718.963599537034</v>
      </c>
      <c r="T223" s="30">
        <v>42748.961805555555</v>
      </c>
    </row>
    <row r="224" spans="1:20" ht="75" customHeight="1" x14ac:dyDescent="0.25">
      <c r="A224" s="15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22" t="s">
        <v>8315</v>
      </c>
      <c r="R224" s="16" t="s">
        <v>8316</v>
      </c>
      <c r="S224" s="23">
        <v>42031.666898148149</v>
      </c>
      <c r="T224" s="24">
        <v>42064.125</v>
      </c>
    </row>
    <row r="225" spans="1:20" ht="75" customHeight="1" x14ac:dyDescent="0.25">
      <c r="A225" s="17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8" t="s">
        <v>8315</v>
      </c>
      <c r="R225" s="18" t="s">
        <v>8316</v>
      </c>
      <c r="S225" s="29">
        <v>42078.34520833334</v>
      </c>
      <c r="T225" s="30">
        <v>42133.166666666672</v>
      </c>
    </row>
    <row r="226" spans="1:20" ht="75" customHeight="1" x14ac:dyDescent="0.25">
      <c r="A226" s="15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2" t="s">
        <v>8315</v>
      </c>
      <c r="R226" s="16" t="s">
        <v>8316</v>
      </c>
      <c r="S226" s="23">
        <v>41905.795706018522</v>
      </c>
      <c r="T226" s="24">
        <v>41933.82708333333</v>
      </c>
    </row>
    <row r="227" spans="1:20" ht="75" customHeight="1" x14ac:dyDescent="0.25">
      <c r="A227" s="17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8" t="s">
        <v>8315</v>
      </c>
      <c r="R227" s="18" t="s">
        <v>8316</v>
      </c>
      <c r="S227" s="29">
        <v>42695.7105787037</v>
      </c>
      <c r="T227" s="30">
        <v>42725.7105787037</v>
      </c>
    </row>
    <row r="228" spans="1:20" ht="75" customHeight="1" x14ac:dyDescent="0.25">
      <c r="A228" s="15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22" t="s">
        <v>8315</v>
      </c>
      <c r="R228" s="16" t="s">
        <v>8316</v>
      </c>
      <c r="S228" s="23">
        <v>42510.938900462963</v>
      </c>
      <c r="T228" s="24">
        <v>42540.938900462963</v>
      </c>
    </row>
    <row r="229" spans="1:20" ht="75" customHeight="1" x14ac:dyDescent="0.25">
      <c r="A229" s="17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8" t="s">
        <v>8315</v>
      </c>
      <c r="R229" s="18" t="s">
        <v>8316</v>
      </c>
      <c r="S229" s="29">
        <v>42511.698101851856</v>
      </c>
      <c r="T229" s="30">
        <v>42535.787500000006</v>
      </c>
    </row>
    <row r="230" spans="1:20" ht="75" customHeight="1" x14ac:dyDescent="0.25">
      <c r="A230" s="15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22" t="s">
        <v>8315</v>
      </c>
      <c r="R230" s="16" t="s">
        <v>8316</v>
      </c>
      <c r="S230" s="23">
        <v>42041.581307870365</v>
      </c>
      <c r="T230" s="24">
        <v>42071.539641203708</v>
      </c>
    </row>
    <row r="231" spans="1:20" ht="75" customHeight="1" x14ac:dyDescent="0.25">
      <c r="A231" s="17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8" t="s">
        <v>8315</v>
      </c>
      <c r="R231" s="18" t="s">
        <v>8316</v>
      </c>
      <c r="S231" s="29">
        <v>42307.189270833333</v>
      </c>
      <c r="T231" s="30">
        <v>42322.958333333328</v>
      </c>
    </row>
    <row r="232" spans="1:20" ht="75" customHeight="1" x14ac:dyDescent="0.25">
      <c r="A232" s="15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22" t="s">
        <v>8315</v>
      </c>
      <c r="R232" s="16" t="s">
        <v>8316</v>
      </c>
      <c r="S232" s="23">
        <v>42353.761759259258</v>
      </c>
      <c r="T232" s="24">
        <v>42383.761759259258</v>
      </c>
    </row>
    <row r="233" spans="1:20" ht="75" customHeight="1" x14ac:dyDescent="0.25">
      <c r="A233" s="17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8" t="s">
        <v>8315</v>
      </c>
      <c r="R233" s="18" t="s">
        <v>8316</v>
      </c>
      <c r="S233" s="29">
        <v>42058.603877314818</v>
      </c>
      <c r="T233" s="30">
        <v>42087.165972222225</v>
      </c>
    </row>
    <row r="234" spans="1:20" ht="75" customHeight="1" x14ac:dyDescent="0.25">
      <c r="A234" s="15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22" t="s">
        <v>8315</v>
      </c>
      <c r="R234" s="16" t="s">
        <v>8316</v>
      </c>
      <c r="S234" s="23">
        <v>42304.940960648149</v>
      </c>
      <c r="T234" s="24">
        <v>42329.166666666672</v>
      </c>
    </row>
    <row r="235" spans="1:20" ht="75" customHeight="1" x14ac:dyDescent="0.25">
      <c r="A235" s="17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8" t="s">
        <v>8315</v>
      </c>
      <c r="R235" s="18" t="s">
        <v>8316</v>
      </c>
      <c r="S235" s="29">
        <v>42538.742893518516</v>
      </c>
      <c r="T235" s="30">
        <v>42568.742893518516</v>
      </c>
    </row>
    <row r="236" spans="1:20" ht="75" customHeight="1" x14ac:dyDescent="0.25">
      <c r="A236" s="15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22" t="s">
        <v>8315</v>
      </c>
      <c r="R236" s="16" t="s">
        <v>8316</v>
      </c>
      <c r="S236" s="23">
        <v>42122.732499999998</v>
      </c>
      <c r="T236" s="24">
        <v>42155.732638888891</v>
      </c>
    </row>
    <row r="237" spans="1:20" ht="75" customHeight="1" x14ac:dyDescent="0.25">
      <c r="A237" s="17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8" t="s">
        <v>8315</v>
      </c>
      <c r="R237" s="18" t="s">
        <v>8316</v>
      </c>
      <c r="S237" s="29">
        <v>42209.67288194444</v>
      </c>
      <c r="T237" s="30">
        <v>42223.625</v>
      </c>
    </row>
    <row r="238" spans="1:20" ht="75" customHeight="1" x14ac:dyDescent="0.25">
      <c r="A238" s="15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22" t="s">
        <v>8315</v>
      </c>
      <c r="R238" s="16" t="s">
        <v>8316</v>
      </c>
      <c r="S238" s="23">
        <v>41990.506377314814</v>
      </c>
      <c r="T238" s="24">
        <v>42020.506377314814</v>
      </c>
    </row>
    <row r="239" spans="1:20" ht="75" customHeight="1" x14ac:dyDescent="0.25">
      <c r="A239" s="17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8" t="s">
        <v>8315</v>
      </c>
      <c r="R239" s="18" t="s">
        <v>8316</v>
      </c>
      <c r="S239" s="29">
        <v>42039.194988425923</v>
      </c>
      <c r="T239" s="30">
        <v>42099.153321759266</v>
      </c>
    </row>
    <row r="240" spans="1:20" ht="75" customHeight="1" x14ac:dyDescent="0.25">
      <c r="A240" s="15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22" t="s">
        <v>8315</v>
      </c>
      <c r="R240" s="16" t="s">
        <v>8316</v>
      </c>
      <c r="S240" s="23">
        <v>41890.086805555555</v>
      </c>
      <c r="T240" s="24">
        <v>41934.207638888889</v>
      </c>
    </row>
    <row r="241" spans="1:20" ht="75" customHeight="1" x14ac:dyDescent="0.25">
      <c r="A241" s="17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8" t="s">
        <v>8315</v>
      </c>
      <c r="R241" s="18" t="s">
        <v>8316</v>
      </c>
      <c r="S241" s="29">
        <v>42495.722187499996</v>
      </c>
      <c r="T241" s="30">
        <v>42525.722187499996</v>
      </c>
    </row>
    <row r="242" spans="1:20" ht="75" customHeight="1" x14ac:dyDescent="0.25">
      <c r="A242" s="15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22" t="s">
        <v>8315</v>
      </c>
      <c r="R242" s="16" t="s">
        <v>8316</v>
      </c>
      <c r="S242" s="23">
        <v>42570.850381944445</v>
      </c>
      <c r="T242" s="24">
        <v>42615.850381944445</v>
      </c>
    </row>
    <row r="243" spans="1:20" ht="75" customHeight="1" x14ac:dyDescent="0.25">
      <c r="A243" s="17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8" t="s">
        <v>8315</v>
      </c>
      <c r="R243" s="18" t="s">
        <v>8316</v>
      </c>
      <c r="S243" s="29">
        <v>41927.124884259261</v>
      </c>
      <c r="T243" s="30">
        <v>41937.124884259261</v>
      </c>
    </row>
    <row r="244" spans="1:20" ht="75" customHeight="1" x14ac:dyDescent="0.25">
      <c r="A244" s="15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2" t="s">
        <v>8315</v>
      </c>
      <c r="R244" s="16" t="s">
        <v>8316</v>
      </c>
      <c r="S244" s="23">
        <v>42730.903726851851</v>
      </c>
      <c r="T244" s="24">
        <v>42760.903726851851</v>
      </c>
    </row>
    <row r="245" spans="1:20" ht="75" customHeight="1" x14ac:dyDescent="0.25">
      <c r="A245" s="17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8" t="s">
        <v>8315</v>
      </c>
      <c r="R245" s="18" t="s">
        <v>8316</v>
      </c>
      <c r="S245" s="29">
        <v>42475.848067129627</v>
      </c>
      <c r="T245" s="30">
        <v>42505.848067129627</v>
      </c>
    </row>
    <row r="246" spans="1:20" ht="75" customHeight="1" x14ac:dyDescent="0.25">
      <c r="A246" s="15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22" t="s">
        <v>8315</v>
      </c>
      <c r="R246" s="16" t="s">
        <v>8316</v>
      </c>
      <c r="S246" s="23">
        <v>42188.83293981482</v>
      </c>
      <c r="T246" s="24">
        <v>42242.772222222222</v>
      </c>
    </row>
    <row r="247" spans="1:20" ht="75" customHeight="1" x14ac:dyDescent="0.25">
      <c r="A247" s="17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8" t="s">
        <v>8315</v>
      </c>
      <c r="R247" s="18" t="s">
        <v>8316</v>
      </c>
      <c r="S247" s="29">
        <v>42053.049375000002</v>
      </c>
      <c r="T247" s="30">
        <v>42096.041666666672</v>
      </c>
    </row>
    <row r="248" spans="1:20" ht="75" customHeight="1" x14ac:dyDescent="0.25">
      <c r="A248" s="15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22" t="s">
        <v>8315</v>
      </c>
      <c r="R248" s="16" t="s">
        <v>8316</v>
      </c>
      <c r="S248" s="23">
        <v>41883.916678240741</v>
      </c>
      <c r="T248" s="24">
        <v>41906.916678240741</v>
      </c>
    </row>
    <row r="249" spans="1:20" ht="75" customHeight="1" x14ac:dyDescent="0.25">
      <c r="A249" s="17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8" t="s">
        <v>8315</v>
      </c>
      <c r="R249" s="18" t="s">
        <v>8316</v>
      </c>
      <c r="S249" s="29">
        <v>42767.031678240746</v>
      </c>
      <c r="T249" s="30">
        <v>42797.208333333328</v>
      </c>
    </row>
    <row r="250" spans="1:20" ht="75" customHeight="1" x14ac:dyDescent="0.25">
      <c r="A250" s="15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22" t="s">
        <v>8315</v>
      </c>
      <c r="R250" s="16" t="s">
        <v>8316</v>
      </c>
      <c r="S250" s="23">
        <v>42029.135879629626</v>
      </c>
      <c r="T250" s="24">
        <v>42059.135879629626</v>
      </c>
    </row>
    <row r="251" spans="1:20" ht="75" customHeight="1" x14ac:dyDescent="0.25">
      <c r="A251" s="17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8" t="s">
        <v>8315</v>
      </c>
      <c r="R251" s="18" t="s">
        <v>8316</v>
      </c>
      <c r="S251" s="29">
        <v>42358.573182870372</v>
      </c>
      <c r="T251" s="30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328C-EE91-44CA-80EB-8CE0928108A8}">
  <dimension ref="A1:F6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VLOOKUP($A2,Kickstarter!B:E,4,FALSE)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VLOOKUP($A3,Kickstarter!B:E,4,FALSE)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VLOOKUP($A4,Kickstarter!B:E,4,FALSE)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VLOOKUP($A5,Kickstarter!B:E,4,FALSE)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VLOOKUP($A6,Kickstarter!B:E,4,FALSE)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B1A680-F2BE-4599-BB38-70989A1445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Parent Category Stats</vt:lpstr>
      <vt:lpstr>Subcategory Statistics</vt:lpstr>
      <vt:lpstr>Outcomes Based on Launch Date</vt:lpstr>
      <vt:lpstr>Kickstarter</vt:lpstr>
      <vt:lpstr>Outcomes Based on Goals</vt:lpstr>
      <vt:lpstr>Theatre Outcomes by Launch Date</vt:lpstr>
      <vt:lpstr>Descriptive Statistics</vt:lpstr>
      <vt:lpstr>Successful U.S. Kickstarters</vt:lpstr>
      <vt:lpstr>Failed U.S. Kickstarters</vt:lpstr>
      <vt:lpstr>Edinburgh Research</vt:lpstr>
      <vt:lpstr>GB Boxplot 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</cp:lastModifiedBy>
  <cp:lastPrinted>2020-10-21T21:54:11Z</cp:lastPrinted>
  <dcterms:created xsi:type="dcterms:W3CDTF">2017-04-20T15:17:24Z</dcterms:created>
  <dcterms:modified xsi:type="dcterms:W3CDTF">2020-10-25T03:42:19Z</dcterms:modified>
</cp:coreProperties>
</file>