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96DB977-1C57-0144-8C85-7A78455DCB1C}" xr6:coauthVersionLast="47" xr6:coauthVersionMax="47" xr10:uidLastSave="{00000000-0000-0000-0000-000000000000}"/>
  <bookViews>
    <workbookView xWindow="0" yWindow="0" windowWidth="24000" windowHeight="10335" xr2:uid="{00000000-000D-0000-FFFF-FFFF00000000}"/>
  </bookViews>
  <sheets>
    <sheet name="Sheet1" sheetId="1" r:id="rId1"/>
    <sheet name="Sheet2" sheetId="5" r:id="rId2"/>
    <sheet name="Sheet4" sheetId="4" r:id="rId3"/>
  </sheet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8524" i="1" l="1"/>
</calcChain>
</file>

<file path=xl/sharedStrings.xml><?xml version="1.0" encoding="utf-8"?>
<sst xmlns="http://schemas.openxmlformats.org/spreadsheetml/2006/main" count="264" uniqueCount="84">
  <si>
    <t>department</t>
  </si>
  <si>
    <t>Sum of salary</t>
  </si>
  <si>
    <t>Accounting</t>
  </si>
  <si>
    <t>Business Development</t>
  </si>
  <si>
    <t>Engineering</t>
  </si>
  <si>
    <t>Human Resources</t>
  </si>
  <si>
    <t>Legal</t>
  </si>
  <si>
    <t>Marketing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</si>
  <si>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</si>
  <si>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</si>
  <si>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</si>
  <si>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</si>
  <si>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</si>
  <si>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</si>
  <si>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</si>
  <si>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>Name</t>
  </si>
  <si>
    <t>Gender</t>
  </si>
  <si>
    <t>Department</t>
  </si>
  <si>
    <t>salary</t>
  </si>
  <si>
    <t>Employee type</t>
  </si>
  <si>
    <t>Work location</t>
  </si>
  <si>
    <t xml:space="preserve"> Fred Dudeney</t>
  </si>
  <si>
    <t>Male</t>
  </si>
  <si>
    <t>Permanent</t>
  </si>
  <si>
    <t>Seattle, USA</t>
  </si>
  <si>
    <t xml:space="preserve"> Jamesy O'Ferris</t>
  </si>
  <si>
    <t>Remote</t>
  </si>
  <si>
    <t xml:space="preserve"> Jill Shipsey</t>
  </si>
  <si>
    <t>Columbus, USA</t>
  </si>
  <si>
    <t xml:space="preserve"> Joaquin McVitty</t>
  </si>
  <si>
    <t xml:space="preserve"> Kath Bletsoe</t>
  </si>
  <si>
    <t xml:space="preserve"> Leena Bruckshaw</t>
  </si>
  <si>
    <t>Wellington, New Zealand</t>
  </si>
  <si>
    <t xml:space="preserve"> Louise Lamming</t>
  </si>
  <si>
    <t>Female</t>
  </si>
  <si>
    <t xml:space="preserve"> Pippy Shepperd</t>
  </si>
  <si>
    <t xml:space="preserve"> Wyn Treadger</t>
  </si>
  <si>
    <t>Abigael Basire</t>
  </si>
  <si>
    <t>Fixed Term</t>
  </si>
  <si>
    <t>Hyderabad, India</t>
  </si>
  <si>
    <t>Adela Dowsett</t>
  </si>
  <si>
    <t>Adey Ryal</t>
  </si>
  <si>
    <t>Temporary</t>
  </si>
  <si>
    <t>Adolph McNalley</t>
  </si>
  <si>
    <t>Adrianne Gave</t>
  </si>
  <si>
    <t>Aileen McCritchie</t>
  </si>
  <si>
    <t>Auckland, New Zealand</t>
  </si>
  <si>
    <t>Aldrich  Glenny</t>
  </si>
  <si>
    <t>Alexandros Rackley</t>
  </si>
  <si>
    <t>Alexis Gotfrey</t>
  </si>
  <si>
    <t>Alic Bagg</t>
  </si>
  <si>
    <t>Alicea Pudsall</t>
  </si>
  <si>
    <t xml:space="preserve">Aloise MacCathay </t>
  </si>
  <si>
    <t>NULL</t>
  </si>
  <si>
    <t>Althea  Bronger</t>
  </si>
  <si>
    <t>Aluin Churly</t>
  </si>
  <si>
    <t>Alyosha Riquet</t>
  </si>
  <si>
    <t>Amery Ofer</t>
  </si>
  <si>
    <t>Anjanette Ferre</t>
  </si>
  <si>
    <t>Chennai, India</t>
  </si>
  <si>
    <t>Ansley Gounel</t>
  </si>
  <si>
    <t>Antonetta  Coggeshall</t>
  </si>
  <si>
    <t>Ardella Dyment</t>
  </si>
  <si>
    <t>Audry Yu</t>
  </si>
  <si>
    <t>Barbara-anne Kenchington</t>
  </si>
  <si>
    <t>Bari Toffano</t>
  </si>
  <si>
    <t>Barr Faughny</t>
  </si>
  <si>
    <t>Bendite  Bloan</t>
  </si>
  <si>
    <t>Beverie Moffet</t>
  </si>
  <si>
    <t>Billi Fellgate</t>
  </si>
  <si>
    <t>Brendan  Edgeller</t>
  </si>
  <si>
    <t>Brose MacCorkell</t>
  </si>
  <si>
    <t>Calvin O'Carroll</t>
  </si>
  <si>
    <t>Egor Minto</t>
  </si>
  <si>
    <t>Grazia Bunkle</t>
  </si>
  <si>
    <t>Inger Andriveaux</t>
  </si>
  <si>
    <t>Lezlie Philcott</t>
  </si>
  <si>
    <t>Lizzie Mullally</t>
  </si>
  <si>
    <t>Maible Azemar</t>
  </si>
  <si>
    <t>Marissa Infante</t>
  </si>
  <si>
    <t>Marquita Liquorish</t>
  </si>
  <si>
    <t>Nananne Gehringer</t>
  </si>
  <si>
    <t>Shantee  D'Antonio</t>
  </si>
  <si>
    <t>Tadio Audritt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</si>
</sst>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Relationship Id="rId9" Type="http://schemas.openxmlformats.org/officeDocument/2006/relationships/customXml" Target="../customXml/item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12700"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SALARY ANALYSIS</c:v>
          </c:tx>
          <c:spPr>
            <a:ln w="1905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</c:spPr>
          <c:dPt>
            <c:idx val="0"/>
            <c:bubble3D val="0"/>
            <c:spPr>
              <a:solidFill>
                <a:schemeClr val="accent1"/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E6-4DDD-8F8C-A5FCB020AF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E6-4DDD-8F8C-A5FCB020AF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E6-4DDD-8F8C-A5FCB020AF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E6-4DDD-8F8C-A5FCB020AF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E6-4DDD-8F8C-A5FCB020AF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E6-4DDD-8F8C-A5FCB020AF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FE6-4DDD-8F8C-A5FCB020AF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FE6-4DDD-8F8C-A5FCB020AF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1-FFE6-4DDD-8F8C-A5FCB020AF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3-FFE6-4DDD-8F8C-A5FCB020AF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5-FFE6-4DDD-8F8C-A5FCB020AF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7-FFE6-4DDD-8F8C-A5FCB020AF6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9-FFE6-4DDD-8F8C-A5FCB020AF6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B-FFE6-4DDD-8F8C-A5FCB020AF6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D-FFE6-4DDD-8F8C-A5FCB020AF6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F-FFE6-4DDD-8F8C-A5FCB020AF6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21-FFE6-4DDD-8F8C-A5FCB020AF6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23-FFE6-4DDD-8F8C-A5FCB020AF6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25-FFE6-4DDD-8F8C-A5FCB020AF6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27-FFE6-4DDD-8F8C-A5FCB020AF6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29-FFE6-4DDD-8F8C-A5FCB020AF6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2B-FFE6-4DDD-8F8C-A5FCB020AF6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2D-FFE6-4DDD-8F8C-A5FCB020AF6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2F-FFE6-4DDD-8F8C-A5FCB020AF6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31-FFE6-4DDD-8F8C-A5FCB020AF6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33-FFE6-4DDD-8F8C-A5FCB020AF6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35-FFE6-4DDD-8F8C-A5FCB020AF6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37-FFE6-4DDD-8F8C-A5FCB020AF6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39-FFE6-4DDD-8F8C-A5FCB020AF6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3B-FFE6-4DDD-8F8C-A5FCB020AF6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3D-FFE6-4DDD-8F8C-A5FCB020AF6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3F-FFE6-4DDD-8F8C-A5FCB020AF6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41-FFE6-4DDD-8F8C-A5FCB020AF6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43-FFE6-4DDD-8F8C-A5FCB020AF6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45-FFE6-4DDD-8F8C-A5FCB020AF6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47-FFE6-4DDD-8F8C-A5FCB020AF6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49-FFE6-4DDD-8F8C-A5FCB020AF69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Sheet1!$C$2:$C$40</c:f>
              <c:strCache>
                <c:ptCount val="37"/>
                <c:pt idx="0">
                  <c:v>Services</c:v>
                </c:pt>
                <c:pt idx="1">
                  <c:v>Accounting</c:v>
                </c:pt>
                <c:pt idx="2">
                  <c:v>Accounting</c:v>
                </c:pt>
                <c:pt idx="3">
                  <c:v>Sales</c:v>
                </c:pt>
                <c:pt idx="4">
                  <c:v>Marketing</c:v>
                </c:pt>
                <c:pt idx="5">
                  <c:v>Research and Development</c:v>
                </c:pt>
                <c:pt idx="6">
                  <c:v>Sales</c:v>
                </c:pt>
                <c:pt idx="7">
                  <c:v>Accounting</c:v>
                </c:pt>
                <c:pt idx="8">
                  <c:v>Business Development</c:v>
                </c:pt>
                <c:pt idx="9">
                  <c:v>Engineering</c:v>
                </c:pt>
                <c:pt idx="10">
                  <c:v>Support</c:v>
                </c:pt>
                <c:pt idx="11">
                  <c:v>Legal</c:v>
                </c:pt>
                <c:pt idx="12">
                  <c:v>Business Development</c:v>
                </c:pt>
                <c:pt idx="13">
                  <c:v>Engineering</c:v>
                </c:pt>
                <c:pt idx="14">
                  <c:v>Business Development</c:v>
                </c:pt>
                <c:pt idx="15">
                  <c:v>Business Development</c:v>
                </c:pt>
                <c:pt idx="16">
                  <c:v>Legal</c:v>
                </c:pt>
                <c:pt idx="17">
                  <c:v>Engineering</c:v>
                </c:pt>
                <c:pt idx="18">
                  <c:v>Legal</c:v>
                </c:pt>
                <c:pt idx="19">
                  <c:v>Accounting</c:v>
                </c:pt>
                <c:pt idx="20">
                  <c:v>Product Management</c:v>
                </c:pt>
                <c:pt idx="21">
                  <c:v>Research and Development</c:v>
                </c:pt>
                <c:pt idx="22">
                  <c:v>Legal</c:v>
                </c:pt>
                <c:pt idx="23">
                  <c:v>Legal</c:v>
                </c:pt>
                <c:pt idx="24">
                  <c:v>Product Management</c:v>
                </c:pt>
                <c:pt idx="25">
                  <c:v>Sales</c:v>
                </c:pt>
                <c:pt idx="26">
                  <c:v>Business Development</c:v>
                </c:pt>
                <c:pt idx="27">
                  <c:v>Training</c:v>
                </c:pt>
                <c:pt idx="28">
                  <c:v>Support</c:v>
                </c:pt>
                <c:pt idx="29">
                  <c:v>Product Management</c:v>
                </c:pt>
                <c:pt idx="30">
                  <c:v>Marketing</c:v>
                </c:pt>
                <c:pt idx="31">
                  <c:v>Marketing</c:v>
                </c:pt>
                <c:pt idx="32">
                  <c:v>Support</c:v>
                </c:pt>
                <c:pt idx="33">
                  <c:v>Business Development</c:v>
                </c:pt>
                <c:pt idx="34">
                  <c:v>Legal</c:v>
                </c:pt>
                <c:pt idx="35">
                  <c:v>Human Resources</c:v>
                </c:pt>
                <c:pt idx="36">
                  <c:v>Research and Development</c:v>
                </c:pt>
              </c:strCache>
            </c:strRef>
          </c:cat>
          <c:val>
            <c:numRef>
              <c:f>Sheet1!$D$2:$D$40</c:f>
              <c:numCache>
                <c:formatCode>General</c:formatCode>
                <c:ptCount val="37"/>
                <c:pt idx="0">
                  <c:v>88689.09</c:v>
                </c:pt>
                <c:pt idx="1">
                  <c:v>36547.58</c:v>
                </c:pt>
                <c:pt idx="2">
                  <c:v>52963.65</c:v>
                </c:pt>
                <c:pt idx="3">
                  <c:v>68860.399999999994</c:v>
                </c:pt>
                <c:pt idx="4">
                  <c:v>65699.02</c:v>
                </c:pt>
                <c:pt idx="5">
                  <c:v>74279.009999999995</c:v>
                </c:pt>
                <c:pt idx="6">
                  <c:v>41934.71</c:v>
                </c:pt>
                <c:pt idx="7">
                  <c:v>44845.33</c:v>
                </c:pt>
                <c:pt idx="8">
                  <c:v>69192.850000000006</c:v>
                </c:pt>
                <c:pt idx="9">
                  <c:v>61624.77</c:v>
                </c:pt>
                <c:pt idx="10">
                  <c:v>95017.1</c:v>
                </c:pt>
                <c:pt idx="11">
                  <c:v>32496.880000000001</c:v>
                </c:pt>
                <c:pt idx="12">
                  <c:v>85918.61</c:v>
                </c:pt>
                <c:pt idx="13">
                  <c:v>78443.78</c:v>
                </c:pt>
                <c:pt idx="14">
                  <c:v>80169.42</c:v>
                </c:pt>
                <c:pt idx="15">
                  <c:v>90884.32</c:v>
                </c:pt>
                <c:pt idx="16">
                  <c:v>75733.740000000005</c:v>
                </c:pt>
                <c:pt idx="17">
                  <c:v>114465.93</c:v>
                </c:pt>
                <c:pt idx="18">
                  <c:v>113747.56</c:v>
                </c:pt>
                <c:pt idx="19">
                  <c:v>67633.850000000006</c:v>
                </c:pt>
                <c:pt idx="20">
                  <c:v>104335.03999999999</c:v>
                </c:pt>
                <c:pt idx="21">
                  <c:v>96555.53</c:v>
                </c:pt>
                <c:pt idx="22">
                  <c:v>89838.77</c:v>
                </c:pt>
                <c:pt idx="23">
                  <c:v>111049.84</c:v>
                </c:pt>
                <c:pt idx="24">
                  <c:v>38438.239999999998</c:v>
                </c:pt>
                <c:pt idx="25">
                  <c:v>96753.78</c:v>
                </c:pt>
                <c:pt idx="26">
                  <c:v>70649.460000000006</c:v>
                </c:pt>
                <c:pt idx="27">
                  <c:v>101187.36</c:v>
                </c:pt>
                <c:pt idx="28">
                  <c:v>88034.67</c:v>
                </c:pt>
                <c:pt idx="29">
                  <c:v>106775.14</c:v>
                </c:pt>
                <c:pt idx="30">
                  <c:v>68008.55</c:v>
                </c:pt>
                <c:pt idx="31">
                  <c:v>31816.57</c:v>
                </c:pt>
                <c:pt idx="32">
                  <c:v>75974.990000000005</c:v>
                </c:pt>
                <c:pt idx="33">
                  <c:v>68980.52</c:v>
                </c:pt>
                <c:pt idx="34">
                  <c:v>31042.51</c:v>
                </c:pt>
                <c:pt idx="35">
                  <c:v>35943.620000000003</c:v>
                </c:pt>
                <c:pt idx="36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FE6-4DDD-8F8C-A5FCB020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0"/>
      <c:spPr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4</xdr:row>
      <xdr:rowOff>171450</xdr:rowOff>
    </xdr:from>
    <xdr:to>
      <xdr:col>15</xdr:col>
      <xdr:colOff>9524</xdr:colOff>
      <xdr:row>23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BA507D8-B941-4E59-8E1F-BD94CDA6A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3.690417708334" createdVersion="5" refreshedVersion="5" minRefreshableVersion="3" recordCount="131" xr:uid="{00000000-000A-0000-FFFF-FFFF00000000}">
  <cacheSource type="worksheet">
    <worksheetSource name="Table2"/>
  </cacheSource>
  <cacheFields count="6">
    <cacheField name="Name" numFmtId="0">
      <sharedItems containsBlank="1" count="51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Egor Minto"/>
        <s v="Grazia Bunkle"/>
        <m/>
        <s v="Inger Andriveaux"/>
        <s v="Lezlie Philcott"/>
        <s v="Lizzie Mullally"/>
        <s v="Maible Azemar"/>
        <s v="Marissa Infante"/>
        <s v="Marquita Liquorish"/>
        <s v="Nananne Gehringer"/>
        <s v="Shantee  D'Antonio"/>
        <s v="Tadio Audritt"/>
      </sharedItems>
    </cacheField>
    <cacheField name="Gender" numFmtId="0">
      <sharedItems containsBlank="1"/>
    </cacheField>
    <cacheField name="Department" numFmtId="0">
      <sharedItems containsBlank="1" count="14">
        <s v="Services"/>
        <s v="Accounting"/>
        <s v="Sales"/>
        <s v="Marketing"/>
        <s v="Research and Development"/>
        <s v="Business Development"/>
        <s v="Engineering"/>
        <s v="Support"/>
        <s v="Legal"/>
        <s v="NULL"/>
        <s v="Product Management"/>
        <s v="Human Resources"/>
        <s v="Training"/>
        <m/>
      </sharedItems>
    </cacheField>
    <cacheField name="salary" numFmtId="0">
      <sharedItems containsString="0" containsBlank="1" containsNumber="1" minValue="31042.51" maxValue="114465.93" count="44">
        <n v="88689.09"/>
        <n v="36547.58"/>
        <n v="52963.65"/>
        <n v="68860.399999999994"/>
        <n v="65699.02"/>
        <n v="74279.009999999995"/>
        <n v="41934.71"/>
        <n v="44845.33"/>
        <n v="69192.850000000006"/>
        <n v="61624.77"/>
        <n v="95017.1"/>
        <n v="32496.880000000001"/>
        <n v="85918.61"/>
        <n v="78443.78"/>
        <n v="80169.42"/>
        <n v="90884.32"/>
        <n v="75733.740000000005"/>
        <n v="114465.93"/>
        <n v="113747.56"/>
        <n v="67633.850000000006"/>
        <m/>
        <n v="104335.03999999999"/>
        <n v="96555.53"/>
        <n v="89838.77"/>
        <n v="111049.84"/>
        <n v="67957.899999999994"/>
        <n v="38438.239999999998"/>
        <n v="96753.78"/>
        <n v="70649.460000000006"/>
        <n v="101187.36"/>
        <n v="88034.67"/>
        <n v="106775.14"/>
        <n v="68008.55"/>
        <n v="31816.57"/>
        <n v="75974.990000000005"/>
        <n v="68980.52"/>
        <n v="31042.51"/>
        <n v="35943.620000000003"/>
        <n v="44447.26"/>
        <n v="63447.07"/>
        <n v="107107.6"/>
        <n v="78840.23"/>
        <n v="104802.63"/>
        <n v="99448.78"/>
      </sharedItems>
    </cacheField>
    <cacheField name="Employee type" numFmtId="0">
      <sharedItems containsBlank="1"/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Male"/>
    <x v="0"/>
    <x v="0"/>
    <s v="Permanent"/>
    <s v="Seattle, USA"/>
  </r>
  <r>
    <x v="1"/>
    <s v="Male"/>
    <x v="1"/>
    <x v="1"/>
    <s v="Permanent"/>
    <s v="Remote"/>
  </r>
  <r>
    <x v="2"/>
    <s v="Male"/>
    <x v="1"/>
    <x v="2"/>
    <s v="Permanent"/>
    <s v="Columbus, USA"/>
  </r>
  <r>
    <x v="3"/>
    <s v="Male"/>
    <x v="2"/>
    <x v="3"/>
    <s v="Permanent"/>
    <s v="Columbus, USA"/>
  </r>
  <r>
    <x v="4"/>
    <s v="Male"/>
    <x v="3"/>
    <x v="4"/>
    <s v="Permanent"/>
    <s v="Columbus, USA"/>
  </r>
  <r>
    <x v="5"/>
    <s v="Male"/>
    <x v="4"/>
    <x v="5"/>
    <s v="Permanent"/>
    <s v="Wellington, New Zealand"/>
  </r>
  <r>
    <x v="6"/>
    <s v="Female"/>
    <x v="2"/>
    <x v="6"/>
    <s v="Permanent"/>
    <s v="Remote"/>
  </r>
  <r>
    <x v="7"/>
    <s v="Female"/>
    <x v="1"/>
    <x v="7"/>
    <s v="Permanent"/>
    <s v="Seattle, USA"/>
  </r>
  <r>
    <x v="8"/>
    <s v="Female"/>
    <x v="5"/>
    <x v="8"/>
    <s v="Permanent"/>
    <s v="Columbus, USA"/>
  </r>
  <r>
    <x v="9"/>
    <s v="Male"/>
    <x v="6"/>
    <x v="9"/>
    <s v="Fixed Term"/>
    <s v="Hyderabad, India"/>
  </r>
  <r>
    <x v="10"/>
    <s v="Male"/>
    <x v="7"/>
    <x v="10"/>
    <s v="Fixed Term"/>
    <s v="Seattle, USA"/>
  </r>
  <r>
    <x v="11"/>
    <s v="Female"/>
    <x v="8"/>
    <x v="11"/>
    <s v="Temporary"/>
    <s v="Remote"/>
  </r>
  <r>
    <x v="12"/>
    <s v="Male"/>
    <x v="5"/>
    <x v="12"/>
    <s v="Permanent"/>
    <s v="Columbus, USA"/>
  </r>
  <r>
    <x v="13"/>
    <s v="Male"/>
    <x v="6"/>
    <x v="13"/>
    <s v="Fixed Term"/>
    <s v="Hyderabad, India"/>
  </r>
  <r>
    <x v="14"/>
    <s v="Male"/>
    <x v="5"/>
    <x v="14"/>
    <s v="Permanent"/>
    <s v="Auckland, New Zealand"/>
  </r>
  <r>
    <x v="15"/>
    <s v="Male"/>
    <x v="5"/>
    <x v="15"/>
    <s v="Permanent"/>
    <s v="Columbus, USA"/>
  </r>
  <r>
    <x v="16"/>
    <s v="Female"/>
    <x v="8"/>
    <x v="16"/>
    <s v="Permanent"/>
    <s v="Hyderabad, India"/>
  </r>
  <r>
    <x v="17"/>
    <s v="Male"/>
    <x v="6"/>
    <x v="17"/>
    <s v="Temporary"/>
    <s v="Wellington, New Zealand"/>
  </r>
  <r>
    <x v="18"/>
    <s v="Male"/>
    <x v="8"/>
    <x v="18"/>
    <s v="Temporary"/>
    <s v="Columbus, USA"/>
  </r>
  <r>
    <x v="19"/>
    <s v="Male"/>
    <x v="1"/>
    <x v="19"/>
    <s v="Permanent"/>
    <s v="Columbus, USA"/>
  </r>
  <r>
    <x v="20"/>
    <s v="Male"/>
    <x v="9"/>
    <x v="20"/>
    <s v="Permanent"/>
    <s v="Auckland, New Zealand"/>
  </r>
  <r>
    <x v="21"/>
    <s v="Male"/>
    <x v="10"/>
    <x v="21"/>
    <s v="Permanent"/>
    <s v="Columbus, USA"/>
  </r>
  <r>
    <x v="22"/>
    <s v="Female"/>
    <x v="4"/>
    <x v="22"/>
    <s v="Temporary"/>
    <s v="Hyderabad, India"/>
  </r>
  <r>
    <x v="23"/>
    <s v="Male"/>
    <x v="8"/>
    <x v="23"/>
    <s v="Permanent"/>
    <s v="Remote"/>
  </r>
  <r>
    <x v="24"/>
    <s v="Female"/>
    <x v="8"/>
    <x v="24"/>
    <s v="Permanent"/>
    <s v="Wellington, New Zealand"/>
  </r>
  <r>
    <x v="25"/>
    <m/>
    <x v="11"/>
    <x v="25"/>
    <s v="Permanent"/>
    <s v="Chennai, India"/>
  </r>
  <r>
    <x v="26"/>
    <s v="Female"/>
    <x v="10"/>
    <x v="26"/>
    <s v="Permanent"/>
    <s v="Chennai, India"/>
  </r>
  <r>
    <x v="27"/>
    <s v="Male"/>
    <x v="2"/>
    <x v="27"/>
    <s v="Permanent"/>
    <s v="Auckland, New Zealand"/>
  </r>
  <r>
    <x v="28"/>
    <s v="Female"/>
    <x v="5"/>
    <x v="28"/>
    <s v="Permanent"/>
    <s v="Hyderabad, India"/>
  </r>
  <r>
    <x v="29"/>
    <s v="Female"/>
    <x v="12"/>
    <x v="29"/>
    <s v="Fixed Term"/>
    <s v="Columbus, USA"/>
  </r>
  <r>
    <x v="30"/>
    <s v="Female"/>
    <x v="7"/>
    <x v="30"/>
    <s v="Permanent"/>
    <s v="Remote"/>
  </r>
  <r>
    <x v="31"/>
    <s v="Male"/>
    <x v="10"/>
    <x v="31"/>
    <s v="Fixed Term"/>
    <s v="Hyderabad, India"/>
  </r>
  <r>
    <x v="32"/>
    <s v="Female"/>
    <x v="3"/>
    <x v="32"/>
    <s v="Permanent"/>
    <s v="Auckland, New Zealand"/>
  </r>
  <r>
    <x v="33"/>
    <s v="Male"/>
    <x v="3"/>
    <x v="33"/>
    <s v="Fixed Term"/>
    <s v="Remote"/>
  </r>
  <r>
    <x v="34"/>
    <s v="Female"/>
    <x v="7"/>
    <x v="34"/>
    <s v="Permanent"/>
    <s v="Remote"/>
  </r>
  <r>
    <x v="35"/>
    <s v="Female"/>
    <x v="5"/>
    <x v="35"/>
    <s v="Permanent"/>
    <s v="Remote"/>
  </r>
  <r>
    <x v="36"/>
    <s v="Female"/>
    <x v="8"/>
    <x v="36"/>
    <s v="Fixed Term"/>
    <s v="Remote"/>
  </r>
  <r>
    <x v="37"/>
    <s v="Female"/>
    <x v="11"/>
    <x v="37"/>
    <s v="Permanent"/>
    <s v="Columbus, USA"/>
  </r>
  <r>
    <x v="38"/>
    <s v="Female"/>
    <x v="4"/>
    <x v="38"/>
    <s v="Permanent"/>
    <s v="Seattle, USA"/>
  </r>
  <r>
    <x v="39"/>
    <m/>
    <x v="8"/>
    <x v="39"/>
    <s v="Temporary"/>
    <s v="Wellington, New Zealand"/>
  </r>
  <r>
    <x v="40"/>
    <s v="Female"/>
    <x v="4"/>
    <x v="20"/>
    <s v="Permanent"/>
    <s v="Auckland, New Zealand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2"/>
    <m/>
    <x v="1"/>
    <x v="40"/>
    <s v="Permanent"/>
    <s v="Chennai, India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3"/>
    <s v="Female"/>
    <x v="4"/>
    <x v="20"/>
    <s v="Permanent"/>
    <s v="Remote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4"/>
    <s v="Male"/>
    <x v="7"/>
    <x v="20"/>
    <s v="Permanent"/>
    <s v="Auckland, New Zealand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5"/>
    <s v="Male"/>
    <x v="1"/>
    <x v="20"/>
    <s v="Fixed Term"/>
    <s v="Columbus, USA"/>
  </r>
  <r>
    <x v="41"/>
    <m/>
    <x v="13"/>
    <x v="20"/>
    <m/>
    <m/>
  </r>
  <r>
    <x v="46"/>
    <m/>
    <x v="12"/>
    <x v="41"/>
    <s v="Temporary"/>
    <s v="Remote"/>
  </r>
  <r>
    <x v="41"/>
    <m/>
    <x v="13"/>
    <x v="20"/>
    <m/>
    <m/>
  </r>
  <r>
    <x v="41"/>
    <m/>
    <x v="13"/>
    <x v="20"/>
    <m/>
    <m/>
  </r>
  <r>
    <x v="47"/>
    <m/>
    <x v="8"/>
    <x v="20"/>
    <s v="Permanent"/>
    <s v="Wellington, New Zealand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8"/>
    <m/>
    <x v="7"/>
    <x v="42"/>
    <s v="Permanent"/>
    <s v="Hyderabad, India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9"/>
    <s v="Female"/>
    <x v="10"/>
    <x v="20"/>
    <s v="Permanent"/>
    <s v="Seattle, USA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50"/>
    <m/>
    <x v="11"/>
    <x v="43"/>
    <s v="Fixed Term"/>
    <s v="Wellington, New Zealand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" dataOnRows="1" applyNumberFormats="0" applyBorderFormats="0" applyFontFormats="0" applyPatternFormats="0" applyAlignmentFormats="0" applyWidthHeightFormats="1" dataCaption="Values" updatedVersion="5" minRefreshableVersion="3" useAutoFormatting="1" itemPrintTitles="1" mergeItem="1" createdVersion="5" indent="0" outline="1" outlineData="1" multipleFieldFilters="0" rowHeaderCaption="department">
  <location ref="A3:B16" firstHeaderRow="1" firstDataRow="1" firstDataCol="1"/>
  <pivotFields count="6">
    <pivotField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41"/>
        <item t="default"/>
      </items>
    </pivotField>
    <pivotField showAll="0"/>
    <pivotField axis="axisRow" multipleItemSelectionAllowed="1" showAll="0">
      <items count="15">
        <item x="1"/>
        <item x="5"/>
        <item x="6"/>
        <item x="11"/>
        <item x="8"/>
        <item x="3"/>
        <item h="1" x="9"/>
        <item x="10"/>
        <item x="4"/>
        <item x="2"/>
        <item x="0"/>
        <item x="7"/>
        <item x="12"/>
        <item h="1" x="13"/>
        <item t="default"/>
      </items>
    </pivotField>
    <pivotField dataField="1" multipleItemSelectionAllowed="1" showAll="0">
      <items count="45">
        <item x="36"/>
        <item x="33"/>
        <item x="11"/>
        <item x="37"/>
        <item x="1"/>
        <item x="26"/>
        <item x="6"/>
        <item x="38"/>
        <item x="7"/>
        <item x="2"/>
        <item x="9"/>
        <item x="39"/>
        <item x="4"/>
        <item x="19"/>
        <item x="25"/>
        <item x="32"/>
        <item x="3"/>
        <item x="35"/>
        <item x="8"/>
        <item x="28"/>
        <item x="5"/>
        <item x="16"/>
        <item x="34"/>
        <item x="13"/>
        <item x="41"/>
        <item x="14"/>
        <item x="12"/>
        <item x="30"/>
        <item x="0"/>
        <item x="23"/>
        <item x="15"/>
        <item x="10"/>
        <item x="22"/>
        <item x="27"/>
        <item x="43"/>
        <item x="29"/>
        <item x="21"/>
        <item x="42"/>
        <item x="31"/>
        <item x="40"/>
        <item x="24"/>
        <item x="18"/>
        <item x="17"/>
        <item h="1" x="20"/>
        <item t="default"/>
      </items>
    </pivotField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ary" fld="3" baseField="2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32" totalsRowShown="0" headerRowDxfId="1">
  <autoFilter ref="A1:F132" xr:uid="{00000000-0009-0000-0100-000002000000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sortState xmlns:xlrd2="http://schemas.microsoft.com/office/spreadsheetml/2017/richdata2" ref="A2:I183">
    <sortCondition ref="A1:A198"/>
  </sortState>
  <tableColumns count="6">
    <tableColumn id="2" xr3:uid="{00000000-0010-0000-0000-000002000000}" name="Name"/>
    <tableColumn id="3" xr3:uid="{00000000-0010-0000-0000-000003000000}" name="Gender"/>
    <tableColumn id="4" xr3:uid="{00000000-0010-0000-0000-000004000000}" name="Department"/>
    <tableColumn id="5" xr3:uid="{00000000-0010-0000-0000-000005000000}" name="salary"/>
    <tableColumn id="8" xr3:uid="{00000000-0010-0000-0000-000008000000}" name="Employee type"/>
    <tableColumn id="9" xr3:uid="{00000000-0010-0000-0000-000009000000}" name="Work location"/>
  </tableColumns>
  <tableStyleInfo name="TableStyleMedium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24"/>
  <sheetViews>
    <sheetView showFormulas="1" tabSelected="1" zoomScale="62" zoomScaleNormal="62" workbookViewId="0">
      <selection activeCell="D3" sqref="D3"/>
    </sheetView>
  </sheetViews>
  <sheetFormatPr defaultRowHeight="15" x14ac:dyDescent="0.2"/>
  <cols>
    <col min="1" max="2" width="24.88671875" customWidth="1"/>
    <col min="3" max="3" width="25.828125" customWidth="1"/>
    <col min="4" max="4" width="11.1640625" customWidth="1"/>
    <col min="5" max="5" width="16.6796875" bestFit="1" customWidth="1"/>
    <col min="6" max="6" width="14.66015625" customWidth="1"/>
    <col min="7" max="7" width="9.55078125" customWidth="1"/>
  </cols>
  <sheetData>
    <row r="1" spans="1:6" s="1" customForma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2">
      <c r="A2" t="s">
        <v>21</v>
      </c>
      <c r="B2" t="s">
        <v>22</v>
      </c>
      <c r="C2" t="s">
        <v>11</v>
      </c>
      <c r="D2">
        <v>88689.09</v>
      </c>
      <c r="E2" t="s">
        <v>23</v>
      </c>
      <c r="F2" t="s">
        <v>24</v>
      </c>
    </row>
    <row r="3" spans="1:6" x14ac:dyDescent="0.2">
      <c r="A3" t="s">
        <v>25</v>
      </c>
      <c r="B3" t="s">
        <v>22</v>
      </c>
      <c r="C3" t="s">
        <v>2</v>
      </c>
      <c r="D3">
        <v>36547.58</v>
      </c>
      <c r="E3" t="s">
        <v>23</v>
      </c>
      <c r="F3" t="s">
        <v>26</v>
      </c>
    </row>
    <row r="4" spans="1:6" x14ac:dyDescent="0.2">
      <c r="A4" t="s">
        <v>27</v>
      </c>
      <c r="B4" t="s">
        <v>22</v>
      </c>
      <c r="C4" t="s">
        <v>2</v>
      </c>
      <c r="D4">
        <v>52963.65</v>
      </c>
      <c r="E4" t="s">
        <v>23</v>
      </c>
      <c r="F4" t="s">
        <v>28</v>
      </c>
    </row>
    <row r="5" spans="1:6" x14ac:dyDescent="0.2">
      <c r="A5" t="s">
        <v>29</v>
      </c>
      <c r="B5" t="s">
        <v>22</v>
      </c>
      <c r="C5" t="s">
        <v>10</v>
      </c>
      <c r="D5">
        <v>68860.399999999994</v>
      </c>
      <c r="E5" t="s">
        <v>23</v>
      </c>
      <c r="F5" t="s">
        <v>28</v>
      </c>
    </row>
    <row r="6" spans="1:6" x14ac:dyDescent="0.2">
      <c r="A6" t="s">
        <v>30</v>
      </c>
      <c r="B6" t="s">
        <v>22</v>
      </c>
      <c r="C6" t="s">
        <v>7</v>
      </c>
      <c r="D6">
        <v>65699.02</v>
      </c>
      <c r="E6" t="s">
        <v>23</v>
      </c>
      <c r="F6" t="s">
        <v>28</v>
      </c>
    </row>
    <row r="7" spans="1:6" x14ac:dyDescent="0.2">
      <c r="A7" t="s">
        <v>31</v>
      </c>
      <c r="B7" t="s">
        <v>22</v>
      </c>
      <c r="C7" t="s">
        <v>9</v>
      </c>
      <c r="D7">
        <v>74279.009999999995</v>
      </c>
      <c r="E7" t="s">
        <v>23</v>
      </c>
      <c r="F7" t="s">
        <v>32</v>
      </c>
    </row>
    <row r="8" spans="1:6" x14ac:dyDescent="0.2">
      <c r="A8" t="s">
        <v>33</v>
      </c>
      <c r="B8" t="s">
        <v>34</v>
      </c>
      <c r="C8" t="s">
        <v>10</v>
      </c>
      <c r="D8">
        <v>41934.71</v>
      </c>
      <c r="E8" t="s">
        <v>23</v>
      </c>
      <c r="F8" t="s">
        <v>26</v>
      </c>
    </row>
    <row r="9" spans="1:6" x14ac:dyDescent="0.2">
      <c r="A9" t="s">
        <v>35</v>
      </c>
      <c r="B9" t="s">
        <v>34</v>
      </c>
      <c r="C9" t="s">
        <v>2</v>
      </c>
      <c r="D9">
        <v>44845.33</v>
      </c>
      <c r="E9" t="s">
        <v>23</v>
      </c>
      <c r="F9" t="s">
        <v>24</v>
      </c>
    </row>
    <row r="10" spans="1:6" x14ac:dyDescent="0.2">
      <c r="A10" t="s">
        <v>36</v>
      </c>
      <c r="B10" t="s">
        <v>34</v>
      </c>
      <c r="C10" t="s">
        <v>3</v>
      </c>
      <c r="D10">
        <v>69192.850000000006</v>
      </c>
      <c r="E10" t="s">
        <v>23</v>
      </c>
      <c r="F10" t="s">
        <v>28</v>
      </c>
    </row>
    <row r="11" spans="1:6" x14ac:dyDescent="0.2">
      <c r="A11" t="s">
        <v>37</v>
      </c>
      <c r="B11" t="s">
        <v>22</v>
      </c>
      <c r="C11" t="s">
        <v>4</v>
      </c>
      <c r="D11">
        <v>61624.77</v>
      </c>
      <c r="E11" t="s">
        <v>38</v>
      </c>
      <c r="F11" t="s">
        <v>39</v>
      </c>
    </row>
    <row r="12" spans="1:6" x14ac:dyDescent="0.2">
      <c r="A12" t="s">
        <v>40</v>
      </c>
      <c r="B12" t="s">
        <v>22</v>
      </c>
      <c r="C12" t="s">
        <v>12</v>
      </c>
      <c r="D12">
        <v>95017.1</v>
      </c>
      <c r="E12" t="s">
        <v>38</v>
      </c>
      <c r="F12" t="s">
        <v>24</v>
      </c>
    </row>
    <row r="13" spans="1:6" x14ac:dyDescent="0.2">
      <c r="A13" t="s">
        <v>41</v>
      </c>
      <c r="B13" t="s">
        <v>34</v>
      </c>
      <c r="C13" t="s">
        <v>6</v>
      </c>
      <c r="D13">
        <v>32496.880000000001</v>
      </c>
      <c r="E13" t="s">
        <v>42</v>
      </c>
      <c r="F13" t="s">
        <v>26</v>
      </c>
    </row>
    <row r="14" spans="1:6" x14ac:dyDescent="0.2">
      <c r="A14" t="s">
        <v>43</v>
      </c>
      <c r="B14" t="s">
        <v>22</v>
      </c>
      <c r="C14" t="s">
        <v>3</v>
      </c>
      <c r="D14">
        <v>85918.61</v>
      </c>
      <c r="E14" t="s">
        <v>23</v>
      </c>
      <c r="F14" t="s">
        <v>28</v>
      </c>
    </row>
    <row r="15" spans="1:6" x14ac:dyDescent="0.2">
      <c r="A15" t="s">
        <v>44</v>
      </c>
      <c r="B15" t="s">
        <v>22</v>
      </c>
      <c r="C15" t="s">
        <v>4</v>
      </c>
      <c r="D15">
        <v>78443.78</v>
      </c>
      <c r="E15" t="s">
        <v>38</v>
      </c>
      <c r="F15" t="s">
        <v>39</v>
      </c>
    </row>
    <row r="16" spans="1:6" x14ac:dyDescent="0.2">
      <c r="A16" t="s">
        <v>45</v>
      </c>
      <c r="B16" t="s">
        <v>22</v>
      </c>
      <c r="C16" t="s">
        <v>3</v>
      </c>
      <c r="D16">
        <v>80169.42</v>
      </c>
      <c r="E16" t="s">
        <v>23</v>
      </c>
      <c r="F16" t="s">
        <v>46</v>
      </c>
    </row>
    <row r="17" spans="1:6" x14ac:dyDescent="0.2">
      <c r="A17" t="s">
        <v>47</v>
      </c>
      <c r="B17" t="s">
        <v>22</v>
      </c>
      <c r="C17" t="s">
        <v>3</v>
      </c>
      <c r="D17">
        <v>90884.32</v>
      </c>
      <c r="E17" t="s">
        <v>23</v>
      </c>
      <c r="F17" t="s">
        <v>28</v>
      </c>
    </row>
    <row r="18" spans="1:6" x14ac:dyDescent="0.2">
      <c r="A18" t="s">
        <v>48</v>
      </c>
      <c r="B18" t="s">
        <v>34</v>
      </c>
      <c r="C18" t="s">
        <v>6</v>
      </c>
      <c r="D18">
        <v>75733.740000000005</v>
      </c>
      <c r="E18" t="s">
        <v>23</v>
      </c>
      <c r="F18" t="s">
        <v>39</v>
      </c>
    </row>
    <row r="19" spans="1:6" x14ac:dyDescent="0.2">
      <c r="A19" t="s">
        <v>49</v>
      </c>
      <c r="B19" t="s">
        <v>22</v>
      </c>
      <c r="C19" t="s">
        <v>4</v>
      </c>
      <c r="D19">
        <v>114465.93</v>
      </c>
      <c r="E19" t="s">
        <v>42</v>
      </c>
      <c r="F19" t="s">
        <v>32</v>
      </c>
    </row>
    <row r="20" spans="1:6" x14ac:dyDescent="0.2">
      <c r="A20" t="s">
        <v>50</v>
      </c>
      <c r="B20" t="s">
        <v>22</v>
      </c>
      <c r="C20" t="s">
        <v>6</v>
      </c>
      <c r="D20">
        <v>113747.56</v>
      </c>
      <c r="E20" t="s">
        <v>42</v>
      </c>
      <c r="F20" t="s">
        <v>28</v>
      </c>
    </row>
    <row r="21" spans="1:6" x14ac:dyDescent="0.2">
      <c r="A21" t="s">
        <v>51</v>
      </c>
      <c r="B21" t="s">
        <v>22</v>
      </c>
      <c r="C21" t="s">
        <v>2</v>
      </c>
      <c r="D21">
        <v>67633.850000000006</v>
      </c>
      <c r="E21" t="s">
        <v>23</v>
      </c>
      <c r="F21" t="s">
        <v>28</v>
      </c>
    </row>
    <row r="22" spans="1:6" hidden="1" x14ac:dyDescent="0.2">
      <c r="A22" t="s">
        <v>52</v>
      </c>
      <c r="B22" t="s">
        <v>22</v>
      </c>
      <c r="C22" t="s">
        <v>53</v>
      </c>
      <c r="E22" t="s">
        <v>23</v>
      </c>
      <c r="F22" t="s">
        <v>46</v>
      </c>
    </row>
    <row r="23" spans="1:6" x14ac:dyDescent="0.2">
      <c r="A23" t="s">
        <v>54</v>
      </c>
      <c r="B23" t="s">
        <v>22</v>
      </c>
      <c r="C23" t="s">
        <v>8</v>
      </c>
      <c r="D23">
        <v>104335.03999999999</v>
      </c>
      <c r="E23" t="s">
        <v>23</v>
      </c>
      <c r="F23" t="s">
        <v>28</v>
      </c>
    </row>
    <row r="24" spans="1:6" x14ac:dyDescent="0.2">
      <c r="A24" t="s">
        <v>55</v>
      </c>
      <c r="B24" t="s">
        <v>34</v>
      </c>
      <c r="C24" t="s">
        <v>9</v>
      </c>
      <c r="D24">
        <v>96555.53</v>
      </c>
      <c r="E24" t="s">
        <v>42</v>
      </c>
      <c r="F24" t="s">
        <v>39</v>
      </c>
    </row>
    <row r="25" spans="1:6" x14ac:dyDescent="0.2">
      <c r="A25" t="s">
        <v>56</v>
      </c>
      <c r="B25" t="s">
        <v>22</v>
      </c>
      <c r="C25" t="s">
        <v>6</v>
      </c>
      <c r="D25">
        <v>89838.77</v>
      </c>
      <c r="E25" t="s">
        <v>23</v>
      </c>
      <c r="F25" t="s">
        <v>26</v>
      </c>
    </row>
    <row r="26" spans="1:6" x14ac:dyDescent="0.2">
      <c r="A26" t="s">
        <v>57</v>
      </c>
      <c r="B26" t="s">
        <v>34</v>
      </c>
      <c r="C26" t="s">
        <v>6</v>
      </c>
      <c r="D26">
        <v>111049.84</v>
      </c>
      <c r="E26" t="s">
        <v>23</v>
      </c>
      <c r="F26" t="s">
        <v>32</v>
      </c>
    </row>
    <row r="27" spans="1:6" hidden="1" x14ac:dyDescent="0.2">
      <c r="A27" t="s">
        <v>58</v>
      </c>
      <c r="C27" t="s">
        <v>5</v>
      </c>
      <c r="D27">
        <v>67957.899999999994</v>
      </c>
      <c r="E27" t="s">
        <v>23</v>
      </c>
      <c r="F27" t="s">
        <v>59</v>
      </c>
    </row>
    <row r="28" spans="1:6" x14ac:dyDescent="0.2">
      <c r="A28" t="s">
        <v>60</v>
      </c>
      <c r="B28" t="s">
        <v>34</v>
      </c>
      <c r="C28" t="s">
        <v>8</v>
      </c>
      <c r="D28">
        <v>38438.239999999998</v>
      </c>
      <c r="E28" t="s">
        <v>23</v>
      </c>
      <c r="F28" t="s">
        <v>59</v>
      </c>
    </row>
    <row r="29" spans="1:6" x14ac:dyDescent="0.2">
      <c r="A29" t="s">
        <v>61</v>
      </c>
      <c r="B29" t="s">
        <v>22</v>
      </c>
      <c r="C29" t="s">
        <v>10</v>
      </c>
      <c r="D29">
        <v>96753.78</v>
      </c>
      <c r="E29" t="s">
        <v>23</v>
      </c>
      <c r="F29" t="s">
        <v>46</v>
      </c>
    </row>
    <row r="30" spans="1:6" x14ac:dyDescent="0.2">
      <c r="A30" t="s">
        <v>62</v>
      </c>
      <c r="B30" t="s">
        <v>34</v>
      </c>
      <c r="C30" t="s">
        <v>3</v>
      </c>
      <c r="D30">
        <v>70649.460000000006</v>
      </c>
      <c r="E30" t="s">
        <v>23</v>
      </c>
      <c r="F30" t="s">
        <v>39</v>
      </c>
    </row>
    <row r="31" spans="1:6" x14ac:dyDescent="0.2">
      <c r="A31" t="s">
        <v>63</v>
      </c>
      <c r="B31" t="s">
        <v>34</v>
      </c>
      <c r="C31" t="s">
        <v>13</v>
      </c>
      <c r="D31">
        <v>101187.36</v>
      </c>
      <c r="E31" t="s">
        <v>38</v>
      </c>
      <c r="F31" t="s">
        <v>28</v>
      </c>
    </row>
    <row r="32" spans="1:6" x14ac:dyDescent="0.2">
      <c r="A32" t="s">
        <v>64</v>
      </c>
      <c r="B32" t="s">
        <v>34</v>
      </c>
      <c r="C32" t="s">
        <v>12</v>
      </c>
      <c r="D32">
        <v>88034.67</v>
      </c>
      <c r="E32" t="s">
        <v>23</v>
      </c>
      <c r="F32" t="s">
        <v>26</v>
      </c>
    </row>
    <row r="33" spans="1:6" x14ac:dyDescent="0.2">
      <c r="A33" t="s">
        <v>65</v>
      </c>
      <c r="B33" t="s">
        <v>22</v>
      </c>
      <c r="C33" t="s">
        <v>8</v>
      </c>
      <c r="D33">
        <v>106775.14</v>
      </c>
      <c r="E33" t="s">
        <v>38</v>
      </c>
      <c r="F33" t="s">
        <v>39</v>
      </c>
    </row>
    <row r="34" spans="1:6" x14ac:dyDescent="0.2">
      <c r="A34" t="s">
        <v>66</v>
      </c>
      <c r="B34" t="s">
        <v>34</v>
      </c>
      <c r="C34" t="s">
        <v>7</v>
      </c>
      <c r="D34">
        <v>68008.55</v>
      </c>
      <c r="E34" t="s">
        <v>23</v>
      </c>
      <c r="F34" t="s">
        <v>46</v>
      </c>
    </row>
    <row r="35" spans="1:6" x14ac:dyDescent="0.2">
      <c r="A35" t="s">
        <v>67</v>
      </c>
      <c r="B35" t="s">
        <v>22</v>
      </c>
      <c r="C35" t="s">
        <v>7</v>
      </c>
      <c r="D35">
        <v>31816.57</v>
      </c>
      <c r="E35" t="s">
        <v>38</v>
      </c>
      <c r="F35" t="s">
        <v>26</v>
      </c>
    </row>
    <row r="36" spans="1:6" x14ac:dyDescent="0.2">
      <c r="A36" t="s">
        <v>68</v>
      </c>
      <c r="B36" t="s">
        <v>34</v>
      </c>
      <c r="C36" t="s">
        <v>12</v>
      </c>
      <c r="D36">
        <v>75974.990000000005</v>
      </c>
      <c r="E36" t="s">
        <v>23</v>
      </c>
      <c r="F36" t="s">
        <v>26</v>
      </c>
    </row>
    <row r="37" spans="1:6" x14ac:dyDescent="0.2">
      <c r="A37" t="s">
        <v>69</v>
      </c>
      <c r="B37" t="s">
        <v>34</v>
      </c>
      <c r="C37" t="s">
        <v>3</v>
      </c>
      <c r="D37">
        <v>68980.52</v>
      </c>
      <c r="E37" t="s">
        <v>23</v>
      </c>
      <c r="F37" t="s">
        <v>26</v>
      </c>
    </row>
    <row r="38" spans="1:6" x14ac:dyDescent="0.2">
      <c r="A38" t="s">
        <v>70</v>
      </c>
      <c r="B38" t="s">
        <v>34</v>
      </c>
      <c r="C38" t="s">
        <v>6</v>
      </c>
      <c r="D38">
        <v>31042.51</v>
      </c>
      <c r="E38" t="s">
        <v>38</v>
      </c>
      <c r="F38" t="s">
        <v>26</v>
      </c>
    </row>
    <row r="39" spans="1:6" x14ac:dyDescent="0.2">
      <c r="A39" t="s">
        <v>71</v>
      </c>
      <c r="B39" t="s">
        <v>34</v>
      </c>
      <c r="C39" t="s">
        <v>5</v>
      </c>
      <c r="D39">
        <v>35943.620000000003</v>
      </c>
      <c r="E39" t="s">
        <v>23</v>
      </c>
      <c r="F39" t="s">
        <v>28</v>
      </c>
    </row>
    <row r="40" spans="1:6" x14ac:dyDescent="0.2">
      <c r="A40" t="s">
        <v>72</v>
      </c>
      <c r="B40" t="s">
        <v>34</v>
      </c>
      <c r="C40" t="s">
        <v>9</v>
      </c>
      <c r="D40">
        <v>44447.26</v>
      </c>
      <c r="E40" t="s">
        <v>23</v>
      </c>
      <c r="F40" t="s">
        <v>24</v>
      </c>
    </row>
    <row r="41" spans="1:6" hidden="1" x14ac:dyDescent="0.2">
      <c r="A41" t="s">
        <v>73</v>
      </c>
      <c r="C41" t="s">
        <v>6</v>
      </c>
      <c r="D41">
        <v>63447.07</v>
      </c>
      <c r="E41" t="s">
        <v>42</v>
      </c>
      <c r="F41" t="s">
        <v>32</v>
      </c>
    </row>
    <row r="42" spans="1:6" hidden="1" x14ac:dyDescent="0.2">
      <c r="A42" t="s">
        <v>74</v>
      </c>
      <c r="B42" t="s">
        <v>34</v>
      </c>
      <c r="C42" t="s">
        <v>9</v>
      </c>
      <c r="E42" t="s">
        <v>23</v>
      </c>
      <c r="F42" t="s">
        <v>46</v>
      </c>
    </row>
    <row r="43" spans="1:6" hidden="1" x14ac:dyDescent="0.2"/>
    <row r="44" spans="1:6" hidden="1" x14ac:dyDescent="0.2"/>
    <row r="45" spans="1:6" hidden="1" x14ac:dyDescent="0.2"/>
    <row r="46" spans="1:6" hidden="1" x14ac:dyDescent="0.2"/>
    <row r="47" spans="1:6" hidden="1" x14ac:dyDescent="0.2"/>
    <row r="48" spans="1:6" hidden="1" x14ac:dyDescent="0.2"/>
    <row r="49" spans="1:6" hidden="1" x14ac:dyDescent="0.2">
      <c r="A49" t="s">
        <v>75</v>
      </c>
      <c r="C49" t="s">
        <v>2</v>
      </c>
      <c r="D49">
        <v>107107.6</v>
      </c>
      <c r="E49" t="s">
        <v>23</v>
      </c>
      <c r="F49" t="s">
        <v>59</v>
      </c>
    </row>
    <row r="50" spans="1:6" hidden="1" x14ac:dyDescent="0.2"/>
    <row r="51" spans="1:6" hidden="1" x14ac:dyDescent="0.2"/>
    <row r="52" spans="1:6" hidden="1" x14ac:dyDescent="0.2"/>
    <row r="53" spans="1:6" hidden="1" x14ac:dyDescent="0.2"/>
    <row r="54" spans="1:6" hidden="1" x14ac:dyDescent="0.2"/>
    <row r="55" spans="1:6" hidden="1" x14ac:dyDescent="0.2"/>
    <row r="56" spans="1:6" hidden="1" x14ac:dyDescent="0.2"/>
    <row r="57" spans="1:6" hidden="1" x14ac:dyDescent="0.2"/>
    <row r="58" spans="1:6" hidden="1" x14ac:dyDescent="0.2"/>
    <row r="59" spans="1:6" hidden="1" x14ac:dyDescent="0.2"/>
    <row r="60" spans="1:6" hidden="1" x14ac:dyDescent="0.2"/>
    <row r="61" spans="1:6" hidden="1" x14ac:dyDescent="0.2"/>
    <row r="62" spans="1:6" hidden="1" x14ac:dyDescent="0.2"/>
    <row r="63" spans="1:6" hidden="1" x14ac:dyDescent="0.2"/>
    <row r="64" spans="1:6" hidden="1" x14ac:dyDescent="0.2"/>
    <row r="65" spans="1:6" hidden="1" x14ac:dyDescent="0.2">
      <c r="A65" t="s">
        <v>76</v>
      </c>
      <c r="B65" t="s">
        <v>34</v>
      </c>
      <c r="C65" t="s">
        <v>9</v>
      </c>
      <c r="E65" t="s">
        <v>23</v>
      </c>
      <c r="F65" t="s">
        <v>26</v>
      </c>
    </row>
    <row r="66" spans="1:6" hidden="1" x14ac:dyDescent="0.2"/>
    <row r="67" spans="1:6" hidden="1" x14ac:dyDescent="0.2"/>
    <row r="68" spans="1:6" hidden="1" x14ac:dyDescent="0.2"/>
    <row r="69" spans="1:6" hidden="1" x14ac:dyDescent="0.2"/>
    <row r="70" spans="1:6" hidden="1" x14ac:dyDescent="0.2"/>
    <row r="71" spans="1:6" hidden="1" x14ac:dyDescent="0.2">
      <c r="A71" t="s">
        <v>77</v>
      </c>
      <c r="B71" t="s">
        <v>22</v>
      </c>
      <c r="C71" t="s">
        <v>12</v>
      </c>
      <c r="E71" t="s">
        <v>23</v>
      </c>
      <c r="F71" t="s">
        <v>46</v>
      </c>
    </row>
    <row r="72" spans="1:6" hidden="1" x14ac:dyDescent="0.2"/>
    <row r="73" spans="1:6" hidden="1" x14ac:dyDescent="0.2"/>
    <row r="74" spans="1:6" hidden="1" x14ac:dyDescent="0.2"/>
    <row r="75" spans="1:6" hidden="1" x14ac:dyDescent="0.2">
      <c r="A75" t="s">
        <v>78</v>
      </c>
      <c r="B75" t="s">
        <v>22</v>
      </c>
      <c r="C75" t="s">
        <v>2</v>
      </c>
      <c r="E75" t="s">
        <v>38</v>
      </c>
      <c r="F75" t="s">
        <v>28</v>
      </c>
    </row>
    <row r="76" spans="1:6" hidden="1" x14ac:dyDescent="0.2"/>
    <row r="77" spans="1:6" hidden="1" x14ac:dyDescent="0.2">
      <c r="A77" t="s">
        <v>79</v>
      </c>
      <c r="C77" t="s">
        <v>13</v>
      </c>
      <c r="D77">
        <v>78840.23</v>
      </c>
      <c r="E77" t="s">
        <v>42</v>
      </c>
      <c r="F77" t="s">
        <v>26</v>
      </c>
    </row>
    <row r="78" spans="1:6" hidden="1" x14ac:dyDescent="0.2"/>
    <row r="79" spans="1:6" hidden="1" x14ac:dyDescent="0.2"/>
    <row r="80" spans="1:6" hidden="1" x14ac:dyDescent="0.2">
      <c r="A80" t="s">
        <v>80</v>
      </c>
      <c r="C80" t="s">
        <v>6</v>
      </c>
      <c r="E80" t="s">
        <v>23</v>
      </c>
      <c r="F80" t="s">
        <v>32</v>
      </c>
    </row>
    <row r="81" spans="1:6" hidden="1" x14ac:dyDescent="0.2"/>
    <row r="82" spans="1:6" hidden="1" x14ac:dyDescent="0.2"/>
    <row r="83" spans="1:6" hidden="1" x14ac:dyDescent="0.2"/>
    <row r="84" spans="1:6" hidden="1" x14ac:dyDescent="0.2"/>
    <row r="85" spans="1:6" hidden="1" x14ac:dyDescent="0.2"/>
    <row r="86" spans="1:6" hidden="1" x14ac:dyDescent="0.2"/>
    <row r="87" spans="1:6" hidden="1" x14ac:dyDescent="0.2"/>
    <row r="88" spans="1:6" hidden="1" x14ac:dyDescent="0.2"/>
    <row r="89" spans="1:6" hidden="1" x14ac:dyDescent="0.2"/>
    <row r="90" spans="1:6" hidden="1" x14ac:dyDescent="0.2">
      <c r="A90" t="s">
        <v>81</v>
      </c>
      <c r="C90" t="s">
        <v>12</v>
      </c>
      <c r="D90">
        <v>104802.63</v>
      </c>
      <c r="E90" t="s">
        <v>23</v>
      </c>
      <c r="F90" t="s">
        <v>39</v>
      </c>
    </row>
    <row r="91" spans="1:6" hidden="1" x14ac:dyDescent="0.2"/>
    <row r="92" spans="1:6" hidden="1" x14ac:dyDescent="0.2"/>
    <row r="93" spans="1:6" hidden="1" x14ac:dyDescent="0.2"/>
    <row r="94" spans="1:6" hidden="1" x14ac:dyDescent="0.2"/>
    <row r="95" spans="1:6" hidden="1" x14ac:dyDescent="0.2"/>
    <row r="96" spans="1:6" hidden="1" x14ac:dyDescent="0.2"/>
    <row r="97" spans="1:6" hidden="1" x14ac:dyDescent="0.2"/>
    <row r="98" spans="1:6" hidden="1" x14ac:dyDescent="0.2"/>
    <row r="99" spans="1:6" hidden="1" x14ac:dyDescent="0.2"/>
    <row r="100" spans="1:6" hidden="1" x14ac:dyDescent="0.2"/>
    <row r="101" spans="1:6" hidden="1" x14ac:dyDescent="0.2"/>
    <row r="102" spans="1:6" hidden="1" x14ac:dyDescent="0.2"/>
    <row r="103" spans="1:6" hidden="1" x14ac:dyDescent="0.2"/>
    <row r="104" spans="1:6" hidden="1" x14ac:dyDescent="0.2"/>
    <row r="105" spans="1:6" hidden="1" x14ac:dyDescent="0.2"/>
    <row r="106" spans="1:6" hidden="1" x14ac:dyDescent="0.2"/>
    <row r="107" spans="1:6" hidden="1" x14ac:dyDescent="0.2"/>
    <row r="108" spans="1:6" hidden="1" x14ac:dyDescent="0.2"/>
    <row r="109" spans="1:6" hidden="1" x14ac:dyDescent="0.2">
      <c r="A109" t="s">
        <v>82</v>
      </c>
      <c r="B109" t="s">
        <v>34</v>
      </c>
      <c r="C109" t="s">
        <v>8</v>
      </c>
      <c r="E109" t="s">
        <v>23</v>
      </c>
      <c r="F109" t="s">
        <v>24</v>
      </c>
    </row>
    <row r="110" spans="1:6" hidden="1" x14ac:dyDescent="0.2"/>
    <row r="111" spans="1:6" hidden="1" x14ac:dyDescent="0.2"/>
    <row r="112" spans="1:6" hidden="1" x14ac:dyDescent="0.2"/>
    <row r="113" spans="1:6" hidden="1" x14ac:dyDescent="0.2"/>
    <row r="114" spans="1:6" hidden="1" x14ac:dyDescent="0.2"/>
    <row r="115" spans="1:6" hidden="1" x14ac:dyDescent="0.2"/>
    <row r="116" spans="1:6" hidden="1" x14ac:dyDescent="0.2">
      <c r="A116" t="s">
        <v>83</v>
      </c>
      <c r="C116" t="s">
        <v>5</v>
      </c>
      <c r="D116">
        <v>99448.78</v>
      </c>
      <c r="E116" t="s">
        <v>38</v>
      </c>
      <c r="F116" t="s">
        <v>32</v>
      </c>
    </row>
    <row r="117" spans="1:6" hidden="1" x14ac:dyDescent="0.2"/>
    <row r="118" spans="1:6" hidden="1" x14ac:dyDescent="0.2"/>
    <row r="119" spans="1:6" hidden="1" x14ac:dyDescent="0.2"/>
    <row r="120" spans="1:6" hidden="1" x14ac:dyDescent="0.2"/>
    <row r="121" spans="1:6" hidden="1" x14ac:dyDescent="0.2"/>
    <row r="122" spans="1:6" hidden="1" x14ac:dyDescent="0.2"/>
    <row r="123" spans="1:6" hidden="1" x14ac:dyDescent="0.2"/>
    <row r="124" spans="1:6" hidden="1" x14ac:dyDescent="0.2"/>
    <row r="125" spans="1:6" hidden="1" x14ac:dyDescent="0.2"/>
    <row r="126" spans="1:6" hidden="1" x14ac:dyDescent="0.2"/>
    <row r="127" spans="1:6" hidden="1" x14ac:dyDescent="0.2"/>
    <row r="128" spans="1:6" hidden="1" x14ac:dyDescent="0.2"/>
    <row r="129" hidden="1" x14ac:dyDescent="0.2"/>
    <row r="130" hidden="1" x14ac:dyDescent="0.2"/>
    <row r="131" hidden="1" x14ac:dyDescent="0.2"/>
    <row r="132" hidden="1" x14ac:dyDescent="0.2"/>
    <row r="1048524" spans="4:4" x14ac:dyDescent="0.2">
      <c r="D1048524">
        <f>AVERAGE(D2:D1048523)</f>
        <v>74897.294418604637</v>
      </c>
    </row>
  </sheetData>
  <conditionalFormatting sqref="A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2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19" sqref="P19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6"/>
  <sheetViews>
    <sheetView workbookViewId="0">
      <selection activeCell="C17" sqref="C17"/>
    </sheetView>
  </sheetViews>
  <sheetFormatPr defaultRowHeight="15" x14ac:dyDescent="0.2"/>
  <cols>
    <col min="1" max="1" width="25.828125" customWidth="1"/>
    <col min="2" max="2" width="12.6445312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customWidth="1"/>
    <col min="17" max="17" width="14.66015625" customWidth="1"/>
    <col min="18" max="18" width="18.4296875" customWidth="1"/>
    <col min="19" max="19" width="13.85546875" customWidth="1"/>
    <col min="20" max="20" width="8.875" customWidth="1"/>
    <col min="21" max="21" width="13.44921875" customWidth="1"/>
    <col min="22" max="22" width="17.484375" customWidth="1"/>
    <col min="23" max="23" width="14.796875" customWidth="1"/>
    <col min="24" max="24" width="11.8359375" customWidth="1"/>
    <col min="25" max="25" width="14.390625" customWidth="1"/>
    <col min="26" max="26" width="11.296875" customWidth="1"/>
    <col min="27" max="27" width="15.19921875" customWidth="1"/>
    <col min="28" max="28" width="14.125" customWidth="1"/>
    <col min="29" max="29" width="20.71484375" customWidth="1"/>
    <col min="30" max="30" width="14.9296875" customWidth="1"/>
    <col min="31" max="31" width="9.01171875" customWidth="1"/>
    <col min="32" max="32" width="24.88671875" customWidth="1"/>
    <col min="33" max="33" width="11.703125" customWidth="1"/>
    <col min="34" max="34" width="12.375" customWidth="1"/>
    <col min="35" max="35" width="13.98828125" customWidth="1"/>
    <col min="36" max="36" width="14.66015625" customWidth="1"/>
    <col min="37" max="37" width="11.97265625" customWidth="1"/>
    <col min="38" max="38" width="16.6796875" customWidth="1"/>
    <col min="39" max="39" width="16.54296875" customWidth="1"/>
    <col min="40" max="40" width="14.796875" customWidth="1"/>
    <col min="41" max="41" width="10.76171875" customWidth="1"/>
    <col min="42" max="42" width="13.31640625" customWidth="1"/>
    <col min="43" max="43" width="16.27734375" customWidth="1"/>
    <col min="44" max="44" width="13.5859375" customWidth="1"/>
    <col min="45" max="45" width="13.71875" customWidth="1"/>
    <col min="46" max="46" width="14.52734375" customWidth="1"/>
    <col min="47" max="47" width="14.796875" bestFit="1" customWidth="1"/>
    <col min="48" max="48" width="18.0234375" bestFit="1" customWidth="1"/>
    <col min="49" max="49" width="18.6953125" bestFit="1" customWidth="1"/>
    <col min="50" max="50" width="18.4296875" bestFit="1" customWidth="1"/>
    <col min="51" max="51" width="12.5078125" bestFit="1" customWidth="1"/>
    <col min="52" max="52" width="7.26171875" customWidth="1"/>
    <col min="53" max="53" width="11.296875" bestFit="1" customWidth="1"/>
  </cols>
  <sheetData>
    <row r="3" spans="1:2" x14ac:dyDescent="0.2">
      <c r="A3" s="3" t="s">
        <v>0</v>
      </c>
      <c r="B3" s="4" t="s">
        <v>1</v>
      </c>
    </row>
    <row r="4" spans="1:2" x14ac:dyDescent="0.2">
      <c r="A4" s="2" t="s">
        <v>2</v>
      </c>
      <c r="B4">
        <v>309098.01</v>
      </c>
    </row>
    <row r="5" spans="1:2" x14ac:dyDescent="0.2">
      <c r="A5" s="2" t="s">
        <v>3</v>
      </c>
      <c r="B5">
        <v>465795.18000000005</v>
      </c>
    </row>
    <row r="6" spans="1:2" x14ac:dyDescent="0.2">
      <c r="A6" s="2" t="s">
        <v>4</v>
      </c>
      <c r="B6">
        <v>254534.47999999998</v>
      </c>
    </row>
    <row r="7" spans="1:2" x14ac:dyDescent="0.2">
      <c r="A7" s="2" t="s">
        <v>5</v>
      </c>
      <c r="B7">
        <v>203350.3</v>
      </c>
    </row>
    <row r="8" spans="1:2" x14ac:dyDescent="0.2">
      <c r="A8" s="2" t="s">
        <v>6</v>
      </c>
      <c r="B8">
        <v>517356.37000000005</v>
      </c>
    </row>
    <row r="9" spans="1:2" x14ac:dyDescent="0.2">
      <c r="A9" s="2" t="s">
        <v>7</v>
      </c>
      <c r="B9">
        <v>165524.14000000001</v>
      </c>
    </row>
    <row r="10" spans="1:2" x14ac:dyDescent="0.2">
      <c r="A10" s="2" t="s">
        <v>8</v>
      </c>
      <c r="B10">
        <v>249548.41999999998</v>
      </c>
    </row>
    <row r="11" spans="1:2" x14ac:dyDescent="0.2">
      <c r="A11" s="2" t="s">
        <v>9</v>
      </c>
      <c r="B11">
        <v>215281.8</v>
      </c>
    </row>
    <row r="12" spans="1:2" x14ac:dyDescent="0.2">
      <c r="A12" s="2" t="s">
        <v>10</v>
      </c>
      <c r="B12">
        <v>207548.88999999998</v>
      </c>
    </row>
    <row r="13" spans="1:2" x14ac:dyDescent="0.2">
      <c r="A13" s="2" t="s">
        <v>11</v>
      </c>
      <c r="B13">
        <v>88689.09</v>
      </c>
    </row>
    <row r="14" spans="1:2" x14ac:dyDescent="0.2">
      <c r="A14" s="2" t="s">
        <v>12</v>
      </c>
      <c r="B14">
        <v>363829.39</v>
      </c>
    </row>
    <row r="15" spans="1:2" x14ac:dyDescent="0.2">
      <c r="A15" s="2" t="s">
        <v>13</v>
      </c>
      <c r="B15">
        <v>180027.59</v>
      </c>
    </row>
    <row r="16" spans="1:2" x14ac:dyDescent="0.2">
      <c r="A16" s="2" t="s">
        <v>14</v>
      </c>
      <c r="B16">
        <v>3220583.6599999997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user</cp:lastModifiedBy>
  <cp:revision/>
  <dcterms:created xsi:type="dcterms:W3CDTF">2022-07-14T09:17:22Z</dcterms:created>
  <dcterms:modified xsi:type="dcterms:W3CDTF">2024-09-08T14:17:35Z</dcterms:modified>
  <cp:category/>
  <cp:contentStatus/>
</cp:coreProperties>
</file>