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00" windowHeight="11180" activeTab="1"/>
  </bookViews>
  <sheets>
    <sheet name="DATA ANALYSIS" sheetId="1" r:id="rId1"/>
    <sheet name="PIVOT TABLE" sheetId="2" r:id="rId2"/>
  </sheets>
  <calcPr calcId="144525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<sst xmlns="http://schemas.openxmlformats.org/spreadsheetml/2006/main" count="514" uniqueCount="189">
  <si>
    <t>Employee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</si>
  <si>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</si>
  <si>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</si>
  <si>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</si>
  <si>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</si>
  <si>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</si>
  <si>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</si>
  <si>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</si>
  <si>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</si>
  <si>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</si>
  <si>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</si>
  <si>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</si>
  <si>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</si>
  <si>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</si>
  <si>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</si>
  <si>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</si>
  <si>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</si>
  <si>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</si>
  <si>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</si>
  <si>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</si>
  <si>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</si>
  <si>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</si>
  <si>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</si>
  <si>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</si>
  <si>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</si>
  <si>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</si>
  <si>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Esteban</t>
  </si>
  <si>
    <t>Gilbert</t>
  </si>
  <si>
    <t>Area Sales Manager</t>
  </si>
  <si>
    <t>Gail Ali</t>
  </si>
  <si>
    <t>esteban.gilbert@bilearner.com</t>
  </si>
  <si>
    <t>BPC</t>
  </si>
  <si>
    <t>Future Start</t>
  </si>
  <si>
    <t>Contract</t>
  </si>
  <si>
    <t>Zone C</t>
  </si>
  <si>
    <t>Part-Time</t>
  </si>
  <si>
    <t>Retirement</t>
  </si>
  <si>
    <t>Speak professor statement result.</t>
  </si>
  <si>
    <t>Sales</t>
  </si>
  <si>
    <t>Field Operations</t>
  </si>
  <si>
    <t>31-05-1997</t>
  </si>
  <si>
    <t>TX</t>
  </si>
  <si>
    <t>Technician</t>
  </si>
  <si>
    <t>Female</t>
  </si>
  <si>
    <t>Black</t>
  </si>
  <si>
    <t>Married</t>
  </si>
  <si>
    <t>Needs Improvement</t>
  </si>
  <si>
    <t>Jonathan</t>
  </si>
  <si>
    <t>Adkins</t>
  </si>
  <si>
    <t>John Marshall</t>
  </si>
  <si>
    <t>jonathan.adkins@bilearner.com</t>
  </si>
  <si>
    <t>CCDR</t>
  </si>
  <si>
    <t>Active</t>
  </si>
  <si>
    <t>Temporary</t>
  </si>
  <si>
    <t>Unk</t>
  </si>
  <si>
    <t>Foreman</t>
  </si>
  <si>
    <t>Male</t>
  </si>
  <si>
    <t>Asian</t>
  </si>
  <si>
    <t>Fully Meets</t>
  </si>
  <si>
    <t>Nevaeh</t>
  </si>
  <si>
    <t>Soto</t>
  </si>
  <si>
    <t>Jessica Chang</t>
  </si>
  <si>
    <t>nevaeh.soto@bilearner.com</t>
  </si>
  <si>
    <t>SVG</t>
  </si>
  <si>
    <t>Full-Time</t>
  </si>
  <si>
    <t>Project Management - Con</t>
  </si>
  <si>
    <t>Director</t>
  </si>
  <si>
    <t>Other</t>
  </si>
  <si>
    <t>Exceeds</t>
  </si>
  <si>
    <t>Chaim</t>
  </si>
  <si>
    <t>Mata</t>
  </si>
  <si>
    <t>Desiree Vang</t>
  </si>
  <si>
    <t>chaim.mata@bilearner.com</t>
  </si>
  <si>
    <t>EW</t>
  </si>
  <si>
    <t>Zone A</t>
  </si>
  <si>
    <t>Shop (Fleet)</t>
  </si>
  <si>
    <t>CO</t>
  </si>
  <si>
    <t>Manager</t>
  </si>
  <si>
    <t>Hispanic</t>
  </si>
  <si>
    <t>Widowed</t>
  </si>
  <si>
    <t>Arely</t>
  </si>
  <si>
    <t>Patton</t>
  </si>
  <si>
    <t>Andrew Goodman</t>
  </si>
  <si>
    <t>arely.patton@bilearner.com</t>
  </si>
  <si>
    <t>MSC</t>
  </si>
  <si>
    <t>Catv</t>
  </si>
  <si>
    <t>16-12-1965</t>
  </si>
  <si>
    <t>Laborer</t>
  </si>
  <si>
    <t>Divorced</t>
  </si>
  <si>
    <t>Vance</t>
  </si>
  <si>
    <t>Trujillo</t>
  </si>
  <si>
    <t>Rebecca Simpson</t>
  </si>
  <si>
    <t>vance.trujillo@bilearner.com</t>
  </si>
  <si>
    <t>TNS</t>
  </si>
  <si>
    <t>Resignation</t>
  </si>
  <si>
    <t>Expert challenge education air none money wide.</t>
  </si>
  <si>
    <t>General - Con</t>
  </si>
  <si>
    <t>25-12-1957</t>
  </si>
  <si>
    <t>IN</t>
  </si>
  <si>
    <t>Charlie</t>
  </si>
  <si>
    <t>Koch</t>
  </si>
  <si>
    <t>Samantha Cardenas</t>
  </si>
  <si>
    <t>charlie.koch@bilearner.com</t>
  </si>
  <si>
    <t>PYZ</t>
  </si>
  <si>
    <t>Voluntary</t>
  </si>
  <si>
    <t>Buy become improve guess business know.</t>
  </si>
  <si>
    <t>Fielders</t>
  </si>
  <si>
    <t>20-06-1945</t>
  </si>
  <si>
    <t>MA</t>
  </si>
  <si>
    <t>Engineer</t>
  </si>
  <si>
    <t>Sonny</t>
  </si>
  <si>
    <t>Horne</t>
  </si>
  <si>
    <t>Nancy Johnson</t>
  </si>
  <si>
    <t>sonny.horne@bilearner.com</t>
  </si>
  <si>
    <t>IT/IS</t>
  </si>
  <si>
    <t>Aerial</t>
  </si>
  <si>
    <t>KY</t>
  </si>
  <si>
    <t>Thomas</t>
  </si>
  <si>
    <t>Chandler</t>
  </si>
  <si>
    <t>Richard Hodges</t>
  </si>
  <si>
    <t>thomas.chandler@bilearner.com</t>
  </si>
  <si>
    <t>WBL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</si>
  <si>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</si>
  <si>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</si>
  <si>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</si>
  <si>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</si>
  <si>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</si>
  <si>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</si>
  <si>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</si>
  <si>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NEL</t>
  </si>
  <si>
    <t>Involuntary</t>
  </si>
  <si>
    <t>Somebody great could yet.</t>
  </si>
  <si>
    <t>17-05-1962</t>
  </si>
  <si>
    <t>Jerimiah</t>
  </si>
  <si>
    <t>Harmon</t>
  </si>
  <si>
    <t>Eric King</t>
  </si>
  <si>
    <t>jerimiah.harmon@bilearner.com</t>
  </si>
  <si>
    <t>PL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</si>
  <si>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</si>
  <si>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</si>
  <si>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</si>
  <si>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</si>
  <si>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</si>
  <si>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</si>
  <si>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Splicer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</si>
  <si>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</si>
  <si>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</si>
  <si>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</si>
  <si>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</si>
  <si>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</si>
  <si>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</si>
  <si>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Jaslene</t>
  </si>
  <si>
    <t>Harding</t>
  </si>
  <si>
    <t>Krystal Hamilton</t>
  </si>
  <si>
    <t>jaslene.harding@bilearner.com</t>
  </si>
  <si>
    <t>Zone B</t>
  </si>
  <si>
    <t>19-06-1964</t>
  </si>
  <si>
    <t>Coordinator</t>
  </si>
  <si>
    <t>Albert</t>
  </si>
  <si>
    <t>Gonzalez</t>
  </si>
  <si>
    <t>Amber Hernandez</t>
  </si>
  <si>
    <t>albert.gonzalez@bilearner.com</t>
  </si>
  <si>
    <t>18-07-1995</t>
  </si>
  <si>
    <t>Model Assistant</t>
  </si>
  <si>
    <t>Single</t>
  </si>
  <si>
    <t>Jaiden</t>
  </si>
  <si>
    <t>Johnson</t>
  </si>
  <si>
    <t>Patricia Smith</t>
  </si>
  <si>
    <t>jaiden.johnson@bilearner.com</t>
  </si>
  <si>
    <t>22-08-1994</t>
  </si>
  <si>
    <t>White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</si>
  <si>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</si>
  <si>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</si>
  <si>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</si>
  <si>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</si>
  <si>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</si>
  <si>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</si>
  <si>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</si>
  <si>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</si>
  <si>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</si>
  <si>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</si>
  <si>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General - Sga</t>
  </si>
  <si>
    <t>Administrator</t>
  </si>
  <si>
    <t>Willie</t>
  </si>
  <si>
    <t>Patterson</t>
  </si>
  <si>
    <t>Shane Jones</t>
  </si>
  <si>
    <t>willie.patterson@bilearner.com</t>
  </si>
  <si>
    <t>31-05-1998</t>
  </si>
  <si>
    <t>Grand Total</t>
  </si>
</sst>
</file>

<file path=xl/styles.xml><?xml version="1.0" encoding="utf-8"?>
<styleSheet xmlns="http://schemas.openxmlformats.org/spreadsheetml/2006/main">
  <numFmts count="9">
    <numFmt numFmtId="176" formatCode="mm\-dd\-yyyy"/>
    <numFmt numFmtId="177" formatCode="dd\-mmm\-yy"/>
    <numFmt numFmtId="178" formatCode="m\-d\-yyyy"/>
    <numFmt numFmtId="179" formatCode="d\-mmmm\-yy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80" formatCode="d\-mmm\-yy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180" fontId="2" fillId="0" borderId="0" xfId="0" applyNumberFormat="1" applyFont="1" applyFill="1" applyAlignment="1"/>
    <xf numFmtId="177" fontId="2" fillId="0" borderId="0" xfId="0" applyNumberFormat="1" applyFont="1" applyFill="1" applyAlignment="1"/>
    <xf numFmtId="179" fontId="2" fillId="0" borderId="0" xfId="0" applyNumberFormat="1" applyFont="1" applyFill="1" applyAlignment="1"/>
    <xf numFmtId="176" fontId="2" fillId="0" borderId="0" xfId="0" applyNumberFormat="1" applyFont="1" applyFill="1" applyAlignment="1"/>
    <xf numFmtId="178" fontId="2" fillId="0" borderId="0" xfId="0" applyNumberFormat="1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7.8841898148" refreshedBy="apple" recordCount="20">
  <cacheSource type="worksheet">
    <worksheetSource ref="A1:C21" sheet="DATA ANALYSIS"/>
  </cacheSource>
  <cacheFields count="3">
    <cacheField name="Employee 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FirstName" numFmtId="0">
      <sharedItems count="19"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</sharedItems>
    </cacheField>
    <cacheField name="LastName" numFmtId="0">
      <sharedItems count="19"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7.8847569444" refreshedBy="apple" recordCount="20">
  <cacheSource type="worksheet">
    <worksheetSource ref="V1:X21" sheet="DATA ANALYSIS"/>
  </cacheSource>
  <cacheFields count="3">
    <cacheField name="LocationCode" numFmtId="0">
      <sharedItems containsSemiMixedTypes="0" containsString="0" containsNumber="1" minValue="12491" maxValue="96336" count="20"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47252.5789473684"/>
      </sharedItems>
    </cacheField>
    <cacheField name="RaceDesc" numFmtId="0">
      <sharedItems count="5">
        <s v="Black"/>
        <s v="Asian"/>
        <s v="Other"/>
        <s v="Hispanic"/>
        <s v="White"/>
      </sharedItems>
    </cacheField>
    <cacheField name="MaritalDesc" numFmtId="0">
      <sharedItems count="4">
        <s v="Married"/>
        <s v="Widowed"/>
        <s v="Divorced"/>
        <s v="Singl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</r>
  <r>
    <x v="1"/>
    <x v="1"/>
    <x v="0"/>
  </r>
  <r>
    <x v="2"/>
    <x v="2"/>
    <x v="0"/>
  </r>
  <r>
    <x v="3"/>
    <x v="3"/>
    <x v="1"/>
  </r>
  <r>
    <x v="4"/>
    <x v="2"/>
    <x v="2"/>
  </r>
  <r>
    <x v="5"/>
    <x v="1"/>
    <x v="1"/>
  </r>
  <r>
    <x v="6"/>
    <x v="1"/>
    <x v="2"/>
  </r>
  <r>
    <x v="7"/>
    <x v="1"/>
    <x v="1"/>
  </r>
  <r>
    <x v="8"/>
    <x v="3"/>
    <x v="0"/>
  </r>
  <r>
    <x v="9"/>
    <x v="3"/>
    <x v="1"/>
  </r>
  <r>
    <x v="10"/>
    <x v="0"/>
    <x v="1"/>
  </r>
  <r>
    <x v="11"/>
    <x v="2"/>
    <x v="1"/>
  </r>
  <r>
    <x v="12"/>
    <x v="1"/>
    <x v="2"/>
  </r>
  <r>
    <x v="13"/>
    <x v="1"/>
    <x v="1"/>
  </r>
  <r>
    <x v="14"/>
    <x v="2"/>
    <x v="3"/>
  </r>
  <r>
    <x v="15"/>
    <x v="4"/>
    <x v="1"/>
  </r>
  <r>
    <x v="16"/>
    <x v="2"/>
    <x v="1"/>
  </r>
  <r>
    <x v="17"/>
    <x v="2"/>
    <x v="2"/>
  </r>
  <r>
    <x v="18"/>
    <x v="1"/>
    <x v="3"/>
  </r>
  <r>
    <x v="1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:C62" firstHeaderRow="1" firstDataRow="1" firstDataCol="3"/>
  <pivotFields count="3"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20">
        <item x="14"/>
        <item x="4"/>
        <item x="16"/>
        <item x="3"/>
        <item x="6"/>
        <item x="12"/>
        <item x="0"/>
        <item x="15"/>
        <item x="13"/>
        <item x="10"/>
        <item x="1"/>
        <item x="17"/>
        <item x="11"/>
        <item x="2"/>
        <item x="9"/>
        <item x="7"/>
        <item x="8"/>
        <item x="5"/>
        <item x="18"/>
        <item t="default"/>
      </items>
    </pivotField>
    <pivotField axis="axisRow" compact="0" showAll="0">
      <items count="20">
        <item x="1"/>
        <item x="11"/>
        <item x="12"/>
        <item x="8"/>
        <item x="0"/>
        <item x="14"/>
        <item x="13"/>
        <item x="10"/>
        <item x="7"/>
        <item x="15"/>
        <item x="6"/>
        <item x="3"/>
        <item x="16"/>
        <item x="17"/>
        <item x="18"/>
        <item x="4"/>
        <item x="2"/>
        <item x="9"/>
        <item x="5"/>
        <item t="default"/>
      </items>
    </pivotField>
  </pivotFields>
  <rowFields count="3">
    <field x="0"/>
    <field x="1"/>
    <field x="2"/>
  </rowFields>
  <rowItems count="61">
    <i>
      <x/>
    </i>
    <i r="1">
      <x v="6"/>
    </i>
    <i r="2">
      <x v="4"/>
    </i>
    <i>
      <x v="1"/>
    </i>
    <i r="1">
      <x v="10"/>
    </i>
    <i r="2">
      <x/>
    </i>
    <i>
      <x v="2"/>
    </i>
    <i r="1">
      <x v="13"/>
    </i>
    <i r="2">
      <x v="16"/>
    </i>
    <i>
      <x v="3"/>
    </i>
    <i r="1">
      <x v="3"/>
    </i>
    <i r="2">
      <x v="11"/>
    </i>
    <i>
      <x v="4"/>
    </i>
    <i r="1">
      <x v="1"/>
    </i>
    <i r="2">
      <x v="15"/>
    </i>
    <i>
      <x v="5"/>
    </i>
    <i r="1">
      <x v="17"/>
    </i>
    <i r="2">
      <x v="18"/>
    </i>
    <i>
      <x v="6"/>
    </i>
    <i r="1">
      <x v="4"/>
    </i>
    <i r="2">
      <x v="10"/>
    </i>
    <i>
      <x v="7"/>
    </i>
    <i r="1">
      <x v="15"/>
    </i>
    <i r="2">
      <x v="8"/>
    </i>
    <i>
      <x v="8"/>
    </i>
    <i r="1">
      <x v="16"/>
    </i>
    <i r="2">
      <x v="3"/>
    </i>
    <i>
      <x v="9"/>
    </i>
    <i r="1">
      <x v="14"/>
    </i>
    <i r="2">
      <x v="17"/>
    </i>
    <i>
      <x v="10"/>
    </i>
    <i r="1">
      <x v="9"/>
    </i>
    <i r="2">
      <x v="7"/>
    </i>
    <i>
      <x v="11"/>
    </i>
    <i r="1">
      <x v="12"/>
    </i>
    <i r="2">
      <x v="1"/>
    </i>
    <i>
      <x v="12"/>
    </i>
    <i r="1">
      <x v="5"/>
    </i>
    <i r="2">
      <x v="2"/>
    </i>
    <i>
      <x v="13"/>
    </i>
    <i r="1">
      <x v="8"/>
    </i>
    <i r="2">
      <x v="6"/>
    </i>
    <i>
      <x v="14"/>
    </i>
    <i r="1">
      <x/>
    </i>
    <i r="2">
      <x v="5"/>
    </i>
    <i>
      <x v="15"/>
    </i>
    <i r="1">
      <x v="7"/>
    </i>
    <i r="2">
      <x v="9"/>
    </i>
    <i>
      <x v="16"/>
    </i>
    <i r="1">
      <x v="2"/>
    </i>
    <i r="2">
      <x v="12"/>
    </i>
    <i>
      <x v="17"/>
    </i>
    <i r="1">
      <x v="11"/>
    </i>
    <i r="2">
      <x v="13"/>
    </i>
    <i>
      <x v="18"/>
    </i>
    <i r="1">
      <x v="18"/>
    </i>
    <i r="2">
      <x v="14"/>
    </i>
    <i>
      <x v="19"/>
    </i>
    <i r="1">
      <x v="6"/>
    </i>
    <i r="2">
      <x v="4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1:F62" firstHeaderRow="1" firstDataRow="1" firstDataCol="3"/>
  <pivotFields count="3">
    <pivotField axis="axisRow" compact="0" showAll="0">
      <items count="21">
        <item x="0"/>
        <item x="7"/>
        <item x="16"/>
        <item x="15"/>
        <item x="3"/>
        <item x="4"/>
        <item x="17"/>
        <item x="13"/>
        <item x="8"/>
        <item x="19"/>
        <item x="18"/>
        <item x="12"/>
        <item x="11"/>
        <item x="14"/>
        <item x="1"/>
        <item x="2"/>
        <item x="10"/>
        <item x="5"/>
        <item x="6"/>
        <item x="9"/>
        <item t="default"/>
      </items>
    </pivotField>
    <pivotField axis="axisRow" compact="0" showAll="0">
      <items count="6">
        <item x="1"/>
        <item x="0"/>
        <item x="3"/>
        <item x="2"/>
        <item x="4"/>
        <item t="default"/>
      </items>
    </pivotField>
    <pivotField axis="axisRow" compact="0" showAll="0">
      <items count="5">
        <item x="2"/>
        <item x="0"/>
        <item x="3"/>
        <item x="1"/>
        <item t="default"/>
      </items>
    </pivotField>
  </pivotFields>
  <rowFields count="3">
    <field x="0"/>
    <field x="1"/>
    <field x="2"/>
  </rowFields>
  <rowItems count="61">
    <i>
      <x/>
    </i>
    <i r="1">
      <x v="1"/>
    </i>
    <i r="2">
      <x v="1"/>
    </i>
    <i>
      <x v="1"/>
    </i>
    <i r="1">
      <x/>
    </i>
    <i r="2">
      <x v="3"/>
    </i>
    <i>
      <x v="2"/>
    </i>
    <i r="1">
      <x v="3"/>
    </i>
    <i r="2">
      <x v="3"/>
    </i>
    <i>
      <x v="3"/>
    </i>
    <i r="1">
      <x v="4"/>
    </i>
    <i r="2">
      <x v="3"/>
    </i>
    <i>
      <x v="4"/>
    </i>
    <i r="1">
      <x v="2"/>
    </i>
    <i r="2">
      <x v="3"/>
    </i>
    <i>
      <x v="5"/>
    </i>
    <i r="1">
      <x v="3"/>
    </i>
    <i r="2">
      <x/>
    </i>
    <i>
      <x v="6"/>
    </i>
    <i r="1">
      <x v="3"/>
    </i>
    <i r="2">
      <x/>
    </i>
    <i>
      <x v="7"/>
    </i>
    <i r="1">
      <x/>
    </i>
    <i r="2">
      <x v="3"/>
    </i>
    <i>
      <x v="8"/>
    </i>
    <i r="1">
      <x v="2"/>
    </i>
    <i r="2">
      <x v="1"/>
    </i>
    <i>
      <x v="9"/>
    </i>
    <i r="1">
      <x v="1"/>
    </i>
    <i r="2">
      <x v="1"/>
    </i>
    <i>
      <x v="10"/>
    </i>
    <i r="1">
      <x/>
    </i>
    <i r="2">
      <x v="2"/>
    </i>
    <i>
      <x v="11"/>
    </i>
    <i r="1">
      <x/>
    </i>
    <i r="2">
      <x/>
    </i>
    <i>
      <x v="12"/>
    </i>
    <i r="1">
      <x v="3"/>
    </i>
    <i r="2">
      <x v="3"/>
    </i>
    <i>
      <x v="13"/>
    </i>
    <i r="1">
      <x v="3"/>
    </i>
    <i r="2">
      <x v="2"/>
    </i>
    <i>
      <x v="14"/>
    </i>
    <i r="1">
      <x/>
    </i>
    <i r="2">
      <x v="1"/>
    </i>
    <i>
      <x v="15"/>
    </i>
    <i r="1">
      <x v="3"/>
    </i>
    <i r="2">
      <x v="1"/>
    </i>
    <i>
      <x v="16"/>
    </i>
    <i r="1">
      <x v="1"/>
    </i>
    <i r="2">
      <x v="3"/>
    </i>
    <i>
      <x v="17"/>
    </i>
    <i r="1">
      <x/>
    </i>
    <i r="2">
      <x v="3"/>
    </i>
    <i>
      <x v="18"/>
    </i>
    <i r="1">
      <x/>
    </i>
    <i r="2">
      <x/>
    </i>
    <i>
      <x v="19"/>
    </i>
    <i r="1">
      <x v="2"/>
    </i>
    <i r="2">
      <x v="3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"/>
  <sheetViews>
    <sheetView topLeftCell="L1" workbookViewId="0">
      <selection activeCell="A22" sqref="A22"/>
    </sheetView>
  </sheetViews>
  <sheetFormatPr defaultColWidth="9" defaultRowHeight="14"/>
  <sheetData>
    <row r="1" s="1" customFormat="1" ht="15.75" customHeigh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="1" customFormat="1" ht="15.75" customHeight="1" spans="1:26">
      <c r="A2" s="2">
        <v>1</v>
      </c>
      <c r="B2" s="2" t="s">
        <v>26</v>
      </c>
      <c r="C2" s="2" t="s">
        <v>27</v>
      </c>
      <c r="D2" s="3">
        <v>43418</v>
      </c>
      <c r="E2" s="3">
        <v>43766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s="2">
        <v>12491</v>
      </c>
      <c r="W2" s="2" t="s">
        <v>44</v>
      </c>
      <c r="X2" s="2" t="s">
        <v>45</v>
      </c>
      <c r="Y2" s="2" t="s">
        <v>46</v>
      </c>
      <c r="Z2" s="2">
        <v>3</v>
      </c>
    </row>
    <row r="3" s="1" customFormat="1" ht="15.75" customHeight="1" spans="1:26">
      <c r="A3" s="2">
        <v>2</v>
      </c>
      <c r="B3" s="2" t="s">
        <v>47</v>
      </c>
      <c r="C3" s="2" t="s">
        <v>48</v>
      </c>
      <c r="D3" s="3">
        <v>43890</v>
      </c>
      <c r="E3" s="1"/>
      <c r="F3" s="2" t="s">
        <v>28</v>
      </c>
      <c r="G3" s="2" t="s">
        <v>49</v>
      </c>
      <c r="H3" s="2" t="s">
        <v>50</v>
      </c>
      <c r="I3" s="2" t="s">
        <v>51</v>
      </c>
      <c r="J3" s="2" t="s">
        <v>52</v>
      </c>
      <c r="K3" s="2" t="s">
        <v>35</v>
      </c>
      <c r="L3" s="2" t="s">
        <v>34</v>
      </c>
      <c r="M3" s="2" t="s">
        <v>53</v>
      </c>
      <c r="N3" s="2" t="s">
        <v>54</v>
      </c>
      <c r="O3" s="1"/>
      <c r="P3" s="2" t="s">
        <v>38</v>
      </c>
      <c r="Q3" s="2" t="s">
        <v>39</v>
      </c>
      <c r="R3" s="6">
        <v>24532</v>
      </c>
      <c r="S3" s="2" t="s">
        <v>41</v>
      </c>
      <c r="T3" s="2" t="s">
        <v>55</v>
      </c>
      <c r="U3" s="2" t="s">
        <v>56</v>
      </c>
      <c r="V3" s="2">
        <v>64350</v>
      </c>
      <c r="W3" s="2" t="s">
        <v>57</v>
      </c>
      <c r="X3" s="2" t="s">
        <v>45</v>
      </c>
      <c r="Y3" s="2" t="s">
        <v>58</v>
      </c>
      <c r="Z3" s="2">
        <v>4</v>
      </c>
    </row>
    <row r="4" s="1" customFormat="1" ht="15.75" customHeight="1" spans="1:26">
      <c r="A4" s="2">
        <v>3</v>
      </c>
      <c r="B4" s="2" t="s">
        <v>59</v>
      </c>
      <c r="C4" s="2" t="s">
        <v>60</v>
      </c>
      <c r="D4" s="3">
        <v>44941</v>
      </c>
      <c r="E4" s="1"/>
      <c r="F4" s="2" t="s">
        <v>28</v>
      </c>
      <c r="G4" s="2" t="s">
        <v>61</v>
      </c>
      <c r="H4" s="2" t="s">
        <v>62</v>
      </c>
      <c r="I4" s="2" t="s">
        <v>63</v>
      </c>
      <c r="J4" s="2" t="s">
        <v>52</v>
      </c>
      <c r="K4" s="2" t="s">
        <v>33</v>
      </c>
      <c r="L4" s="2" t="s">
        <v>34</v>
      </c>
      <c r="M4" s="2" t="s">
        <v>64</v>
      </c>
      <c r="N4" s="2" t="s">
        <v>54</v>
      </c>
      <c r="O4" s="1"/>
      <c r="P4" s="2" t="s">
        <v>38</v>
      </c>
      <c r="Q4" s="2" t="s">
        <v>65</v>
      </c>
      <c r="R4" s="6">
        <v>30286</v>
      </c>
      <c r="S4" s="2" t="s">
        <v>41</v>
      </c>
      <c r="T4" s="2" t="s">
        <v>66</v>
      </c>
      <c r="U4" s="2" t="s">
        <v>56</v>
      </c>
      <c r="V4" s="2">
        <v>74124</v>
      </c>
      <c r="W4" s="2" t="s">
        <v>67</v>
      </c>
      <c r="X4" s="2" t="s">
        <v>45</v>
      </c>
      <c r="Y4" s="2" t="s">
        <v>68</v>
      </c>
      <c r="Z4" s="2">
        <v>4</v>
      </c>
    </row>
    <row r="5" s="1" customFormat="1" ht="15.75" customHeight="1" spans="1:26">
      <c r="A5" s="2">
        <v>4</v>
      </c>
      <c r="B5" s="2" t="s">
        <v>69</v>
      </c>
      <c r="C5" s="2" t="s">
        <v>70</v>
      </c>
      <c r="D5" s="3">
        <v>45106</v>
      </c>
      <c r="E5" s="1"/>
      <c r="F5" s="2" t="s">
        <v>28</v>
      </c>
      <c r="G5" s="2" t="s">
        <v>71</v>
      </c>
      <c r="H5" s="2" t="s">
        <v>72</v>
      </c>
      <c r="I5" s="2" t="s">
        <v>73</v>
      </c>
      <c r="J5" s="2" t="s">
        <v>52</v>
      </c>
      <c r="K5" s="2" t="s">
        <v>35</v>
      </c>
      <c r="L5" s="2" t="s">
        <v>74</v>
      </c>
      <c r="M5" s="2" t="s">
        <v>53</v>
      </c>
      <c r="N5" s="2" t="s">
        <v>54</v>
      </c>
      <c r="O5" s="1"/>
      <c r="P5" s="2" t="s">
        <v>38</v>
      </c>
      <c r="Q5" s="2" t="s">
        <v>75</v>
      </c>
      <c r="R5" s="6">
        <v>18273</v>
      </c>
      <c r="S5" s="2" t="s">
        <v>76</v>
      </c>
      <c r="T5" s="2" t="s">
        <v>77</v>
      </c>
      <c r="U5" s="2" t="s">
        <v>56</v>
      </c>
      <c r="V5" s="2">
        <v>33379</v>
      </c>
      <c r="W5" s="2" t="s">
        <v>78</v>
      </c>
      <c r="X5" s="2" t="s">
        <v>79</v>
      </c>
      <c r="Y5" s="2" t="s">
        <v>68</v>
      </c>
      <c r="Z5" s="2">
        <v>2</v>
      </c>
    </row>
    <row r="6" s="1" customFormat="1" ht="15.75" customHeight="1" spans="1:26">
      <c r="A6" s="2">
        <v>5</v>
      </c>
      <c r="B6" s="2" t="s">
        <v>80</v>
      </c>
      <c r="C6" s="2" t="s">
        <v>81</v>
      </c>
      <c r="D6" s="4">
        <v>43899</v>
      </c>
      <c r="E6" s="1"/>
      <c r="F6" s="2" t="s">
        <v>28</v>
      </c>
      <c r="G6" s="2" t="s">
        <v>82</v>
      </c>
      <c r="H6" s="2" t="s">
        <v>83</v>
      </c>
      <c r="I6" s="2" t="s">
        <v>84</v>
      </c>
      <c r="J6" s="2" t="s">
        <v>52</v>
      </c>
      <c r="K6" s="2" t="s">
        <v>64</v>
      </c>
      <c r="L6" s="2" t="s">
        <v>74</v>
      </c>
      <c r="M6" s="2" t="s">
        <v>53</v>
      </c>
      <c r="N6" s="2" t="s">
        <v>54</v>
      </c>
      <c r="O6" s="1"/>
      <c r="P6" s="2" t="s">
        <v>38</v>
      </c>
      <c r="Q6" s="2" t="s">
        <v>85</v>
      </c>
      <c r="R6" s="2" t="s">
        <v>86</v>
      </c>
      <c r="S6" s="2" t="s">
        <v>76</v>
      </c>
      <c r="T6" s="2" t="s">
        <v>87</v>
      </c>
      <c r="U6" s="2" t="s">
        <v>56</v>
      </c>
      <c r="V6" s="2">
        <v>34481</v>
      </c>
      <c r="W6" s="2" t="s">
        <v>67</v>
      </c>
      <c r="X6" s="2" t="s">
        <v>88</v>
      </c>
      <c r="Y6" s="2" t="s">
        <v>58</v>
      </c>
      <c r="Z6" s="2">
        <v>2</v>
      </c>
    </row>
    <row r="7" s="1" customFormat="1" ht="15.75" customHeight="1" spans="1:26">
      <c r="A7" s="2">
        <v>6</v>
      </c>
      <c r="B7" s="2" t="s">
        <v>89</v>
      </c>
      <c r="C7" s="2" t="s">
        <v>90</v>
      </c>
      <c r="D7" s="3">
        <v>44460</v>
      </c>
      <c r="E7" s="3">
        <v>45029</v>
      </c>
      <c r="F7" s="2" t="s">
        <v>28</v>
      </c>
      <c r="G7" s="2" t="s">
        <v>91</v>
      </c>
      <c r="H7" s="2" t="s">
        <v>92</v>
      </c>
      <c r="I7" s="2" t="s">
        <v>93</v>
      </c>
      <c r="J7" s="2" t="s">
        <v>52</v>
      </c>
      <c r="K7" s="2" t="s">
        <v>64</v>
      </c>
      <c r="L7" s="2" t="s">
        <v>34</v>
      </c>
      <c r="M7" s="2" t="s">
        <v>53</v>
      </c>
      <c r="N7" s="2" t="s">
        <v>94</v>
      </c>
      <c r="O7" s="2" t="s">
        <v>95</v>
      </c>
      <c r="P7" s="2" t="s">
        <v>38</v>
      </c>
      <c r="Q7" s="2" t="s">
        <v>96</v>
      </c>
      <c r="R7" s="2" t="s">
        <v>97</v>
      </c>
      <c r="S7" s="2" t="s">
        <v>98</v>
      </c>
      <c r="T7" s="2" t="s">
        <v>55</v>
      </c>
      <c r="U7" s="2" t="s">
        <v>56</v>
      </c>
      <c r="V7" s="2">
        <v>90406</v>
      </c>
      <c r="W7" s="2" t="s">
        <v>57</v>
      </c>
      <c r="X7" s="2" t="s">
        <v>79</v>
      </c>
      <c r="Y7" s="2" t="s">
        <v>58</v>
      </c>
      <c r="Z7" s="2">
        <v>2</v>
      </c>
    </row>
    <row r="8" s="1" customFormat="1" ht="15.75" customHeight="1" spans="1:26">
      <c r="A8" s="2">
        <v>7</v>
      </c>
      <c r="B8" s="2" t="s">
        <v>99</v>
      </c>
      <c r="C8" s="2" t="s">
        <v>100</v>
      </c>
      <c r="D8" s="3">
        <v>45089</v>
      </c>
      <c r="E8" s="4">
        <v>45113</v>
      </c>
      <c r="F8" s="2" t="s">
        <v>28</v>
      </c>
      <c r="G8" s="2" t="s">
        <v>101</v>
      </c>
      <c r="H8" s="2" t="s">
        <v>102</v>
      </c>
      <c r="I8" s="2" t="s">
        <v>103</v>
      </c>
      <c r="J8" s="2" t="s">
        <v>52</v>
      </c>
      <c r="K8" s="2" t="s">
        <v>35</v>
      </c>
      <c r="L8" s="2" t="s">
        <v>74</v>
      </c>
      <c r="M8" s="2" t="s">
        <v>53</v>
      </c>
      <c r="N8" s="2" t="s">
        <v>104</v>
      </c>
      <c r="O8" s="2" t="s">
        <v>105</v>
      </c>
      <c r="P8" s="2" t="s">
        <v>38</v>
      </c>
      <c r="Q8" s="2" t="s">
        <v>106</v>
      </c>
      <c r="R8" s="2" t="s">
        <v>107</v>
      </c>
      <c r="S8" s="2" t="s">
        <v>108</v>
      </c>
      <c r="T8" s="2" t="s">
        <v>109</v>
      </c>
      <c r="U8" s="2" t="s">
        <v>56</v>
      </c>
      <c r="V8" s="2">
        <v>95774</v>
      </c>
      <c r="W8" s="2" t="s">
        <v>57</v>
      </c>
      <c r="X8" s="2" t="s">
        <v>88</v>
      </c>
      <c r="Y8" s="2" t="s">
        <v>46</v>
      </c>
      <c r="Z8" s="2">
        <v>2</v>
      </c>
    </row>
    <row r="9" s="1" customFormat="1" ht="15.75" customHeight="1" spans="1:26">
      <c r="A9" s="2">
        <v>8</v>
      </c>
      <c r="B9" s="2" t="s">
        <v>110</v>
      </c>
      <c r="C9" s="2" t="s">
        <v>111</v>
      </c>
      <c r="D9" s="4">
        <v>43562</v>
      </c>
      <c r="E9" s="1"/>
      <c r="F9" s="2" t="s">
        <v>28</v>
      </c>
      <c r="G9" s="2" t="s">
        <v>112</v>
      </c>
      <c r="H9" s="2" t="s">
        <v>113</v>
      </c>
      <c r="I9" s="2" t="s">
        <v>103</v>
      </c>
      <c r="J9" s="2" t="s">
        <v>52</v>
      </c>
      <c r="K9" s="2" t="s">
        <v>35</v>
      </c>
      <c r="L9" s="2" t="s">
        <v>74</v>
      </c>
      <c r="M9" s="2" t="s">
        <v>64</v>
      </c>
      <c r="N9" s="2" t="s">
        <v>54</v>
      </c>
      <c r="O9" s="1"/>
      <c r="P9" s="2" t="s">
        <v>114</v>
      </c>
      <c r="Q9" s="2" t="s">
        <v>115</v>
      </c>
      <c r="R9" s="6">
        <v>25274</v>
      </c>
      <c r="S9" s="2" t="s">
        <v>116</v>
      </c>
      <c r="T9" s="2" t="s">
        <v>87</v>
      </c>
      <c r="U9" s="2" t="s">
        <v>43</v>
      </c>
      <c r="V9" s="2">
        <v>16058</v>
      </c>
      <c r="W9" s="2" t="s">
        <v>57</v>
      </c>
      <c r="X9" s="2" t="s">
        <v>79</v>
      </c>
      <c r="Y9" s="2" t="s">
        <v>46</v>
      </c>
      <c r="Z9" s="2">
        <v>2</v>
      </c>
    </row>
    <row r="10" s="1" customFormat="1" ht="15.75" customHeight="1" spans="1:26">
      <c r="A10" s="2">
        <v>9</v>
      </c>
      <c r="B10" s="2" t="s">
        <v>117</v>
      </c>
      <c r="C10" s="2" t="s">
        <v>118</v>
      </c>
      <c r="D10" s="3">
        <v>43360</v>
      </c>
      <c r="E10" s="4">
        <v>43474</v>
      </c>
      <c r="F10" s="2" t="s">
        <v>28</v>
      </c>
      <c r="G10" s="2" t="s">
        <v>119</v>
      </c>
      <c r="H10" s="2" t="s">
        <v>120</v>
      </c>
      <c r="I10" s="2" t="s">
        <v>121</v>
      </c>
      <c r="J10" s="2" t="s">
        <v>52</v>
      </c>
      <c r="K10" s="2" t="s">
        <v>64</v>
      </c>
      <c r="L10" s="2" t="s">
        <v>34</v>
      </c>
      <c r="M10" s="2" t="s">
        <v>53</v>
      </c>
      <c r="N10" s="2" t="s">
        <v>94</v>
      </c>
      <c r="O10" s="2" t="s">
        <v>122</v>
      </c>
      <c r="P10" s="2" t="s">
        <v>38</v>
      </c>
      <c r="Q10" s="2" t="s">
        <v>123</v>
      </c>
      <c r="R10" s="7">
        <v>21103</v>
      </c>
      <c r="S10" s="2" t="s">
        <v>116</v>
      </c>
      <c r="T10" s="2" t="s">
        <v>124</v>
      </c>
      <c r="U10" s="2" t="s">
        <v>43</v>
      </c>
      <c r="V10" s="2">
        <v>45149</v>
      </c>
      <c r="W10" s="2" t="s">
        <v>78</v>
      </c>
      <c r="X10" s="2" t="s">
        <v>45</v>
      </c>
      <c r="Y10" s="2" t="s">
        <v>58</v>
      </c>
      <c r="Z10" s="2">
        <v>2</v>
      </c>
    </row>
    <row r="11" s="1" customFormat="1" ht="15.75" customHeight="1" spans="1:26">
      <c r="A11" s="2">
        <v>10</v>
      </c>
      <c r="B11" s="2" t="s">
        <v>125</v>
      </c>
      <c r="C11" s="2" t="s">
        <v>126</v>
      </c>
      <c r="D11" s="4">
        <v>44775</v>
      </c>
      <c r="E11" s="4">
        <v>45018</v>
      </c>
      <c r="F11" s="2" t="s">
        <v>28</v>
      </c>
      <c r="G11" s="2" t="s">
        <v>127</v>
      </c>
      <c r="H11" s="2" t="s">
        <v>128</v>
      </c>
      <c r="I11" s="2" t="s">
        <v>129</v>
      </c>
      <c r="J11" s="2" t="s">
        <v>52</v>
      </c>
      <c r="K11" s="2" t="s">
        <v>33</v>
      </c>
      <c r="L11" s="2" t="s">
        <v>74</v>
      </c>
      <c r="M11" s="2" t="s">
        <v>35</v>
      </c>
      <c r="N11" s="2" t="s">
        <v>130</v>
      </c>
      <c r="O11" s="2" t="s">
        <v>131</v>
      </c>
      <c r="P11" s="2" t="s">
        <v>38</v>
      </c>
      <c r="Q11" s="2" t="s">
        <v>65</v>
      </c>
      <c r="R11" s="2" t="s">
        <v>132</v>
      </c>
      <c r="S11" s="2" t="s">
        <v>41</v>
      </c>
      <c r="T11" s="2" t="s">
        <v>42</v>
      </c>
      <c r="U11" s="2" t="s">
        <v>43</v>
      </c>
      <c r="V11" s="2">
        <v>96336</v>
      </c>
      <c r="W11" s="2" t="s">
        <v>78</v>
      </c>
      <c r="X11" s="2" t="s">
        <v>79</v>
      </c>
      <c r="Y11" s="2" t="s">
        <v>58</v>
      </c>
      <c r="Z11" s="2">
        <v>2</v>
      </c>
    </row>
    <row r="12" s="1" customFormat="1" ht="15.75" customHeight="1" spans="1:26">
      <c r="A12" s="2">
        <v>11</v>
      </c>
      <c r="B12" s="2" t="s">
        <v>133</v>
      </c>
      <c r="C12" s="2" t="s">
        <v>134</v>
      </c>
      <c r="D12" s="4">
        <v>44812</v>
      </c>
      <c r="E12" s="3">
        <v>44850</v>
      </c>
      <c r="F12" s="2" t="s">
        <v>28</v>
      </c>
      <c r="G12" s="2" t="s">
        <v>135</v>
      </c>
      <c r="H12" s="2" t="s">
        <v>136</v>
      </c>
      <c r="I12" s="2" t="s">
        <v>137</v>
      </c>
      <c r="J12" s="2" t="s">
        <v>32</v>
      </c>
      <c r="K12" s="2" t="s">
        <v>64</v>
      </c>
      <c r="L12" s="2" t="s">
        <v>34</v>
      </c>
      <c r="M12" s="2" t="s">
        <v>53</v>
      </c>
      <c r="N12" s="2" t="s">
        <v>36</v>
      </c>
      <c r="O12" s="2" t="s">
        <v>138</v>
      </c>
      <c r="P12" s="2" t="s">
        <v>38</v>
      </c>
      <c r="Q12" s="2" t="s">
        <v>85</v>
      </c>
      <c r="R12" s="6">
        <v>17053</v>
      </c>
      <c r="S12" s="2" t="s">
        <v>41</v>
      </c>
      <c r="T12" s="2" t="s">
        <v>6</v>
      </c>
      <c r="U12" s="2" t="s">
        <v>43</v>
      </c>
      <c r="V12" s="2">
        <v>75671</v>
      </c>
      <c r="W12" s="2" t="s">
        <v>44</v>
      </c>
      <c r="X12" s="2" t="s">
        <v>79</v>
      </c>
      <c r="Y12" s="2" t="s">
        <v>58</v>
      </c>
      <c r="Z12" s="2">
        <v>1</v>
      </c>
    </row>
    <row r="13" s="1" customFormat="1" ht="15.75" customHeight="1" spans="1:26">
      <c r="A13" s="2">
        <v>12</v>
      </c>
      <c r="B13" s="2" t="s">
        <v>139</v>
      </c>
      <c r="C13" s="2" t="s">
        <v>140</v>
      </c>
      <c r="D13" s="4">
        <v>43531</v>
      </c>
      <c r="E13" s="5">
        <v>44347</v>
      </c>
      <c r="F13" s="2" t="s">
        <v>28</v>
      </c>
      <c r="G13" s="2" t="s">
        <v>141</v>
      </c>
      <c r="H13" s="2" t="s">
        <v>142</v>
      </c>
      <c r="I13" s="2" t="s">
        <v>31</v>
      </c>
      <c r="J13" s="2" t="s">
        <v>32</v>
      </c>
      <c r="K13" s="2" t="s">
        <v>64</v>
      </c>
      <c r="L13" s="2" t="s">
        <v>34</v>
      </c>
      <c r="M13" s="2" t="s">
        <v>35</v>
      </c>
      <c r="N13" s="2" t="s">
        <v>104</v>
      </c>
      <c r="O13" s="2" t="s">
        <v>143</v>
      </c>
      <c r="P13" s="2" t="s">
        <v>38</v>
      </c>
      <c r="Q13" s="2" t="s">
        <v>123</v>
      </c>
      <c r="R13" s="7">
        <v>24058</v>
      </c>
      <c r="S13" s="2" t="s">
        <v>41</v>
      </c>
      <c r="T13" s="2" t="s">
        <v>144</v>
      </c>
      <c r="U13" s="2" t="s">
        <v>56</v>
      </c>
      <c r="V13" s="2">
        <v>61149</v>
      </c>
      <c r="W13" s="2" t="s">
        <v>67</v>
      </c>
      <c r="X13" s="2" t="s">
        <v>79</v>
      </c>
      <c r="Y13" s="2" t="s">
        <v>58</v>
      </c>
      <c r="Z13" s="2">
        <v>4</v>
      </c>
    </row>
    <row r="14" s="1" customFormat="1" ht="15.75" customHeight="1" spans="1:26">
      <c r="A14" s="2">
        <v>13</v>
      </c>
      <c r="B14" s="2" t="s">
        <v>145</v>
      </c>
      <c r="C14" s="2" t="s">
        <v>146</v>
      </c>
      <c r="D14" s="3">
        <v>43767</v>
      </c>
      <c r="E14" s="4">
        <v>44234</v>
      </c>
      <c r="F14" s="2" t="s">
        <v>28</v>
      </c>
      <c r="G14" s="2" t="s">
        <v>147</v>
      </c>
      <c r="H14" s="2" t="s">
        <v>148</v>
      </c>
      <c r="I14" s="2" t="s">
        <v>51</v>
      </c>
      <c r="J14" s="2" t="s">
        <v>32</v>
      </c>
      <c r="K14" s="2" t="s">
        <v>64</v>
      </c>
      <c r="L14" s="2" t="s">
        <v>74</v>
      </c>
      <c r="M14" s="2" t="s">
        <v>53</v>
      </c>
      <c r="N14" s="2" t="s">
        <v>94</v>
      </c>
      <c r="O14" s="2" t="s">
        <v>149</v>
      </c>
      <c r="P14" s="2" t="s">
        <v>38</v>
      </c>
      <c r="Q14" s="2" t="s">
        <v>85</v>
      </c>
      <c r="R14" s="6">
        <v>33179</v>
      </c>
      <c r="S14" s="2" t="s">
        <v>41</v>
      </c>
      <c r="T14" s="2" t="s">
        <v>150</v>
      </c>
      <c r="U14" s="2" t="s">
        <v>56</v>
      </c>
      <c r="V14" s="2">
        <v>57302</v>
      </c>
      <c r="W14" s="2" t="s">
        <v>57</v>
      </c>
      <c r="X14" s="2" t="s">
        <v>88</v>
      </c>
      <c r="Y14" s="2" t="s">
        <v>46</v>
      </c>
      <c r="Z14" s="2">
        <v>2</v>
      </c>
    </row>
    <row r="15" s="1" customFormat="1" ht="15.75" customHeight="1" spans="1:26">
      <c r="A15" s="2">
        <v>14</v>
      </c>
      <c r="B15" s="2" t="s">
        <v>151</v>
      </c>
      <c r="C15" s="2" t="s">
        <v>152</v>
      </c>
      <c r="D15" s="3">
        <v>44465</v>
      </c>
      <c r="E15" s="1"/>
      <c r="F15" s="2" t="s">
        <v>28</v>
      </c>
      <c r="G15" s="2" t="s">
        <v>153</v>
      </c>
      <c r="H15" s="2" t="s">
        <v>154</v>
      </c>
      <c r="I15" s="2" t="s">
        <v>63</v>
      </c>
      <c r="J15" s="2" t="s">
        <v>52</v>
      </c>
      <c r="K15" s="2" t="s">
        <v>35</v>
      </c>
      <c r="L15" s="2" t="s">
        <v>155</v>
      </c>
      <c r="M15" s="2" t="s">
        <v>53</v>
      </c>
      <c r="N15" s="2" t="s">
        <v>54</v>
      </c>
      <c r="O15" s="1"/>
      <c r="P15" s="2" t="s">
        <v>38</v>
      </c>
      <c r="Q15" s="2" t="s">
        <v>65</v>
      </c>
      <c r="R15" s="2" t="s">
        <v>156</v>
      </c>
      <c r="S15" s="2" t="s">
        <v>76</v>
      </c>
      <c r="T15" s="2" t="s">
        <v>157</v>
      </c>
      <c r="U15" s="2" t="s">
        <v>56</v>
      </c>
      <c r="V15" s="2">
        <v>42605</v>
      </c>
      <c r="W15" s="2" t="s">
        <v>57</v>
      </c>
      <c r="X15" s="2" t="s">
        <v>79</v>
      </c>
      <c r="Y15" s="2" t="s">
        <v>58</v>
      </c>
      <c r="Z15" s="2">
        <v>1</v>
      </c>
    </row>
    <row r="16" s="1" customFormat="1" ht="15.75" customHeight="1" spans="1:26">
      <c r="A16" s="2">
        <v>15</v>
      </c>
      <c r="B16" s="2" t="s">
        <v>158</v>
      </c>
      <c r="C16" s="2" t="s">
        <v>159</v>
      </c>
      <c r="D16" s="3">
        <v>43341</v>
      </c>
      <c r="E16" s="1"/>
      <c r="F16" s="2" t="s">
        <v>28</v>
      </c>
      <c r="G16" s="2" t="s">
        <v>160</v>
      </c>
      <c r="H16" s="2" t="s">
        <v>161</v>
      </c>
      <c r="I16" s="2" t="s">
        <v>73</v>
      </c>
      <c r="J16" s="2" t="s">
        <v>52</v>
      </c>
      <c r="K16" s="2" t="s">
        <v>35</v>
      </c>
      <c r="L16" s="2" t="s">
        <v>155</v>
      </c>
      <c r="M16" s="2" t="s">
        <v>64</v>
      </c>
      <c r="N16" s="2" t="s">
        <v>54</v>
      </c>
      <c r="O16" s="1"/>
      <c r="P16" s="2" t="s">
        <v>38</v>
      </c>
      <c r="Q16" s="2" t="s">
        <v>96</v>
      </c>
      <c r="R16" s="2" t="s">
        <v>162</v>
      </c>
      <c r="S16" s="2" t="s">
        <v>76</v>
      </c>
      <c r="T16" s="2" t="s">
        <v>163</v>
      </c>
      <c r="U16" s="2" t="s">
        <v>56</v>
      </c>
      <c r="V16" s="2">
        <v>64036</v>
      </c>
      <c r="W16" s="2" t="s">
        <v>67</v>
      </c>
      <c r="X16" s="2" t="s">
        <v>164</v>
      </c>
      <c r="Y16" s="2" t="s">
        <v>58</v>
      </c>
      <c r="Z16" s="2">
        <v>4</v>
      </c>
    </row>
    <row r="17" s="1" customFormat="1" ht="15.75" customHeight="1" spans="1:26">
      <c r="A17" s="2">
        <v>16</v>
      </c>
      <c r="B17" s="2" t="s">
        <v>165</v>
      </c>
      <c r="C17" s="2" t="s">
        <v>166</v>
      </c>
      <c r="D17" s="3">
        <v>44495</v>
      </c>
      <c r="E17" s="1"/>
      <c r="F17" s="2" t="s">
        <v>28</v>
      </c>
      <c r="G17" s="2" t="s">
        <v>167</v>
      </c>
      <c r="H17" s="2" t="s">
        <v>168</v>
      </c>
      <c r="I17" s="2" t="s">
        <v>84</v>
      </c>
      <c r="J17" s="2" t="s">
        <v>52</v>
      </c>
      <c r="K17" s="2" t="s">
        <v>33</v>
      </c>
      <c r="L17" s="2" t="s">
        <v>34</v>
      </c>
      <c r="M17" s="2" t="s">
        <v>64</v>
      </c>
      <c r="N17" s="2" t="s">
        <v>54</v>
      </c>
      <c r="O17" s="1"/>
      <c r="P17" s="2" t="s">
        <v>38</v>
      </c>
      <c r="Q17" s="2" t="s">
        <v>39</v>
      </c>
      <c r="R17" s="2" t="s">
        <v>169</v>
      </c>
      <c r="S17" s="2" t="s">
        <v>76</v>
      </c>
      <c r="T17" s="2" t="s">
        <v>87</v>
      </c>
      <c r="U17" s="2" t="s">
        <v>56</v>
      </c>
      <c r="V17" s="2">
        <v>23173</v>
      </c>
      <c r="W17" s="2" t="s">
        <v>170</v>
      </c>
      <c r="X17" s="2" t="s">
        <v>79</v>
      </c>
      <c r="Y17" s="2" t="s">
        <v>58</v>
      </c>
      <c r="Z17" s="2">
        <v>5</v>
      </c>
    </row>
    <row r="18" s="1" customFormat="1" ht="15.75" customHeight="1" spans="1:26">
      <c r="A18" s="2">
        <v>17</v>
      </c>
      <c r="B18" s="2" t="s">
        <v>171</v>
      </c>
      <c r="C18" s="2" t="s">
        <v>172</v>
      </c>
      <c r="D18" s="3">
        <v>44865</v>
      </c>
      <c r="E18" s="4">
        <v>45085</v>
      </c>
      <c r="F18" s="2" t="s">
        <v>28</v>
      </c>
      <c r="G18" s="2" t="s">
        <v>173</v>
      </c>
      <c r="H18" s="2" t="s">
        <v>174</v>
      </c>
      <c r="I18" s="2" t="s">
        <v>93</v>
      </c>
      <c r="J18" s="2" t="s">
        <v>52</v>
      </c>
      <c r="K18" s="2" t="s">
        <v>35</v>
      </c>
      <c r="L18" s="2" t="s">
        <v>34</v>
      </c>
      <c r="M18" s="2" t="s">
        <v>53</v>
      </c>
      <c r="N18" s="2" t="s">
        <v>130</v>
      </c>
      <c r="O18" s="2" t="s">
        <v>175</v>
      </c>
      <c r="P18" s="2" t="s">
        <v>38</v>
      </c>
      <c r="Q18" s="2" t="s">
        <v>106</v>
      </c>
      <c r="R18" s="2" t="s">
        <v>176</v>
      </c>
      <c r="S18" s="2" t="s">
        <v>98</v>
      </c>
      <c r="T18" s="2" t="s">
        <v>109</v>
      </c>
      <c r="U18" s="2" t="s">
        <v>56</v>
      </c>
      <c r="V18" s="2">
        <v>19665</v>
      </c>
      <c r="W18" s="2" t="s">
        <v>67</v>
      </c>
      <c r="X18" s="2" t="s">
        <v>79</v>
      </c>
      <c r="Y18" s="2" t="s">
        <v>58</v>
      </c>
      <c r="Z18" s="2">
        <v>4</v>
      </c>
    </row>
    <row r="19" s="1" customFormat="1" ht="15.75" customHeight="1" spans="1:26">
      <c r="A19" s="2">
        <v>18</v>
      </c>
      <c r="B19" s="2" t="s">
        <v>177</v>
      </c>
      <c r="C19" s="2" t="s">
        <v>178</v>
      </c>
      <c r="D19" s="3">
        <v>45000</v>
      </c>
      <c r="E19" s="1"/>
      <c r="F19" s="2" t="s">
        <v>28</v>
      </c>
      <c r="G19" s="2" t="s">
        <v>179</v>
      </c>
      <c r="H19" s="2" t="s">
        <v>180</v>
      </c>
      <c r="I19" s="2" t="s">
        <v>31</v>
      </c>
      <c r="J19" s="2" t="s">
        <v>52</v>
      </c>
      <c r="K19" s="2" t="s">
        <v>33</v>
      </c>
      <c r="L19" s="2" t="s">
        <v>155</v>
      </c>
      <c r="M19" s="2" t="s">
        <v>35</v>
      </c>
      <c r="N19" s="2" t="s">
        <v>54</v>
      </c>
      <c r="O19" s="1"/>
      <c r="P19" s="2" t="s">
        <v>38</v>
      </c>
      <c r="Q19" s="2" t="s">
        <v>181</v>
      </c>
      <c r="R19" s="6">
        <v>34336</v>
      </c>
      <c r="S19" s="2" t="s">
        <v>116</v>
      </c>
      <c r="T19" s="2" t="s">
        <v>182</v>
      </c>
      <c r="U19" s="2" t="s">
        <v>43</v>
      </c>
      <c r="V19" s="2">
        <v>41161</v>
      </c>
      <c r="W19" s="2" t="s">
        <v>67</v>
      </c>
      <c r="X19" s="2" t="s">
        <v>88</v>
      </c>
      <c r="Y19" s="2" t="s">
        <v>58</v>
      </c>
      <c r="Z19" s="2">
        <v>4</v>
      </c>
    </row>
    <row r="20" s="1" customFormat="1" ht="15.75" customHeight="1" spans="1:26">
      <c r="A20" s="2">
        <v>19</v>
      </c>
      <c r="B20" s="2" t="s">
        <v>183</v>
      </c>
      <c r="C20" s="2" t="s">
        <v>184</v>
      </c>
      <c r="D20" s="4">
        <v>44813</v>
      </c>
      <c r="E20" s="1"/>
      <c r="F20" s="2" t="s">
        <v>28</v>
      </c>
      <c r="G20" s="2" t="s">
        <v>185</v>
      </c>
      <c r="H20" s="2" t="s">
        <v>186</v>
      </c>
      <c r="I20" s="2" t="s">
        <v>51</v>
      </c>
      <c r="J20" s="2" t="s">
        <v>52</v>
      </c>
      <c r="K20" s="2" t="s">
        <v>33</v>
      </c>
      <c r="L20" s="2" t="s">
        <v>155</v>
      </c>
      <c r="M20" s="2" t="s">
        <v>64</v>
      </c>
      <c r="N20" s="2" t="s">
        <v>54</v>
      </c>
      <c r="O20" s="1"/>
      <c r="P20" s="2" t="s">
        <v>38</v>
      </c>
      <c r="Q20" s="2" t="s">
        <v>123</v>
      </c>
      <c r="R20" s="7">
        <v>35775</v>
      </c>
      <c r="S20" s="2" t="s">
        <v>116</v>
      </c>
      <c r="T20" s="2" t="s">
        <v>150</v>
      </c>
      <c r="U20" s="2" t="s">
        <v>43</v>
      </c>
      <c r="V20" s="2">
        <v>52499</v>
      </c>
      <c r="W20" s="2" t="s">
        <v>57</v>
      </c>
      <c r="X20" s="2" t="s">
        <v>164</v>
      </c>
      <c r="Y20" s="2" t="s">
        <v>58</v>
      </c>
      <c r="Z20" s="2">
        <v>2</v>
      </c>
    </row>
    <row r="21" s="1" customFormat="1" ht="15.75" customHeight="1" spans="1:26">
      <c r="A21" s="2">
        <v>20</v>
      </c>
      <c r="B21" s="2" t="s">
        <v>26</v>
      </c>
      <c r="C21" s="2" t="s">
        <v>27</v>
      </c>
      <c r="D21" s="3">
        <v>43418</v>
      </c>
      <c r="E21" s="3">
        <v>43766</v>
      </c>
      <c r="F21" s="2" t="s">
        <v>28</v>
      </c>
      <c r="G21" s="2" t="s">
        <v>29</v>
      </c>
      <c r="H21" s="2" t="s">
        <v>30</v>
      </c>
      <c r="I21" s="2" t="s">
        <v>31</v>
      </c>
      <c r="J21" s="2" t="s">
        <v>32</v>
      </c>
      <c r="K21" s="2" t="s">
        <v>33</v>
      </c>
      <c r="L21" s="2" t="s">
        <v>34</v>
      </c>
      <c r="M21" s="2" t="s">
        <v>35</v>
      </c>
      <c r="N21" s="2" t="s">
        <v>36</v>
      </c>
      <c r="O21" s="2" t="s">
        <v>37</v>
      </c>
      <c r="P21" s="2" t="s">
        <v>38</v>
      </c>
      <c r="Q21" s="2" t="s">
        <v>39</v>
      </c>
      <c r="R21" s="2" t="s">
        <v>187</v>
      </c>
      <c r="S21" s="2" t="s">
        <v>41</v>
      </c>
      <c r="T21" s="2" t="s">
        <v>42</v>
      </c>
      <c r="U21" s="2" t="s">
        <v>43</v>
      </c>
      <c r="V21" s="2">
        <v>47252.5789473684</v>
      </c>
      <c r="W21" s="2" t="s">
        <v>44</v>
      </c>
      <c r="X21" s="2" t="s">
        <v>45</v>
      </c>
      <c r="Y21" s="2" t="s">
        <v>46</v>
      </c>
      <c r="Z21" s="2">
        <v>3.05263157894737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tabSelected="1" workbookViewId="0">
      <selection activeCell="D1" sqref="D1"/>
    </sheetView>
  </sheetViews>
  <sheetFormatPr defaultColWidth="9" defaultRowHeight="14" outlineLevelCol="5"/>
  <cols>
    <col min="1" max="1" width="14.25"/>
    <col min="2" max="2" width="12.125"/>
    <col min="3" max="3" width="12"/>
    <col min="4" max="4" width="15.625"/>
    <col min="5" max="5" width="12"/>
    <col min="6" max="6" width="13.6875"/>
  </cols>
  <sheetData>
    <row r="1" spans="1:6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23</v>
      </c>
    </row>
    <row r="2" spans="1:4">
      <c r="A2">
        <v>1</v>
      </c>
      <c r="B2"/>
      <c r="C2"/>
      <c r="D2">
        <v>12491</v>
      </c>
    </row>
    <row r="3" spans="2:5">
      <c r="B3" t="s">
        <v>26</v>
      </c>
      <c r="C3"/>
      <c r="D3"/>
      <c r="E3" t="s">
        <v>44</v>
      </c>
    </row>
    <row r="4" spans="3:6">
      <c r="C4" t="s">
        <v>27</v>
      </c>
      <c r="D4"/>
      <c r="E4"/>
      <c r="F4" t="s">
        <v>45</v>
      </c>
    </row>
    <row r="5" spans="1:4">
      <c r="A5">
        <v>2</v>
      </c>
      <c r="B5"/>
      <c r="C5"/>
      <c r="D5">
        <v>16058</v>
      </c>
    </row>
    <row r="6" spans="2:5">
      <c r="B6" t="s">
        <v>47</v>
      </c>
      <c r="C6"/>
      <c r="D6"/>
      <c r="E6" t="s">
        <v>57</v>
      </c>
    </row>
    <row r="7" spans="3:6">
      <c r="C7" t="s">
        <v>48</v>
      </c>
      <c r="D7"/>
      <c r="E7"/>
      <c r="F7" t="s">
        <v>79</v>
      </c>
    </row>
    <row r="8" spans="1:4">
      <c r="A8">
        <v>3</v>
      </c>
      <c r="B8"/>
      <c r="C8"/>
      <c r="D8">
        <v>19665</v>
      </c>
    </row>
    <row r="9" spans="2:5">
      <c r="B9" t="s">
        <v>59</v>
      </c>
      <c r="C9"/>
      <c r="D9"/>
      <c r="E9" t="s">
        <v>67</v>
      </c>
    </row>
    <row r="10" spans="3:6">
      <c r="C10" t="s">
        <v>60</v>
      </c>
      <c r="D10"/>
      <c r="E10"/>
      <c r="F10" t="s">
        <v>79</v>
      </c>
    </row>
    <row r="11" spans="1:4">
      <c r="A11">
        <v>4</v>
      </c>
      <c r="B11"/>
      <c r="C11"/>
      <c r="D11">
        <v>23173</v>
      </c>
    </row>
    <row r="12" spans="2:5">
      <c r="B12" t="s">
        <v>69</v>
      </c>
      <c r="C12"/>
      <c r="D12"/>
      <c r="E12" t="s">
        <v>170</v>
      </c>
    </row>
    <row r="13" spans="3:6">
      <c r="C13" t="s">
        <v>70</v>
      </c>
      <c r="D13"/>
      <c r="E13"/>
      <c r="F13" t="s">
        <v>79</v>
      </c>
    </row>
    <row r="14" spans="1:4">
      <c r="A14">
        <v>5</v>
      </c>
      <c r="B14"/>
      <c r="C14"/>
      <c r="D14">
        <v>33379</v>
      </c>
    </row>
    <row r="15" spans="2:5">
      <c r="B15" t="s">
        <v>80</v>
      </c>
      <c r="C15"/>
      <c r="D15"/>
      <c r="E15" t="s">
        <v>78</v>
      </c>
    </row>
    <row r="16" spans="3:6">
      <c r="C16" t="s">
        <v>81</v>
      </c>
      <c r="D16"/>
      <c r="E16"/>
      <c r="F16" t="s">
        <v>79</v>
      </c>
    </row>
    <row r="17" spans="1:4">
      <c r="A17">
        <v>6</v>
      </c>
      <c r="B17"/>
      <c r="C17"/>
      <c r="D17">
        <v>34481</v>
      </c>
    </row>
    <row r="18" spans="2:5">
      <c r="B18" t="s">
        <v>89</v>
      </c>
      <c r="C18"/>
      <c r="D18"/>
      <c r="E18" t="s">
        <v>67</v>
      </c>
    </row>
    <row r="19" spans="3:6">
      <c r="C19" t="s">
        <v>90</v>
      </c>
      <c r="D19"/>
      <c r="E19"/>
      <c r="F19" t="s">
        <v>88</v>
      </c>
    </row>
    <row r="20" spans="1:4">
      <c r="A20">
        <v>7</v>
      </c>
      <c r="D20">
        <v>41161</v>
      </c>
    </row>
    <row r="21" spans="2:5">
      <c r="B21" t="s">
        <v>99</v>
      </c>
      <c r="E21" t="s">
        <v>67</v>
      </c>
    </row>
    <row r="22" spans="3:6">
      <c r="C22" t="s">
        <v>100</v>
      </c>
      <c r="D22"/>
      <c r="F22" t="s">
        <v>88</v>
      </c>
    </row>
    <row r="23" spans="1:4">
      <c r="A23">
        <v>8</v>
      </c>
      <c r="B23"/>
      <c r="D23">
        <v>42605</v>
      </c>
    </row>
    <row r="24" spans="2:5">
      <c r="B24" t="s">
        <v>110</v>
      </c>
      <c r="E24" t="s">
        <v>57</v>
      </c>
    </row>
    <row r="25" spans="3:6">
      <c r="C25" t="s">
        <v>111</v>
      </c>
      <c r="F25" t="s">
        <v>79</v>
      </c>
    </row>
    <row r="26" spans="1:4">
      <c r="A26">
        <v>9</v>
      </c>
      <c r="D26">
        <v>45149</v>
      </c>
    </row>
    <row r="27" spans="2:5">
      <c r="B27" t="s">
        <v>117</v>
      </c>
      <c r="E27" t="s">
        <v>78</v>
      </c>
    </row>
    <row r="28" spans="3:6">
      <c r="C28" t="s">
        <v>118</v>
      </c>
      <c r="D28"/>
      <c r="F28" t="s">
        <v>45</v>
      </c>
    </row>
    <row r="29" spans="1:4">
      <c r="A29">
        <v>10</v>
      </c>
      <c r="B29"/>
      <c r="D29">
        <v>47252.5789473684</v>
      </c>
    </row>
    <row r="30" spans="2:5">
      <c r="B30" t="s">
        <v>125</v>
      </c>
      <c r="E30" t="s">
        <v>44</v>
      </c>
    </row>
    <row r="31" spans="3:6">
      <c r="C31" t="s">
        <v>126</v>
      </c>
      <c r="F31" t="s">
        <v>45</v>
      </c>
    </row>
    <row r="32" spans="1:4">
      <c r="A32">
        <v>11</v>
      </c>
      <c r="D32">
        <v>52499</v>
      </c>
    </row>
    <row r="33" spans="2:5">
      <c r="B33" t="s">
        <v>133</v>
      </c>
      <c r="E33" t="s">
        <v>57</v>
      </c>
    </row>
    <row r="34" spans="3:6">
      <c r="C34" t="s">
        <v>134</v>
      </c>
      <c r="D34"/>
      <c r="F34" t="s">
        <v>164</v>
      </c>
    </row>
    <row r="35" spans="1:4">
      <c r="A35">
        <v>12</v>
      </c>
      <c r="B35"/>
      <c r="D35">
        <v>57302</v>
      </c>
    </row>
    <row r="36" spans="2:5">
      <c r="B36" t="s">
        <v>139</v>
      </c>
      <c r="E36" t="s">
        <v>57</v>
      </c>
    </row>
    <row r="37" spans="3:6">
      <c r="C37" t="s">
        <v>140</v>
      </c>
      <c r="F37" t="s">
        <v>88</v>
      </c>
    </row>
    <row r="38" spans="1:4">
      <c r="A38">
        <v>13</v>
      </c>
      <c r="D38">
        <v>61149</v>
      </c>
    </row>
    <row r="39" spans="2:5">
      <c r="B39" t="s">
        <v>145</v>
      </c>
      <c r="E39" t="s">
        <v>67</v>
      </c>
    </row>
    <row r="40" spans="3:6">
      <c r="C40" t="s">
        <v>146</v>
      </c>
      <c r="D40"/>
      <c r="F40" t="s">
        <v>79</v>
      </c>
    </row>
    <row r="41" spans="1:4">
      <c r="A41">
        <v>14</v>
      </c>
      <c r="B41"/>
      <c r="D41">
        <v>64036</v>
      </c>
    </row>
    <row r="42" spans="2:5">
      <c r="B42" t="s">
        <v>151</v>
      </c>
      <c r="E42" t="s">
        <v>67</v>
      </c>
    </row>
    <row r="43" spans="3:6">
      <c r="C43" t="s">
        <v>152</v>
      </c>
      <c r="F43" t="s">
        <v>164</v>
      </c>
    </row>
    <row r="44" spans="1:4">
      <c r="A44">
        <v>15</v>
      </c>
      <c r="D44">
        <v>64350</v>
      </c>
    </row>
    <row r="45" spans="2:5">
      <c r="B45" t="s">
        <v>158</v>
      </c>
      <c r="E45" t="s">
        <v>57</v>
      </c>
    </row>
    <row r="46" spans="3:6">
      <c r="C46" t="s">
        <v>159</v>
      </c>
      <c r="F46" t="s">
        <v>45</v>
      </c>
    </row>
    <row r="47" spans="1:4">
      <c r="A47">
        <v>16</v>
      </c>
      <c r="D47">
        <v>74124</v>
      </c>
    </row>
    <row r="48" spans="2:5">
      <c r="B48" t="s">
        <v>165</v>
      </c>
      <c r="E48" t="s">
        <v>67</v>
      </c>
    </row>
    <row r="49" spans="3:6">
      <c r="C49" t="s">
        <v>166</v>
      </c>
      <c r="F49" t="s">
        <v>45</v>
      </c>
    </row>
    <row r="50" spans="1:4">
      <c r="A50">
        <v>17</v>
      </c>
      <c r="D50">
        <v>75671</v>
      </c>
    </row>
    <row r="51" spans="2:5">
      <c r="B51" t="s">
        <v>171</v>
      </c>
      <c r="E51" t="s">
        <v>44</v>
      </c>
    </row>
    <row r="52" spans="3:6">
      <c r="C52" t="s">
        <v>172</v>
      </c>
      <c r="F52" t="s">
        <v>79</v>
      </c>
    </row>
    <row r="53" spans="1:4">
      <c r="A53">
        <v>18</v>
      </c>
      <c r="D53">
        <v>90406</v>
      </c>
    </row>
    <row r="54" spans="2:5">
      <c r="B54" t="s">
        <v>177</v>
      </c>
      <c r="E54" t="s">
        <v>57</v>
      </c>
    </row>
    <row r="55" spans="3:6">
      <c r="C55" t="s">
        <v>178</v>
      </c>
      <c r="F55" t="s">
        <v>79</v>
      </c>
    </row>
    <row r="56" spans="1:4">
      <c r="A56">
        <v>19</v>
      </c>
      <c r="D56">
        <v>95774</v>
      </c>
    </row>
    <row r="57" spans="2:5">
      <c r="B57" t="s">
        <v>183</v>
      </c>
      <c r="E57" t="s">
        <v>57</v>
      </c>
    </row>
    <row r="58" spans="3:6">
      <c r="C58" t="s">
        <v>184</v>
      </c>
      <c r="F58" t="s">
        <v>88</v>
      </c>
    </row>
    <row r="59" spans="1:4">
      <c r="A59">
        <v>20</v>
      </c>
      <c r="D59">
        <v>96336</v>
      </c>
    </row>
    <row r="60" spans="2:5">
      <c r="B60" t="s">
        <v>26</v>
      </c>
      <c r="E60" t="s">
        <v>78</v>
      </c>
    </row>
    <row r="61" spans="3:6">
      <c r="C61" t="s">
        <v>27</v>
      </c>
      <c r="F61" t="s">
        <v>79</v>
      </c>
    </row>
    <row r="62" spans="1:4">
      <c r="A62" t="s">
        <v>188</v>
      </c>
      <c r="D62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ANALYSIS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2024-09-02T21:02:15Z</dcterms:created>
  <dcterms:modified xsi:type="dcterms:W3CDTF">2024-09-02T21:18:06Z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