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ba2f12326921df/Documents/"/>
    </mc:Choice>
  </mc:AlternateContent>
  <xr:revisionPtr revIDLastSave="7" documentId="8_{9F0B0CA1-5BE7-4C9A-A7A0-B213D71736F7}" xr6:coauthVersionLast="47" xr6:coauthVersionMax="47" xr10:uidLastSave="{18736BCF-1C4B-4648-A3BF-6301B72FE213}"/>
  <bookViews>
    <workbookView xWindow="-120" yWindow="-120" windowWidth="20730" windowHeight="11040" activeTab="1" xr2:uid="{358B30CD-D866-456C-96AB-920D0CE483C1}"/>
  </bookViews>
  <sheets>
    <sheet name="Sheet1" sheetId="1" r:id="rId1"/>
    <sheet name="Sheet2" sheetId="2" r:id="rId2"/>
    <sheet name="Sheet3" sheetId="3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<sst xmlns="http://schemas.openxmlformats.org/spreadsheetml/2006/main" count="40" uniqueCount="26">
  <si>
    <t>NAMES</t>
  </si>
  <si>
    <t>MOBILE NO.</t>
  </si>
  <si>
    <t>ID NO.</t>
  </si>
  <si>
    <t>DAYS WORKED</t>
  </si>
  <si>
    <t>LEAVE</t>
  </si>
  <si>
    <t>SALARY</t>
  </si>
  <si>
    <t>RAMYA.R</t>
  </si>
  <si>
    <t>REVANTH KUMAR.P</t>
  </si>
  <si>
    <t>SAMBATH KUMAR.R</t>
  </si>
  <si>
    <t>JOTHI.R</t>
  </si>
  <si>
    <t>RADHA.M</t>
  </si>
  <si>
    <t>AISHWARYA.V</t>
  </si>
  <si>
    <t>KEERTHANA.S</t>
  </si>
  <si>
    <t>DEEPALAKSHMI.K</t>
  </si>
  <si>
    <t>KARTHIGA.M</t>
  </si>
  <si>
    <t>ARJUN.K</t>
  </si>
  <si>
    <t>SATHYA.G</t>
  </si>
  <si>
    <t>DHANALAKSHMI.M</t>
  </si>
  <si>
    <t>PARVATHI.H</t>
  </si>
  <si>
    <t>MUTHU RAMYA.M</t>
  </si>
  <si>
    <t>TOTAL W0RKING DAYS</t>
  </si>
  <si>
    <t>Row Labels</t>
  </si>
  <si>
    <t>Grand Total</t>
  </si>
  <si>
    <t>Sum of TOTAL W0RKING DAYS</t>
  </si>
  <si>
    <t>Sum of DAYS WORKED</t>
  </si>
  <si>
    <t>Sum of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</si>
</sst>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[RREVANTH EMPLOYEE ANALYSIS.xlsx]Sheet1!PivotTable1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ATTENDANCE ANALYSES</a:t>
            </a:r>
          </a:p>
        </c:rich>
      </c:tx>
      <c:layout>
        <c:manualLayout>
          <c:xMode val="edge"/>
          <c:yMode val="edge"/>
          <c:x val="0.15274720592242405"/>
          <c:y val="9.6270710732618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Sum of TOTAL W0RKING DAYS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Sheet1!$H$3:$H$17</c:f>
              <c:strCache>
                <c:ptCount val="14"/>
                <c:pt idx="0">
                  <c:v>AISHWARYA.V</c:v>
                </c:pt>
                <c:pt idx="1">
                  <c:v>ARJUN.K</c:v>
                </c:pt>
                <c:pt idx="2">
                  <c:v>DEEPALAKSHMI.K</c:v>
                </c:pt>
                <c:pt idx="3">
                  <c:v>DHANALAKSHMI.M</c:v>
                </c:pt>
                <c:pt idx="4">
                  <c:v>JOTHI.R</c:v>
                </c:pt>
                <c:pt idx="5">
                  <c:v>KARTHIGA.M</c:v>
                </c:pt>
                <c:pt idx="6">
                  <c:v>KEERTHANA.S</c:v>
                </c:pt>
                <c:pt idx="7">
                  <c:v>MUTHU RAMYA.M</c:v>
                </c:pt>
                <c:pt idx="8">
                  <c:v>PARVATHI.H</c:v>
                </c:pt>
                <c:pt idx="9">
                  <c:v>RADHA.M</c:v>
                </c:pt>
                <c:pt idx="10">
                  <c:v>RAMYA.R</c:v>
                </c:pt>
                <c:pt idx="11">
                  <c:v>REVANTH KUMAR.P</c:v>
                </c:pt>
                <c:pt idx="12">
                  <c:v>SAMBATH KUMAR.R</c:v>
                </c:pt>
                <c:pt idx="13">
                  <c:v>SATHYA.G</c:v>
                </c:pt>
              </c:strCache>
            </c:strRef>
          </c:cat>
          <c:val>
            <c:numRef>
              <c:f>Sheet1!$I$3:$I$17</c:f>
              <c:numCache>
                <c:formatCode>General</c:formatCode>
                <c:ptCount val="14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  <c:pt idx="1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62-4DD0-8857-FCD72E307A60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Sum of DAYS WORKED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Sheet1!$H$3:$H$17</c:f>
              <c:strCache>
                <c:ptCount val="14"/>
                <c:pt idx="0">
                  <c:v>AISHWARYA.V</c:v>
                </c:pt>
                <c:pt idx="1">
                  <c:v>ARJUN.K</c:v>
                </c:pt>
                <c:pt idx="2">
                  <c:v>DEEPALAKSHMI.K</c:v>
                </c:pt>
                <c:pt idx="3">
                  <c:v>DHANALAKSHMI.M</c:v>
                </c:pt>
                <c:pt idx="4">
                  <c:v>JOTHI.R</c:v>
                </c:pt>
                <c:pt idx="5">
                  <c:v>KARTHIGA.M</c:v>
                </c:pt>
                <c:pt idx="6">
                  <c:v>KEERTHANA.S</c:v>
                </c:pt>
                <c:pt idx="7">
                  <c:v>MUTHU RAMYA.M</c:v>
                </c:pt>
                <c:pt idx="8">
                  <c:v>PARVATHI.H</c:v>
                </c:pt>
                <c:pt idx="9">
                  <c:v>RADHA.M</c:v>
                </c:pt>
                <c:pt idx="10">
                  <c:v>RAMYA.R</c:v>
                </c:pt>
                <c:pt idx="11">
                  <c:v>REVANTH KUMAR.P</c:v>
                </c:pt>
                <c:pt idx="12">
                  <c:v>SAMBATH KUMAR.R</c:v>
                </c:pt>
                <c:pt idx="13">
                  <c:v>SATHYA.G</c:v>
                </c:pt>
              </c:strCache>
            </c:strRef>
          </c:cat>
          <c:val>
            <c:numRef>
              <c:f>Sheet1!$J$3:$J$17</c:f>
              <c:numCache>
                <c:formatCode>General</c:formatCode>
                <c:ptCount val="14"/>
                <c:pt idx="0">
                  <c:v>222</c:v>
                </c:pt>
                <c:pt idx="1">
                  <c:v>254</c:v>
                </c:pt>
                <c:pt idx="2">
                  <c:v>231</c:v>
                </c:pt>
                <c:pt idx="3">
                  <c:v>257</c:v>
                </c:pt>
                <c:pt idx="4">
                  <c:v>245</c:v>
                </c:pt>
                <c:pt idx="5">
                  <c:v>222</c:v>
                </c:pt>
                <c:pt idx="6">
                  <c:v>213</c:v>
                </c:pt>
                <c:pt idx="7">
                  <c:v>245</c:v>
                </c:pt>
                <c:pt idx="8">
                  <c:v>266</c:v>
                </c:pt>
                <c:pt idx="9">
                  <c:v>256</c:v>
                </c:pt>
                <c:pt idx="10">
                  <c:v>258</c:v>
                </c:pt>
                <c:pt idx="11">
                  <c:v>215</c:v>
                </c:pt>
                <c:pt idx="12">
                  <c:v>255</c:v>
                </c:pt>
                <c:pt idx="13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62-4DD0-8857-FCD72E307A60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Sum of LEAVE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Sheet1!$H$3:$H$17</c:f>
              <c:strCache>
                <c:ptCount val="14"/>
                <c:pt idx="0">
                  <c:v>AISHWARYA.V</c:v>
                </c:pt>
                <c:pt idx="1">
                  <c:v>ARJUN.K</c:v>
                </c:pt>
                <c:pt idx="2">
                  <c:v>DEEPALAKSHMI.K</c:v>
                </c:pt>
                <c:pt idx="3">
                  <c:v>DHANALAKSHMI.M</c:v>
                </c:pt>
                <c:pt idx="4">
                  <c:v>JOTHI.R</c:v>
                </c:pt>
                <c:pt idx="5">
                  <c:v>KARTHIGA.M</c:v>
                </c:pt>
                <c:pt idx="6">
                  <c:v>KEERTHANA.S</c:v>
                </c:pt>
                <c:pt idx="7">
                  <c:v>MUTHU RAMYA.M</c:v>
                </c:pt>
                <c:pt idx="8">
                  <c:v>PARVATHI.H</c:v>
                </c:pt>
                <c:pt idx="9">
                  <c:v>RADHA.M</c:v>
                </c:pt>
                <c:pt idx="10">
                  <c:v>RAMYA.R</c:v>
                </c:pt>
                <c:pt idx="11">
                  <c:v>REVANTH KUMAR.P</c:v>
                </c:pt>
                <c:pt idx="12">
                  <c:v>SAMBATH KUMAR.R</c:v>
                </c:pt>
                <c:pt idx="13">
                  <c:v>SATHYA.G</c:v>
                </c:pt>
              </c:strCache>
            </c:strRef>
          </c:cat>
          <c:val>
            <c:numRef>
              <c:f>Sheet1!$K$3:$K$17</c:f>
              <c:numCache>
                <c:formatCode>General</c:formatCode>
                <c:ptCount val="14"/>
                <c:pt idx="0">
                  <c:v>38</c:v>
                </c:pt>
                <c:pt idx="1">
                  <c:v>6</c:v>
                </c:pt>
                <c:pt idx="2">
                  <c:v>29</c:v>
                </c:pt>
                <c:pt idx="3">
                  <c:v>3</c:v>
                </c:pt>
                <c:pt idx="4">
                  <c:v>15</c:v>
                </c:pt>
                <c:pt idx="5">
                  <c:v>38</c:v>
                </c:pt>
                <c:pt idx="6">
                  <c:v>47</c:v>
                </c:pt>
                <c:pt idx="7">
                  <c:v>15</c:v>
                </c:pt>
                <c:pt idx="8">
                  <c:v>-6</c:v>
                </c:pt>
                <c:pt idx="9">
                  <c:v>4</c:v>
                </c:pt>
                <c:pt idx="10">
                  <c:v>2</c:v>
                </c:pt>
                <c:pt idx="11">
                  <c:v>45</c:v>
                </c:pt>
                <c:pt idx="12">
                  <c:v>5</c:v>
                </c:pt>
                <c:pt idx="1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62-4DD0-8857-FCD72E307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819179168"/>
        <c:axId val="1819181088"/>
      </c:barChart>
      <c:catAx>
        <c:axId val="181917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81088"/>
        <c:crosses val="autoZero"/>
        <c:auto val="1"/>
        <c:lblAlgn val="ctr"/>
        <c:lblOffset val="100"/>
        <c:noMultiLvlLbl val="0"/>
      </c:catAx>
      <c:valAx>
        <c:axId val="181918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7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1934173360077"/>
          <c:y val="0.59242753940973458"/>
          <c:w val="0.30368065826639917"/>
          <c:h val="0.288000130866909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[RREVANTH EMPLOYEE ANALYSIS.xlsx]Sheet1!PivotTable1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ATTENDANCE ANALYSIS</a:t>
            </a:r>
          </a:p>
        </c:rich>
      </c:tx>
      <c:layout>
        <c:manualLayout>
          <c:xMode val="edge"/>
          <c:yMode val="edge"/>
          <c:x val="8.4417567376133846E-4"/>
          <c:y val="0.1227921429734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Sheet1!$I$2</c:f>
              <c:strCache>
                <c:ptCount val="1"/>
                <c:pt idx="0">
                  <c:v>Sum of TOTAL W0RKING DAYS</c:v>
                </c:pt>
              </c:strCache>
            </c:strRef>
          </c:tx>
          <c:dPt>
            <c:idx val="0"/>
            <c:bubble3D val="0"/>
            <c:spPr>
              <a:pattFill prst="narHorz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1"/>
            <c:bubble3D val="0"/>
            <c:spPr>
              <a:pattFill prst="narHorz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2"/>
            <c:bubble3D val="0"/>
            <c:spPr>
              <a:pattFill prst="narHorz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3"/>
            <c:bubble3D val="0"/>
            <c:spPr>
              <a:pattFill prst="narHorz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4"/>
            <c:bubble3D val="0"/>
            <c:spPr>
              <a:pattFill prst="narHorz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5"/>
            <c:bubble3D val="0"/>
            <c:spPr>
              <a:pattFill prst="narHorz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6"/>
            <c:bubble3D val="0"/>
            <c:spPr>
              <a:pattFill prst="narHorz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7"/>
            <c:bubble3D val="0"/>
            <c:spPr>
              <a:pattFill prst="narHorz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8"/>
            <c:bubble3D val="0"/>
            <c:spPr>
              <a:pattFill prst="narHorz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9"/>
            <c:bubble3D val="0"/>
            <c:spPr>
              <a:pattFill prst="narHorz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10"/>
            <c:bubble3D val="0"/>
            <c:spPr>
              <a:pattFill prst="narHorz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11"/>
            <c:bubble3D val="0"/>
            <c:spPr>
              <a:pattFill prst="narHorz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12"/>
            <c:bubble3D val="0"/>
            <c:spPr>
              <a:pattFill prst="narHorz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13"/>
            <c:bubble3D val="0"/>
            <c:spPr>
              <a:pattFill prst="narHorz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cat>
            <c:strRef>
              <c:f>Sheet1!$H$3:$H$17</c:f>
              <c:strCache>
                <c:ptCount val="14"/>
                <c:pt idx="0">
                  <c:v>AISHWARYA.V</c:v>
                </c:pt>
                <c:pt idx="1">
                  <c:v>ARJUN.K</c:v>
                </c:pt>
                <c:pt idx="2">
                  <c:v>DEEPALAKSHMI.K</c:v>
                </c:pt>
                <c:pt idx="3">
                  <c:v>DHANALAKSHMI.M</c:v>
                </c:pt>
                <c:pt idx="4">
                  <c:v>JOTHI.R</c:v>
                </c:pt>
                <c:pt idx="5">
                  <c:v>KARTHIGA.M</c:v>
                </c:pt>
                <c:pt idx="6">
                  <c:v>KEERTHANA.S</c:v>
                </c:pt>
                <c:pt idx="7">
                  <c:v>MUTHU RAMYA.M</c:v>
                </c:pt>
                <c:pt idx="8">
                  <c:v>PARVATHI.H</c:v>
                </c:pt>
                <c:pt idx="9">
                  <c:v>RADHA.M</c:v>
                </c:pt>
                <c:pt idx="10">
                  <c:v>RAMYA.R</c:v>
                </c:pt>
                <c:pt idx="11">
                  <c:v>REVANTH KUMAR.P</c:v>
                </c:pt>
                <c:pt idx="12">
                  <c:v>SAMBATH KUMAR.R</c:v>
                </c:pt>
                <c:pt idx="13">
                  <c:v>SATHYA.G</c:v>
                </c:pt>
              </c:strCache>
            </c:strRef>
          </c:cat>
          <c:val>
            <c:numRef>
              <c:f>Sheet1!$I$3:$I$17</c:f>
              <c:numCache>
                <c:formatCode>General</c:formatCode>
                <c:ptCount val="14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  <c:pt idx="1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0-4548-89A4-0DD4C3793600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Sum of DAYS WORKED</c:v>
                </c:pt>
              </c:strCache>
            </c:strRef>
          </c:tx>
          <c:dPt>
            <c:idx val="0"/>
            <c:bubble3D val="0"/>
            <c:spPr>
              <a:pattFill prst="narHorz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1"/>
            <c:bubble3D val="0"/>
            <c:spPr>
              <a:pattFill prst="narHorz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2"/>
            <c:bubble3D val="0"/>
            <c:spPr>
              <a:pattFill prst="narHorz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3"/>
            <c:bubble3D val="0"/>
            <c:spPr>
              <a:pattFill prst="narHorz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4"/>
            <c:bubble3D val="0"/>
            <c:spPr>
              <a:pattFill prst="narHorz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5"/>
            <c:bubble3D val="0"/>
            <c:spPr>
              <a:pattFill prst="narHorz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6"/>
            <c:bubble3D val="0"/>
            <c:spPr>
              <a:pattFill prst="narHorz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7"/>
            <c:bubble3D val="0"/>
            <c:spPr>
              <a:pattFill prst="narHorz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8"/>
            <c:bubble3D val="0"/>
            <c:spPr>
              <a:pattFill prst="narHorz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9"/>
            <c:bubble3D val="0"/>
            <c:spPr>
              <a:pattFill prst="narHorz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10"/>
            <c:bubble3D val="0"/>
            <c:spPr>
              <a:pattFill prst="narHorz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11"/>
            <c:bubble3D val="0"/>
            <c:spPr>
              <a:pattFill prst="narHorz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12"/>
            <c:bubble3D val="0"/>
            <c:spPr>
              <a:pattFill prst="narHorz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13"/>
            <c:bubble3D val="0"/>
            <c:spPr>
              <a:pattFill prst="narHorz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cat>
            <c:strRef>
              <c:f>Sheet1!$H$3:$H$17</c:f>
              <c:strCache>
                <c:ptCount val="14"/>
                <c:pt idx="0">
                  <c:v>AISHWARYA.V</c:v>
                </c:pt>
                <c:pt idx="1">
                  <c:v>ARJUN.K</c:v>
                </c:pt>
                <c:pt idx="2">
                  <c:v>DEEPALAKSHMI.K</c:v>
                </c:pt>
                <c:pt idx="3">
                  <c:v>DHANALAKSHMI.M</c:v>
                </c:pt>
                <c:pt idx="4">
                  <c:v>JOTHI.R</c:v>
                </c:pt>
                <c:pt idx="5">
                  <c:v>KARTHIGA.M</c:v>
                </c:pt>
                <c:pt idx="6">
                  <c:v>KEERTHANA.S</c:v>
                </c:pt>
                <c:pt idx="7">
                  <c:v>MUTHU RAMYA.M</c:v>
                </c:pt>
                <c:pt idx="8">
                  <c:v>PARVATHI.H</c:v>
                </c:pt>
                <c:pt idx="9">
                  <c:v>RADHA.M</c:v>
                </c:pt>
                <c:pt idx="10">
                  <c:v>RAMYA.R</c:v>
                </c:pt>
                <c:pt idx="11">
                  <c:v>REVANTH KUMAR.P</c:v>
                </c:pt>
                <c:pt idx="12">
                  <c:v>SAMBATH KUMAR.R</c:v>
                </c:pt>
                <c:pt idx="13">
                  <c:v>SATHYA.G</c:v>
                </c:pt>
              </c:strCache>
            </c:strRef>
          </c:cat>
          <c:val>
            <c:numRef>
              <c:f>Sheet1!$J$3:$J$17</c:f>
              <c:numCache>
                <c:formatCode>General</c:formatCode>
                <c:ptCount val="14"/>
                <c:pt idx="0">
                  <c:v>222</c:v>
                </c:pt>
                <c:pt idx="1">
                  <c:v>254</c:v>
                </c:pt>
                <c:pt idx="2">
                  <c:v>231</c:v>
                </c:pt>
                <c:pt idx="3">
                  <c:v>257</c:v>
                </c:pt>
                <c:pt idx="4">
                  <c:v>245</c:v>
                </c:pt>
                <c:pt idx="5">
                  <c:v>222</c:v>
                </c:pt>
                <c:pt idx="6">
                  <c:v>213</c:v>
                </c:pt>
                <c:pt idx="7">
                  <c:v>245</c:v>
                </c:pt>
                <c:pt idx="8">
                  <c:v>266</c:v>
                </c:pt>
                <c:pt idx="9">
                  <c:v>256</c:v>
                </c:pt>
                <c:pt idx="10">
                  <c:v>258</c:v>
                </c:pt>
                <c:pt idx="11">
                  <c:v>215</c:v>
                </c:pt>
                <c:pt idx="12">
                  <c:v>255</c:v>
                </c:pt>
                <c:pt idx="13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0-4548-89A4-0DD4C3793600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Sum of LEAVE</c:v>
                </c:pt>
              </c:strCache>
            </c:strRef>
          </c:tx>
          <c:dPt>
            <c:idx val="0"/>
            <c:bubble3D val="0"/>
            <c:spPr>
              <a:pattFill prst="narHorz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1"/>
            <c:bubble3D val="0"/>
            <c:spPr>
              <a:pattFill prst="narHorz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2"/>
            <c:bubble3D val="0"/>
            <c:spPr>
              <a:pattFill prst="narHorz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3"/>
            <c:bubble3D val="0"/>
            <c:spPr>
              <a:pattFill prst="narHorz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4"/>
            <c:bubble3D val="0"/>
            <c:spPr>
              <a:pattFill prst="narHorz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5"/>
            <c:bubble3D val="0"/>
            <c:spPr>
              <a:pattFill prst="narHorz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6"/>
            <c:bubble3D val="0"/>
            <c:spPr>
              <a:pattFill prst="narHorz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7"/>
            <c:bubble3D val="0"/>
            <c:spPr>
              <a:pattFill prst="narHorz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8"/>
            <c:bubble3D val="0"/>
            <c:spPr>
              <a:pattFill prst="narHorz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9"/>
            <c:bubble3D val="0"/>
            <c:spPr>
              <a:pattFill prst="narHorz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10"/>
            <c:bubble3D val="0"/>
            <c:spPr>
              <a:pattFill prst="narHorz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11"/>
            <c:bubble3D val="0"/>
            <c:spPr>
              <a:pattFill prst="narHorz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12"/>
            <c:bubble3D val="0"/>
            <c:spPr>
              <a:pattFill prst="narHorz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dPt>
            <c:idx val="13"/>
            <c:bubble3D val="0"/>
            <c:spPr>
              <a:pattFill prst="narHorz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</c:dPt>
          <c:cat>
            <c:strRef>
              <c:f>Sheet1!$H$3:$H$17</c:f>
              <c:strCache>
                <c:ptCount val="14"/>
                <c:pt idx="0">
                  <c:v>AISHWARYA.V</c:v>
                </c:pt>
                <c:pt idx="1">
                  <c:v>ARJUN.K</c:v>
                </c:pt>
                <c:pt idx="2">
                  <c:v>DEEPALAKSHMI.K</c:v>
                </c:pt>
                <c:pt idx="3">
                  <c:v>DHANALAKSHMI.M</c:v>
                </c:pt>
                <c:pt idx="4">
                  <c:v>JOTHI.R</c:v>
                </c:pt>
                <c:pt idx="5">
                  <c:v>KARTHIGA.M</c:v>
                </c:pt>
                <c:pt idx="6">
                  <c:v>KEERTHANA.S</c:v>
                </c:pt>
                <c:pt idx="7">
                  <c:v>MUTHU RAMYA.M</c:v>
                </c:pt>
                <c:pt idx="8">
                  <c:v>PARVATHI.H</c:v>
                </c:pt>
                <c:pt idx="9">
                  <c:v>RADHA.M</c:v>
                </c:pt>
                <c:pt idx="10">
                  <c:v>RAMYA.R</c:v>
                </c:pt>
                <c:pt idx="11">
                  <c:v>REVANTH KUMAR.P</c:v>
                </c:pt>
                <c:pt idx="12">
                  <c:v>SAMBATH KUMAR.R</c:v>
                </c:pt>
                <c:pt idx="13">
                  <c:v>SATHYA.G</c:v>
                </c:pt>
              </c:strCache>
            </c:strRef>
          </c:cat>
          <c:val>
            <c:numRef>
              <c:f>Sheet1!$K$3:$K$17</c:f>
              <c:numCache>
                <c:formatCode>General</c:formatCode>
                <c:ptCount val="14"/>
                <c:pt idx="0">
                  <c:v>38</c:v>
                </c:pt>
                <c:pt idx="1">
                  <c:v>6</c:v>
                </c:pt>
                <c:pt idx="2">
                  <c:v>29</c:v>
                </c:pt>
                <c:pt idx="3">
                  <c:v>3</c:v>
                </c:pt>
                <c:pt idx="4">
                  <c:v>15</c:v>
                </c:pt>
                <c:pt idx="5">
                  <c:v>38</c:v>
                </c:pt>
                <c:pt idx="6">
                  <c:v>47</c:v>
                </c:pt>
                <c:pt idx="7">
                  <c:v>15</c:v>
                </c:pt>
                <c:pt idx="8">
                  <c:v>-6</c:v>
                </c:pt>
                <c:pt idx="9">
                  <c:v>4</c:v>
                </c:pt>
                <c:pt idx="10">
                  <c:v>2</c:v>
                </c:pt>
                <c:pt idx="11">
                  <c:v>45</c:v>
                </c:pt>
                <c:pt idx="12">
                  <c:v>5</c:v>
                </c:pt>
                <c:pt idx="1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60-4548-89A4-0DD4C3793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6751248695984997"/>
          <c:y val="7.5739224014913223E-3"/>
          <c:w val="0.2182466039543379"/>
          <c:h val="0.88506663939734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[RREVANTH EMPLOYEE ANALYSIS.xlsx]Sheet1!PivotTable1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ATTENDANCE ANALYSIS</a:t>
            </a:r>
          </a:p>
        </c:rich>
      </c:tx>
      <c:layout>
        <c:manualLayout>
          <c:xMode val="edge"/>
          <c:yMode val="edge"/>
          <c:x val="8.4417567376133846E-4"/>
          <c:y val="0.1227921429734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24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25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26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27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28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29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3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3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3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3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34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35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36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37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39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4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4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4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4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44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45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46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47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48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49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5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5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5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54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55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56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57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58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59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6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6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6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6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64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65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66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67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69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7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7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7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7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74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75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76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77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78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79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8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8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8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84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85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86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87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88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89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9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9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9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9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94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95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96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97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99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10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10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10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10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104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105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106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107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108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109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11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  <c:pivotFmt>
        <c:idx val="11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rgbClr r="0" g="0" b="0"/>
            </a:innerShdw>
          </a:effectLst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2.6132188021951806E-3"/>
          <c:w val="0.71529582031187222"/>
          <c:h val="0.67953560350410747"/>
        </c:manualLayout>
      </c:layout>
      <c:pie3DChart>
        <c:varyColors val="1"/>
        <c:ser>
          <c:idx val="0"/>
          <c:order val="0"/>
          <c:tx>
            <c:strRef>
              <c:f>Sheet1!$I$2</c:f>
              <c:strCache>
                <c:ptCount val="1"/>
                <c:pt idx="0">
                  <c:v>Sum of TOTAL W0RKING DAYS</c:v>
                </c:pt>
              </c:strCache>
            </c:strRef>
          </c:tx>
          <c:dPt>
            <c:idx val="0"/>
            <c:bubble3D val="0"/>
            <c:spPr>
              <a:pattFill prst="narHorz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976-41A7-8387-3AC13067700B}"/>
              </c:ext>
            </c:extLst>
          </c:dPt>
          <c:dPt>
            <c:idx val="1"/>
            <c:bubble3D val="0"/>
            <c:spPr>
              <a:pattFill prst="narHorz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976-41A7-8387-3AC13067700B}"/>
              </c:ext>
            </c:extLst>
          </c:dPt>
          <c:dPt>
            <c:idx val="2"/>
            <c:bubble3D val="0"/>
            <c:spPr>
              <a:pattFill prst="narHorz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976-41A7-8387-3AC13067700B}"/>
              </c:ext>
            </c:extLst>
          </c:dPt>
          <c:dPt>
            <c:idx val="3"/>
            <c:bubble3D val="0"/>
            <c:spPr>
              <a:pattFill prst="narHorz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976-41A7-8387-3AC13067700B}"/>
              </c:ext>
            </c:extLst>
          </c:dPt>
          <c:dPt>
            <c:idx val="4"/>
            <c:bubble3D val="0"/>
            <c:spPr>
              <a:pattFill prst="narHorz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976-41A7-8387-3AC13067700B}"/>
              </c:ext>
            </c:extLst>
          </c:dPt>
          <c:dPt>
            <c:idx val="5"/>
            <c:bubble3D val="0"/>
            <c:spPr>
              <a:pattFill prst="narHorz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976-41A7-8387-3AC13067700B}"/>
              </c:ext>
            </c:extLst>
          </c:dPt>
          <c:dPt>
            <c:idx val="6"/>
            <c:bubble3D val="0"/>
            <c:spPr>
              <a:pattFill prst="narHorz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976-41A7-8387-3AC13067700B}"/>
              </c:ext>
            </c:extLst>
          </c:dPt>
          <c:dPt>
            <c:idx val="7"/>
            <c:bubble3D val="0"/>
            <c:spPr>
              <a:pattFill prst="narHorz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976-41A7-8387-3AC13067700B}"/>
              </c:ext>
            </c:extLst>
          </c:dPt>
          <c:dPt>
            <c:idx val="8"/>
            <c:bubble3D val="0"/>
            <c:spPr>
              <a:pattFill prst="narHorz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976-41A7-8387-3AC13067700B}"/>
              </c:ext>
            </c:extLst>
          </c:dPt>
          <c:dPt>
            <c:idx val="9"/>
            <c:bubble3D val="0"/>
            <c:spPr>
              <a:pattFill prst="narHorz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976-41A7-8387-3AC13067700B}"/>
              </c:ext>
            </c:extLst>
          </c:dPt>
          <c:dPt>
            <c:idx val="10"/>
            <c:bubble3D val="0"/>
            <c:spPr>
              <a:pattFill prst="narHorz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976-41A7-8387-3AC13067700B}"/>
              </c:ext>
            </c:extLst>
          </c:dPt>
          <c:dPt>
            <c:idx val="11"/>
            <c:bubble3D val="0"/>
            <c:spPr>
              <a:pattFill prst="narHorz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976-41A7-8387-3AC13067700B}"/>
              </c:ext>
            </c:extLst>
          </c:dPt>
          <c:dPt>
            <c:idx val="12"/>
            <c:bubble3D val="0"/>
            <c:spPr>
              <a:pattFill prst="narHorz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A976-41A7-8387-3AC13067700B}"/>
              </c:ext>
            </c:extLst>
          </c:dPt>
          <c:dPt>
            <c:idx val="13"/>
            <c:bubble3D val="0"/>
            <c:spPr>
              <a:pattFill prst="narHorz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A976-41A7-8387-3AC13067700B}"/>
              </c:ext>
            </c:extLst>
          </c:dPt>
          <c:cat>
            <c:strRef>
              <c:f>Sheet1!$H$3:$H$17</c:f>
              <c:strCache>
                <c:ptCount val="14"/>
                <c:pt idx="0">
                  <c:v>AISHWARYA.V</c:v>
                </c:pt>
                <c:pt idx="1">
                  <c:v>ARJUN.K</c:v>
                </c:pt>
                <c:pt idx="2">
                  <c:v>DEEPALAKSHMI.K</c:v>
                </c:pt>
                <c:pt idx="3">
                  <c:v>DHANALAKSHMI.M</c:v>
                </c:pt>
                <c:pt idx="4">
                  <c:v>JOTHI.R</c:v>
                </c:pt>
                <c:pt idx="5">
                  <c:v>KARTHIGA.M</c:v>
                </c:pt>
                <c:pt idx="6">
                  <c:v>KEERTHANA.S</c:v>
                </c:pt>
                <c:pt idx="7">
                  <c:v>MUTHU RAMYA.M</c:v>
                </c:pt>
                <c:pt idx="8">
                  <c:v>PARVATHI.H</c:v>
                </c:pt>
                <c:pt idx="9">
                  <c:v>RADHA.M</c:v>
                </c:pt>
                <c:pt idx="10">
                  <c:v>RAMYA.R</c:v>
                </c:pt>
                <c:pt idx="11">
                  <c:v>REVANTH KUMAR.P</c:v>
                </c:pt>
                <c:pt idx="12">
                  <c:v>SAMBATH KUMAR.R</c:v>
                </c:pt>
                <c:pt idx="13">
                  <c:v>SATHYA.G</c:v>
                </c:pt>
              </c:strCache>
            </c:strRef>
          </c:cat>
          <c:val>
            <c:numRef>
              <c:f>Sheet1!$I$3:$I$17</c:f>
              <c:numCache>
                <c:formatCode>General</c:formatCode>
                <c:ptCount val="14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  <c:pt idx="1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976-41A7-8387-3AC13067700B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Sum of DAYS WORKED</c:v>
                </c:pt>
              </c:strCache>
            </c:strRef>
          </c:tx>
          <c:dPt>
            <c:idx val="0"/>
            <c:bubble3D val="0"/>
            <c:spPr>
              <a:pattFill prst="narHorz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A976-41A7-8387-3AC13067700B}"/>
              </c:ext>
            </c:extLst>
          </c:dPt>
          <c:dPt>
            <c:idx val="1"/>
            <c:bubble3D val="0"/>
            <c:spPr>
              <a:pattFill prst="narHorz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A976-41A7-8387-3AC13067700B}"/>
              </c:ext>
            </c:extLst>
          </c:dPt>
          <c:dPt>
            <c:idx val="2"/>
            <c:bubble3D val="0"/>
            <c:spPr>
              <a:pattFill prst="narHorz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A976-41A7-8387-3AC13067700B}"/>
              </c:ext>
            </c:extLst>
          </c:dPt>
          <c:dPt>
            <c:idx val="3"/>
            <c:bubble3D val="0"/>
            <c:spPr>
              <a:pattFill prst="narHorz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A976-41A7-8387-3AC13067700B}"/>
              </c:ext>
            </c:extLst>
          </c:dPt>
          <c:dPt>
            <c:idx val="4"/>
            <c:bubble3D val="0"/>
            <c:spPr>
              <a:pattFill prst="narHorz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A976-41A7-8387-3AC13067700B}"/>
              </c:ext>
            </c:extLst>
          </c:dPt>
          <c:dPt>
            <c:idx val="5"/>
            <c:bubble3D val="0"/>
            <c:spPr>
              <a:pattFill prst="narHorz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A976-41A7-8387-3AC13067700B}"/>
              </c:ext>
            </c:extLst>
          </c:dPt>
          <c:dPt>
            <c:idx val="6"/>
            <c:bubble3D val="0"/>
            <c:spPr>
              <a:pattFill prst="narHorz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A976-41A7-8387-3AC13067700B}"/>
              </c:ext>
            </c:extLst>
          </c:dPt>
          <c:dPt>
            <c:idx val="7"/>
            <c:bubble3D val="0"/>
            <c:spPr>
              <a:pattFill prst="narHorz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A976-41A7-8387-3AC13067700B}"/>
              </c:ext>
            </c:extLst>
          </c:dPt>
          <c:dPt>
            <c:idx val="8"/>
            <c:bubble3D val="0"/>
            <c:spPr>
              <a:pattFill prst="narHorz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A976-41A7-8387-3AC13067700B}"/>
              </c:ext>
            </c:extLst>
          </c:dPt>
          <c:dPt>
            <c:idx val="9"/>
            <c:bubble3D val="0"/>
            <c:spPr>
              <a:pattFill prst="narHorz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A976-41A7-8387-3AC13067700B}"/>
              </c:ext>
            </c:extLst>
          </c:dPt>
          <c:dPt>
            <c:idx val="10"/>
            <c:bubble3D val="0"/>
            <c:spPr>
              <a:pattFill prst="narHorz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A976-41A7-8387-3AC13067700B}"/>
              </c:ext>
            </c:extLst>
          </c:dPt>
          <c:dPt>
            <c:idx val="11"/>
            <c:bubble3D val="0"/>
            <c:spPr>
              <a:pattFill prst="narHorz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A976-41A7-8387-3AC13067700B}"/>
              </c:ext>
            </c:extLst>
          </c:dPt>
          <c:dPt>
            <c:idx val="12"/>
            <c:bubble3D val="0"/>
            <c:spPr>
              <a:pattFill prst="narHorz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A976-41A7-8387-3AC13067700B}"/>
              </c:ext>
            </c:extLst>
          </c:dPt>
          <c:dPt>
            <c:idx val="13"/>
            <c:bubble3D val="0"/>
            <c:spPr>
              <a:pattFill prst="narHorz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A976-41A7-8387-3AC13067700B}"/>
              </c:ext>
            </c:extLst>
          </c:dPt>
          <c:cat>
            <c:strRef>
              <c:f>Sheet1!$H$3:$H$17</c:f>
              <c:strCache>
                <c:ptCount val="14"/>
                <c:pt idx="0">
                  <c:v>AISHWARYA.V</c:v>
                </c:pt>
                <c:pt idx="1">
                  <c:v>ARJUN.K</c:v>
                </c:pt>
                <c:pt idx="2">
                  <c:v>DEEPALAKSHMI.K</c:v>
                </c:pt>
                <c:pt idx="3">
                  <c:v>DHANALAKSHMI.M</c:v>
                </c:pt>
                <c:pt idx="4">
                  <c:v>JOTHI.R</c:v>
                </c:pt>
                <c:pt idx="5">
                  <c:v>KARTHIGA.M</c:v>
                </c:pt>
                <c:pt idx="6">
                  <c:v>KEERTHANA.S</c:v>
                </c:pt>
                <c:pt idx="7">
                  <c:v>MUTHU RAMYA.M</c:v>
                </c:pt>
                <c:pt idx="8">
                  <c:v>PARVATHI.H</c:v>
                </c:pt>
                <c:pt idx="9">
                  <c:v>RADHA.M</c:v>
                </c:pt>
                <c:pt idx="10">
                  <c:v>RAMYA.R</c:v>
                </c:pt>
                <c:pt idx="11">
                  <c:v>REVANTH KUMAR.P</c:v>
                </c:pt>
                <c:pt idx="12">
                  <c:v>SAMBATH KUMAR.R</c:v>
                </c:pt>
                <c:pt idx="13">
                  <c:v>SATHYA.G</c:v>
                </c:pt>
              </c:strCache>
            </c:strRef>
          </c:cat>
          <c:val>
            <c:numRef>
              <c:f>Sheet1!$J$3:$J$17</c:f>
              <c:numCache>
                <c:formatCode>General</c:formatCode>
                <c:ptCount val="14"/>
                <c:pt idx="0">
                  <c:v>222</c:v>
                </c:pt>
                <c:pt idx="1">
                  <c:v>254</c:v>
                </c:pt>
                <c:pt idx="2">
                  <c:v>231</c:v>
                </c:pt>
                <c:pt idx="3">
                  <c:v>257</c:v>
                </c:pt>
                <c:pt idx="4">
                  <c:v>245</c:v>
                </c:pt>
                <c:pt idx="5">
                  <c:v>222</c:v>
                </c:pt>
                <c:pt idx="6">
                  <c:v>213</c:v>
                </c:pt>
                <c:pt idx="7">
                  <c:v>245</c:v>
                </c:pt>
                <c:pt idx="8">
                  <c:v>266</c:v>
                </c:pt>
                <c:pt idx="9">
                  <c:v>256</c:v>
                </c:pt>
                <c:pt idx="10">
                  <c:v>258</c:v>
                </c:pt>
                <c:pt idx="11">
                  <c:v>215</c:v>
                </c:pt>
                <c:pt idx="12">
                  <c:v>255</c:v>
                </c:pt>
                <c:pt idx="13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976-41A7-8387-3AC13067700B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Sum of LEAVE</c:v>
                </c:pt>
              </c:strCache>
            </c:strRef>
          </c:tx>
          <c:dPt>
            <c:idx val="0"/>
            <c:bubble3D val="0"/>
            <c:spPr>
              <a:pattFill prst="narHorz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A976-41A7-8387-3AC13067700B}"/>
              </c:ext>
            </c:extLst>
          </c:dPt>
          <c:dPt>
            <c:idx val="1"/>
            <c:bubble3D val="0"/>
            <c:spPr>
              <a:pattFill prst="narHorz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A976-41A7-8387-3AC13067700B}"/>
              </c:ext>
            </c:extLst>
          </c:dPt>
          <c:dPt>
            <c:idx val="2"/>
            <c:bubble3D val="0"/>
            <c:spPr>
              <a:pattFill prst="narHorz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A976-41A7-8387-3AC13067700B}"/>
              </c:ext>
            </c:extLst>
          </c:dPt>
          <c:dPt>
            <c:idx val="3"/>
            <c:bubble3D val="0"/>
            <c:spPr>
              <a:pattFill prst="narHorz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A976-41A7-8387-3AC13067700B}"/>
              </c:ext>
            </c:extLst>
          </c:dPt>
          <c:dPt>
            <c:idx val="4"/>
            <c:bubble3D val="0"/>
            <c:spPr>
              <a:pattFill prst="narHorz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A976-41A7-8387-3AC13067700B}"/>
              </c:ext>
            </c:extLst>
          </c:dPt>
          <c:dPt>
            <c:idx val="5"/>
            <c:bubble3D val="0"/>
            <c:spPr>
              <a:pattFill prst="narHorz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A976-41A7-8387-3AC13067700B}"/>
              </c:ext>
            </c:extLst>
          </c:dPt>
          <c:dPt>
            <c:idx val="6"/>
            <c:bubble3D val="0"/>
            <c:spPr>
              <a:pattFill prst="narHorz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A976-41A7-8387-3AC13067700B}"/>
              </c:ext>
            </c:extLst>
          </c:dPt>
          <c:dPt>
            <c:idx val="7"/>
            <c:bubble3D val="0"/>
            <c:spPr>
              <a:pattFill prst="narHorz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A976-41A7-8387-3AC13067700B}"/>
              </c:ext>
            </c:extLst>
          </c:dPt>
          <c:dPt>
            <c:idx val="8"/>
            <c:bubble3D val="0"/>
            <c:spPr>
              <a:pattFill prst="narHorz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A976-41A7-8387-3AC13067700B}"/>
              </c:ext>
            </c:extLst>
          </c:dPt>
          <c:dPt>
            <c:idx val="9"/>
            <c:bubble3D val="0"/>
            <c:spPr>
              <a:pattFill prst="narHorz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A976-41A7-8387-3AC13067700B}"/>
              </c:ext>
            </c:extLst>
          </c:dPt>
          <c:dPt>
            <c:idx val="10"/>
            <c:bubble3D val="0"/>
            <c:spPr>
              <a:pattFill prst="narHorz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A976-41A7-8387-3AC13067700B}"/>
              </c:ext>
            </c:extLst>
          </c:dPt>
          <c:dPt>
            <c:idx val="11"/>
            <c:bubble3D val="0"/>
            <c:spPr>
              <a:pattFill prst="narHorz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A976-41A7-8387-3AC13067700B}"/>
              </c:ext>
            </c:extLst>
          </c:dPt>
          <c:dPt>
            <c:idx val="12"/>
            <c:bubble3D val="0"/>
            <c:spPr>
              <a:pattFill prst="narHorz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A976-41A7-8387-3AC13067700B}"/>
              </c:ext>
            </c:extLst>
          </c:dPt>
          <c:dPt>
            <c:idx val="13"/>
            <c:bubble3D val="0"/>
            <c:spPr>
              <a:pattFill prst="narHorz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rgbClr r="0" g="0" b="0"/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A976-41A7-8387-3AC13067700B}"/>
              </c:ext>
            </c:extLst>
          </c:dPt>
          <c:cat>
            <c:strRef>
              <c:f>Sheet1!$H$3:$H$17</c:f>
              <c:strCache>
                <c:ptCount val="14"/>
                <c:pt idx="0">
                  <c:v>AISHWARYA.V</c:v>
                </c:pt>
                <c:pt idx="1">
                  <c:v>ARJUN.K</c:v>
                </c:pt>
                <c:pt idx="2">
                  <c:v>DEEPALAKSHMI.K</c:v>
                </c:pt>
                <c:pt idx="3">
                  <c:v>DHANALAKSHMI.M</c:v>
                </c:pt>
                <c:pt idx="4">
                  <c:v>JOTHI.R</c:v>
                </c:pt>
                <c:pt idx="5">
                  <c:v>KARTHIGA.M</c:v>
                </c:pt>
                <c:pt idx="6">
                  <c:v>KEERTHANA.S</c:v>
                </c:pt>
                <c:pt idx="7">
                  <c:v>MUTHU RAMYA.M</c:v>
                </c:pt>
                <c:pt idx="8">
                  <c:v>PARVATHI.H</c:v>
                </c:pt>
                <c:pt idx="9">
                  <c:v>RADHA.M</c:v>
                </c:pt>
                <c:pt idx="10">
                  <c:v>RAMYA.R</c:v>
                </c:pt>
                <c:pt idx="11">
                  <c:v>REVANTH KUMAR.P</c:v>
                </c:pt>
                <c:pt idx="12">
                  <c:v>SAMBATH KUMAR.R</c:v>
                </c:pt>
                <c:pt idx="13">
                  <c:v>SATHYA.G</c:v>
                </c:pt>
              </c:strCache>
            </c:strRef>
          </c:cat>
          <c:val>
            <c:numRef>
              <c:f>Sheet1!$K$3:$K$17</c:f>
              <c:numCache>
                <c:formatCode>General</c:formatCode>
                <c:ptCount val="14"/>
                <c:pt idx="0">
                  <c:v>38</c:v>
                </c:pt>
                <c:pt idx="1">
                  <c:v>6</c:v>
                </c:pt>
                <c:pt idx="2">
                  <c:v>29</c:v>
                </c:pt>
                <c:pt idx="3">
                  <c:v>3</c:v>
                </c:pt>
                <c:pt idx="4">
                  <c:v>15</c:v>
                </c:pt>
                <c:pt idx="5">
                  <c:v>38</c:v>
                </c:pt>
                <c:pt idx="6">
                  <c:v>47</c:v>
                </c:pt>
                <c:pt idx="7">
                  <c:v>15</c:v>
                </c:pt>
                <c:pt idx="8">
                  <c:v>-6</c:v>
                </c:pt>
                <c:pt idx="9">
                  <c:v>4</c:v>
                </c:pt>
                <c:pt idx="10">
                  <c:v>2</c:v>
                </c:pt>
                <c:pt idx="11">
                  <c:v>45</c:v>
                </c:pt>
                <c:pt idx="12">
                  <c:v>5</c:v>
                </c:pt>
                <c:pt idx="1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976-41A7-8387-3AC130677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6751248695984997"/>
          <c:y val="7.5739224014913223E-3"/>
          <c:w val="0.2182466039543379"/>
          <c:h val="0.88506663939734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846818</xdr:colOff>
      <xdr:row>3</xdr:row>
      <xdr:rowOff>136073</xdr:rowOff>
    </xdr:from>
    <xdr:to>
      <xdr:col>13</xdr:col>
      <xdr:colOff>482600</xdr:colOff>
      <xdr:row>18</xdr:row>
      <xdr:rowOff>117704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9DE81-3909-D7DF-6F6B-66FE87061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171449</xdr:rowOff>
    </xdr:from>
    <xdr:to>
      <xdr:col>11</xdr:col>
      <xdr:colOff>426357</xdr:colOff>
      <xdr:row>20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EE377-BEAB-45C5-9D44-52CF2944C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473982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9B17C-83DB-4538-90E9-97A74CED6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anth kumar" refreshedDate="45544.796057291664" createdVersion="8" refreshedVersion="8" minRefreshableVersion="3" recordCount="14" xr:uid="{18AFA37C-4F56-4903-BFA0-ED7932D880AE}">
  <cacheSource type="worksheet">
    <worksheetSource ref="A1:G15" sheet="Sheet1"/>
  </cacheSource>
  <cacheFields count="7">
    <cacheField name="NAMES" numFmtId="0">
      <sharedItems count="14">
        <s v="RAMYA.R"/>
        <s v="REVANTH KUMAR.P"/>
        <s v="SAMBATH KUMAR.R"/>
        <s v="JOTHI.R"/>
        <s v="RADHA.M"/>
        <s v="AISHWARYA.V"/>
        <s v="KEERTHANA.S"/>
        <s v="DEEPALAKSHMI.K"/>
        <s v="KARTHIGA.M"/>
        <s v="ARJUN.K"/>
        <s v="SATHYA.G"/>
        <s v="DHANALAKSHMI.M"/>
        <s v="PARVATHI.H"/>
        <s v="MUTHU RAMYA.M"/>
      </sharedItems>
    </cacheField>
    <cacheField name="MOBILE NO." numFmtId="0">
      <sharedItems containsSemiMixedTypes="0" containsString="0" containsNumber="1" containsInteger="1" minValue="6363584252" maxValue="9658246135"/>
    </cacheField>
    <cacheField name="ID NO." numFmtId="0">
      <sharedItems containsSemiMixedTypes="0" containsString="0" containsNumber="1" containsInteger="1" minValue="100123" maxValue="100875"/>
    </cacheField>
    <cacheField name="TOTAL W0RKING DAYS" numFmtId="0">
      <sharedItems containsSemiMixedTypes="0" containsString="0" containsNumber="1" containsInteger="1" minValue="260" maxValue="260"/>
    </cacheField>
    <cacheField name="DAYS WORKED" numFmtId="0">
      <sharedItems containsSemiMixedTypes="0" containsString="0" containsNumber="1" containsInteger="1" minValue="211" maxValue="266"/>
    </cacheField>
    <cacheField name="LEAVE" numFmtId="0">
      <sharedItems containsSemiMixedTypes="0" containsString="0" containsNumber="1" containsInteger="1" minValue="-6" maxValue="49"/>
    </cacheField>
    <cacheField name="SALARY" numFmtId="0">
      <sharedItems containsSemiMixedTypes="0" containsString="0" containsNumber="1" containsInteger="1" minValue="52750" maxValue="6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6363584252"/>
    <n v="100123"/>
    <n v="260"/>
    <n v="258"/>
    <n v="2"/>
    <n v="64500"/>
  </r>
  <r>
    <x v="1"/>
    <n v="9658246135"/>
    <n v="100254"/>
    <n v="260"/>
    <n v="215"/>
    <n v="45"/>
    <n v="53750"/>
  </r>
  <r>
    <x v="2"/>
    <n v="9564235865"/>
    <n v="100524"/>
    <n v="260"/>
    <n v="255"/>
    <n v="5"/>
    <n v="63750"/>
  </r>
  <r>
    <x v="3"/>
    <n v="6584215685"/>
    <n v="100235"/>
    <n v="260"/>
    <n v="245"/>
    <n v="15"/>
    <n v="61250"/>
  </r>
  <r>
    <x v="4"/>
    <n v="7586423158"/>
    <n v="100845"/>
    <n v="260"/>
    <n v="256"/>
    <n v="4"/>
    <n v="64000"/>
  </r>
  <r>
    <x v="5"/>
    <n v="7586523594"/>
    <n v="100654"/>
    <n v="260"/>
    <n v="222"/>
    <n v="38"/>
    <n v="55500"/>
  </r>
  <r>
    <x v="6"/>
    <n v="8542136598"/>
    <n v="100325"/>
    <n v="260"/>
    <n v="213"/>
    <n v="47"/>
    <n v="53250"/>
  </r>
  <r>
    <x v="7"/>
    <n v="9542631254"/>
    <n v="100875"/>
    <n v="260"/>
    <n v="231"/>
    <n v="29"/>
    <n v="57750"/>
  </r>
  <r>
    <x v="8"/>
    <n v="8542163254"/>
    <n v="100285"/>
    <n v="260"/>
    <n v="222"/>
    <n v="38"/>
    <n v="55500"/>
  </r>
  <r>
    <x v="9"/>
    <n v="7854965235"/>
    <n v="100258"/>
    <n v="260"/>
    <n v="254"/>
    <n v="6"/>
    <n v="63500"/>
  </r>
  <r>
    <x v="10"/>
    <n v="7589642568"/>
    <n v="100852"/>
    <n v="260"/>
    <n v="211"/>
    <n v="49"/>
    <n v="52750"/>
  </r>
  <r>
    <x v="11"/>
    <n v="8452136598"/>
    <n v="100458"/>
    <n v="260"/>
    <n v="257"/>
    <n v="3"/>
    <n v="64250"/>
  </r>
  <r>
    <x v="12"/>
    <n v="6521345875"/>
    <n v="100666"/>
    <n v="260"/>
    <n v="266"/>
    <n v="-6"/>
    <n v="66500"/>
  </r>
  <r>
    <x v="13"/>
    <n v="6854258658"/>
    <n v="100363"/>
    <n v="260"/>
    <n v="245"/>
    <n v="15"/>
    <n v="61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35E50-0791-48A0-9582-0AA8706F9EC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H2:K17" firstHeaderRow="0" firstDataRow="1" firstDataCol="1"/>
  <pivotFields count="7">
    <pivotField axis="axisRow" showAll="0">
      <items count="15">
        <item x="5"/>
        <item x="9"/>
        <item x="7"/>
        <item x="11"/>
        <item x="3"/>
        <item x="8"/>
        <item x="6"/>
        <item x="13"/>
        <item x="12"/>
        <item x="4"/>
        <item x="0"/>
        <item x="1"/>
        <item x="2"/>
        <item x="10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W0RKING DAYS" fld="3" baseField="0" baseItem="0"/>
    <dataField name="Sum of DAYS WORKED" fld="4" baseField="0" baseItem="0"/>
    <dataField name="Sum of LEAVE" fld="5" baseField="0" baseItem="0"/>
  </dataFields>
  <chartFormats count="14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3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3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3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3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3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3" format="7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3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3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3" format="8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8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3" format="8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3" format="85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3" format="86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3" format="87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3" format="88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3" format="89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13" format="90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13" format="9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13" format="92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13" format="93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13" format="94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13" format="95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13" format="96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13" format="9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98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3" format="99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3" format="100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13" format="10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13" format="102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13" format="103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13" format="104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13" format="105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13" format="106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13" format="107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13" format="108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13" format="109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13" format="110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13" format="111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  <chartFormat chart="15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5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5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5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5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5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5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5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5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5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5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8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5" format="39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5" format="40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5" format="4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5" format="42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5" format="43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5" format="44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15" format="45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15" format="46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15" format="47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15" format="48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15" format="49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15" format="50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15" format="5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15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53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5" format="54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5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15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15" format="57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15" format="58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15" format="59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15" format="60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15" format="61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15" format="62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15" format="63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15" format="64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15" format="65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15" format="66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  <chartFormat chart="16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6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6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6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6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6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6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6" format="7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6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6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6" format="8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8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6" format="8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6" format="85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6" format="86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6" format="87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6" format="88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6" format="89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16" format="90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16" format="9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16" format="92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16" format="93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16" format="94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16" format="95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16" format="96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16" format="9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98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6" format="99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6" format="100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16" format="10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16" format="102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16" format="103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16" format="104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16" format="105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16" format="106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16" format="107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16" format="108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16" format="109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16" format="110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16" format="111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41465-64B6-4E40-8C33-7A5BD8819977}">
  <dimension ref="A1:K17"/>
  <sheetViews>
    <sheetView topLeftCell="B2" zoomScale="84" zoomScaleNormal="84" workbookViewId="0">
      <selection activeCell="D27" sqref="D27"/>
    </sheetView>
  </sheetViews>
  <sheetFormatPr defaultRowHeight="15" x14ac:dyDescent="0.25"/>
  <cols>
    <col min="1" max="1" width="19.140625" customWidth="1"/>
    <col min="2" max="2" width="11.42578125" customWidth="1"/>
    <col min="4" max="4" width="19.85546875" customWidth="1"/>
    <col min="5" max="5" width="14" customWidth="1"/>
    <col min="8" max="8" width="18.85546875" bestFit="1" customWidth="1"/>
    <col min="9" max="9" width="28" bestFit="1" customWidth="1"/>
    <col min="10" max="10" width="21" bestFit="1" customWidth="1"/>
    <col min="11" max="11" width="13.140625" bestFit="1" customWidth="1"/>
    <col min="12" max="12" width="14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20</v>
      </c>
      <c r="E1" t="s">
        <v>3</v>
      </c>
      <c r="F1" t="s">
        <v>4</v>
      </c>
      <c r="G1" t="s">
        <v>5</v>
      </c>
    </row>
    <row r="2" spans="1:11" x14ac:dyDescent="0.25">
      <c r="A2" t="s">
        <v>6</v>
      </c>
      <c r="B2">
        <v>6363584252</v>
      </c>
      <c r="C2">
        <v>100123</v>
      </c>
      <c r="D2">
        <v>260</v>
      </c>
      <c r="E2">
        <v>258</v>
      </c>
      <c r="F2">
        <f>D2-E2</f>
        <v>2</v>
      </c>
      <c r="G2">
        <f>E2*250</f>
        <v>64500</v>
      </c>
      <c r="H2" s="1" t="s">
        <v>21</v>
      </c>
      <c r="I2" t="s">
        <v>23</v>
      </c>
      <c r="J2" t="s">
        <v>24</v>
      </c>
      <c r="K2" t="s">
        <v>25</v>
      </c>
    </row>
    <row r="3" spans="1:11" x14ac:dyDescent="0.25">
      <c r="A3" t="s">
        <v>7</v>
      </c>
      <c r="B3">
        <v>9658246135</v>
      </c>
      <c r="C3">
        <v>100254</v>
      </c>
      <c r="D3">
        <v>260</v>
      </c>
      <c r="E3">
        <v>215</v>
      </c>
      <c r="F3">
        <f t="shared" ref="F3:F15" si="0">D3-E3</f>
        <v>45</v>
      </c>
      <c r="G3">
        <f t="shared" ref="G3:G15" si="1">E3*250</f>
        <v>53750</v>
      </c>
      <c r="H3" s="2" t="s">
        <v>11</v>
      </c>
      <c r="I3" s="3">
        <v>260</v>
      </c>
      <c r="J3" s="3">
        <v>222</v>
      </c>
      <c r="K3" s="3">
        <v>38</v>
      </c>
    </row>
    <row r="4" spans="1:11" x14ac:dyDescent="0.25">
      <c r="A4" t="s">
        <v>8</v>
      </c>
      <c r="B4">
        <v>9564235865</v>
      </c>
      <c r="C4">
        <v>100524</v>
      </c>
      <c r="D4">
        <v>260</v>
      </c>
      <c r="E4">
        <v>255</v>
      </c>
      <c r="F4">
        <f t="shared" si="0"/>
        <v>5</v>
      </c>
      <c r="G4">
        <f t="shared" si="1"/>
        <v>63750</v>
      </c>
      <c r="H4" s="2" t="s">
        <v>15</v>
      </c>
      <c r="I4" s="3">
        <v>260</v>
      </c>
      <c r="J4" s="3">
        <v>254</v>
      </c>
      <c r="K4" s="3">
        <v>6</v>
      </c>
    </row>
    <row r="5" spans="1:11" x14ac:dyDescent="0.25">
      <c r="A5" t="s">
        <v>9</v>
      </c>
      <c r="B5">
        <v>6584215685</v>
      </c>
      <c r="C5">
        <v>100235</v>
      </c>
      <c r="D5">
        <v>260</v>
      </c>
      <c r="E5">
        <v>245</v>
      </c>
      <c r="F5">
        <f t="shared" si="0"/>
        <v>15</v>
      </c>
      <c r="G5">
        <f t="shared" si="1"/>
        <v>61250</v>
      </c>
      <c r="H5" s="2" t="s">
        <v>13</v>
      </c>
      <c r="I5" s="3">
        <v>260</v>
      </c>
      <c r="J5" s="3">
        <v>231</v>
      </c>
      <c r="K5" s="3">
        <v>29</v>
      </c>
    </row>
    <row r="6" spans="1:11" x14ac:dyDescent="0.25">
      <c r="A6" t="s">
        <v>10</v>
      </c>
      <c r="B6">
        <v>7586423158</v>
      </c>
      <c r="C6">
        <v>100845</v>
      </c>
      <c r="D6">
        <v>260</v>
      </c>
      <c r="E6">
        <v>256</v>
      </c>
      <c r="F6">
        <f t="shared" si="0"/>
        <v>4</v>
      </c>
      <c r="G6">
        <f t="shared" si="1"/>
        <v>64000</v>
      </c>
      <c r="H6" s="2" t="s">
        <v>17</v>
      </c>
      <c r="I6" s="3">
        <v>260</v>
      </c>
      <c r="J6" s="3">
        <v>257</v>
      </c>
      <c r="K6" s="3">
        <v>3</v>
      </c>
    </row>
    <row r="7" spans="1:11" x14ac:dyDescent="0.25">
      <c r="A7" t="s">
        <v>11</v>
      </c>
      <c r="B7">
        <v>7586523594</v>
      </c>
      <c r="C7">
        <v>100654</v>
      </c>
      <c r="D7">
        <v>260</v>
      </c>
      <c r="E7">
        <v>222</v>
      </c>
      <c r="F7">
        <f t="shared" si="0"/>
        <v>38</v>
      </c>
      <c r="G7">
        <f t="shared" si="1"/>
        <v>55500</v>
      </c>
      <c r="H7" s="2" t="s">
        <v>9</v>
      </c>
      <c r="I7" s="3">
        <v>260</v>
      </c>
      <c r="J7" s="3">
        <v>245</v>
      </c>
      <c r="K7" s="3">
        <v>15</v>
      </c>
    </row>
    <row r="8" spans="1:11" x14ac:dyDescent="0.25">
      <c r="A8" t="s">
        <v>12</v>
      </c>
      <c r="B8">
        <v>8542136598</v>
      </c>
      <c r="C8">
        <v>100325</v>
      </c>
      <c r="D8">
        <v>260</v>
      </c>
      <c r="E8">
        <v>213</v>
      </c>
      <c r="F8">
        <f t="shared" si="0"/>
        <v>47</v>
      </c>
      <c r="G8">
        <f t="shared" si="1"/>
        <v>53250</v>
      </c>
      <c r="H8" s="2" t="s">
        <v>14</v>
      </c>
      <c r="I8" s="3">
        <v>260</v>
      </c>
      <c r="J8" s="3">
        <v>222</v>
      </c>
      <c r="K8" s="3">
        <v>38</v>
      </c>
    </row>
    <row r="9" spans="1:11" x14ac:dyDescent="0.25">
      <c r="A9" t="s">
        <v>13</v>
      </c>
      <c r="B9">
        <v>9542631254</v>
      </c>
      <c r="C9">
        <v>100875</v>
      </c>
      <c r="D9">
        <v>260</v>
      </c>
      <c r="E9">
        <v>231</v>
      </c>
      <c r="F9">
        <f t="shared" si="0"/>
        <v>29</v>
      </c>
      <c r="G9">
        <f t="shared" si="1"/>
        <v>57750</v>
      </c>
      <c r="H9" s="2" t="s">
        <v>12</v>
      </c>
      <c r="I9" s="3">
        <v>260</v>
      </c>
      <c r="J9" s="3">
        <v>213</v>
      </c>
      <c r="K9" s="3">
        <v>47</v>
      </c>
    </row>
    <row r="10" spans="1:11" x14ac:dyDescent="0.25">
      <c r="A10" t="s">
        <v>14</v>
      </c>
      <c r="B10">
        <v>8542163254</v>
      </c>
      <c r="C10">
        <v>100285</v>
      </c>
      <c r="D10">
        <v>260</v>
      </c>
      <c r="E10">
        <v>222</v>
      </c>
      <c r="F10">
        <f t="shared" si="0"/>
        <v>38</v>
      </c>
      <c r="G10">
        <f t="shared" si="1"/>
        <v>55500</v>
      </c>
      <c r="H10" s="2" t="s">
        <v>19</v>
      </c>
      <c r="I10" s="3">
        <v>260</v>
      </c>
      <c r="J10" s="3">
        <v>245</v>
      </c>
      <c r="K10" s="3">
        <v>15</v>
      </c>
    </row>
    <row r="11" spans="1:11" x14ac:dyDescent="0.25">
      <c r="A11" t="s">
        <v>15</v>
      </c>
      <c r="B11">
        <v>7854965235</v>
      </c>
      <c r="C11">
        <v>100258</v>
      </c>
      <c r="D11">
        <v>260</v>
      </c>
      <c r="E11">
        <v>254</v>
      </c>
      <c r="F11">
        <f t="shared" si="0"/>
        <v>6</v>
      </c>
      <c r="G11">
        <f t="shared" si="1"/>
        <v>63500</v>
      </c>
      <c r="H11" s="2" t="s">
        <v>18</v>
      </c>
      <c r="I11" s="3">
        <v>260</v>
      </c>
      <c r="J11" s="3">
        <v>266</v>
      </c>
      <c r="K11" s="3">
        <v>-6</v>
      </c>
    </row>
    <row r="12" spans="1:11" x14ac:dyDescent="0.25">
      <c r="A12" t="s">
        <v>16</v>
      </c>
      <c r="B12">
        <v>7589642568</v>
      </c>
      <c r="C12">
        <v>100852</v>
      </c>
      <c r="D12">
        <v>260</v>
      </c>
      <c r="E12">
        <v>211</v>
      </c>
      <c r="F12">
        <f t="shared" si="0"/>
        <v>49</v>
      </c>
      <c r="G12">
        <f t="shared" si="1"/>
        <v>52750</v>
      </c>
      <c r="H12" s="2" t="s">
        <v>10</v>
      </c>
      <c r="I12" s="3">
        <v>260</v>
      </c>
      <c r="J12" s="3">
        <v>256</v>
      </c>
      <c r="K12" s="3">
        <v>4</v>
      </c>
    </row>
    <row r="13" spans="1:11" x14ac:dyDescent="0.25">
      <c r="A13" t="s">
        <v>17</v>
      </c>
      <c r="B13">
        <v>8452136598</v>
      </c>
      <c r="C13">
        <v>100458</v>
      </c>
      <c r="D13">
        <v>260</v>
      </c>
      <c r="E13">
        <v>257</v>
      </c>
      <c r="F13">
        <f t="shared" si="0"/>
        <v>3</v>
      </c>
      <c r="G13">
        <f t="shared" si="1"/>
        <v>64250</v>
      </c>
      <c r="H13" s="2" t="s">
        <v>6</v>
      </c>
      <c r="I13" s="3">
        <v>260</v>
      </c>
      <c r="J13" s="3">
        <v>258</v>
      </c>
      <c r="K13" s="3">
        <v>2</v>
      </c>
    </row>
    <row r="14" spans="1:11" x14ac:dyDescent="0.25">
      <c r="A14" t="s">
        <v>18</v>
      </c>
      <c r="B14">
        <v>6521345875</v>
      </c>
      <c r="C14">
        <v>100666</v>
      </c>
      <c r="D14">
        <v>260</v>
      </c>
      <c r="E14">
        <v>266</v>
      </c>
      <c r="F14">
        <f t="shared" si="0"/>
        <v>-6</v>
      </c>
      <c r="G14">
        <f t="shared" si="1"/>
        <v>66500</v>
      </c>
      <c r="H14" s="2" t="s">
        <v>7</v>
      </c>
      <c r="I14" s="3">
        <v>260</v>
      </c>
      <c r="J14" s="3">
        <v>215</v>
      </c>
      <c r="K14" s="3">
        <v>45</v>
      </c>
    </row>
    <row r="15" spans="1:11" x14ac:dyDescent="0.25">
      <c r="A15" t="s">
        <v>19</v>
      </c>
      <c r="B15">
        <v>6854258658</v>
      </c>
      <c r="C15">
        <v>100363</v>
      </c>
      <c r="D15">
        <v>260</v>
      </c>
      <c r="E15">
        <v>245</v>
      </c>
      <c r="F15">
        <f t="shared" si="0"/>
        <v>15</v>
      </c>
      <c r="G15">
        <f t="shared" si="1"/>
        <v>61250</v>
      </c>
      <c r="H15" s="2" t="s">
        <v>8</v>
      </c>
      <c r="I15" s="3">
        <v>260</v>
      </c>
      <c r="J15" s="3">
        <v>255</v>
      </c>
      <c r="K15" s="3">
        <v>5</v>
      </c>
    </row>
    <row r="16" spans="1:11" x14ac:dyDescent="0.25">
      <c r="H16" s="2" t="s">
        <v>16</v>
      </c>
      <c r="I16" s="3">
        <v>260</v>
      </c>
      <c r="J16" s="3">
        <v>211</v>
      </c>
      <c r="K16" s="3">
        <v>49</v>
      </c>
    </row>
    <row r="17" spans="8:11" x14ac:dyDescent="0.25">
      <c r="H17" s="2" t="s">
        <v>22</v>
      </c>
      <c r="I17" s="3">
        <v>3640</v>
      </c>
      <c r="J17" s="3">
        <v>3350</v>
      </c>
      <c r="K17" s="3">
        <v>290</v>
      </c>
    </row>
  </sheetData>
  <conditionalFormatting sqref="H2">
    <cfRule type="cellIs" dxfId="2" priority="3" operator="lessThan">
      <formula>50000</formula>
    </cfRule>
  </conditionalFormatting>
  <conditionalFormatting sqref="G2:G15">
    <cfRule type="cellIs" dxfId="1" priority="1" operator="lessThan">
      <formula>55000</formula>
    </cfRule>
    <cfRule type="cellIs" dxfId="0" priority="2" operator="lessThan">
      <formula>50000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FFD6-4757-490F-93F5-38B600B048D2}">
  <dimension ref="A1"/>
  <sheetViews>
    <sheetView tabSelected="1" workbookViewId="0">
      <selection activeCell="A12" sqref="A11:S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A0E0-3697-42C6-9D30-679072177457}">
  <dimension ref="A1"/>
  <sheetViews>
    <sheetView workbookViewId="0">
      <selection activeCell="P15" sqref="P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 SMILE</dc:creator>
  <cp:lastModifiedBy>revanth kumar</cp:lastModifiedBy>
  <dcterms:created xsi:type="dcterms:W3CDTF">2024-09-09T13:17:53Z</dcterms:created>
  <dcterms:modified xsi:type="dcterms:W3CDTF">2024-09-09T15:36:27Z</dcterms:modified>
</cp:coreProperties>
</file>