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ba2f12326921df/Documents/"/>
    </mc:Choice>
  </mc:AlternateContent>
  <xr:revisionPtr revIDLastSave="8" documentId="8_{9F0B0CA1-5BE7-4C9A-A7A0-B213D71736F7}" xr6:coauthVersionLast="47" xr6:coauthVersionMax="47" xr10:uidLastSave="{0FCC06FF-601D-4C31-ADEE-EE0A0B454E48}"/>
  <bookViews>
    <workbookView xWindow="-120" yWindow="-120" windowWidth="20730" windowHeight="11040" xr2:uid="{358B30CD-D866-456C-96AB-920D0CE483C1}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</calcChain>
</file>

<file path=xl/sharedStrings.xml><?xml version="1.0" encoding="utf-8"?>
<sst xmlns="http://schemas.openxmlformats.org/spreadsheetml/2006/main" count="40" uniqueCount="26">
  <si>
    <t>NAMES</t>
  </si>
  <si>
    <t>MOBILE NO.</t>
  </si>
  <si>
    <t>ID NO.</t>
  </si>
  <si>
    <t>DAYS WORKED</t>
  </si>
  <si>
    <t>LEAVE</t>
  </si>
  <si>
    <t>SALARY</t>
  </si>
  <si>
    <t>RAMYA.R</t>
  </si>
  <si>
    <t>REVANTH KUMAR.P</t>
  </si>
  <si>
    <t>SAMBATH KUMAR.R</t>
  </si>
  <si>
    <t>JOTHI.R</t>
  </si>
  <si>
    <t>RADHA.M</t>
  </si>
  <si>
    <t>AISHWARYA.V</t>
  </si>
  <si>
    <t>KEERTHANA.S</t>
  </si>
  <si>
    <t>DEEPALAKSHMI.K</t>
  </si>
  <si>
    <t>KARTHIGA.M</t>
  </si>
  <si>
    <t>ARJUN.K</t>
  </si>
  <si>
    <t>SATHYA.G</t>
  </si>
  <si>
    <t>DHANALAKSHMI.M</t>
  </si>
  <si>
    <t>PARVATHI.H</t>
  </si>
  <si>
    <t>MUTHU RAMYA.M</t>
  </si>
  <si>
    <t>TOTAL W0RKING DAYS</t>
  </si>
  <si>
    <t>Row Labels</t>
  </si>
  <si>
    <t>Grand Total</t>
  </si>
  <si>
    <t>Sum of TOTAL W0RKING DAYS</t>
  </si>
  <si>
    <t>Sum of DAYS WORKED</t>
  </si>
  <si>
    <t>Sum of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</si>
</sst>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[RAMYA  EMPLOYEE ANALYSIS.xlsx]Sheet1!PivotTable1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ATTENDANCE ANALYSIS</a:t>
            </a:r>
          </a:p>
        </c:rich>
      </c:tx>
      <c:layout>
        <c:manualLayout>
          <c:xMode val="edge"/>
          <c:yMode val="edge"/>
          <c:x val="8.4417567376133846E-4"/>
          <c:y val="0.12279214297349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circle"/>
          <c:size val="6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23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24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25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26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27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28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29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30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31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32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33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34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35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36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37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38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39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40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41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42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43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44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45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46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47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48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49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50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51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52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53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54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55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56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57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58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59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60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61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62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63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</c:pivotFmts>
    <c:view3D>
      <c:rotX val="1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Sheet1!$I$2</c:f>
              <c:strCache>
                <c:ptCount val="1"/>
                <c:pt idx="0">
                  <c:v>Sum of TOTAL W0RKING DAYS</c:v>
                </c:pt>
              </c:strCache>
            </c:strRef>
          </c:tx>
          <c:dPt>
            <c:idx val="0"/>
            <c:bubble3D val="0"/>
            <c:spPr>
              <a:pattFill prst="narHorz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86B-47E3-A055-D84BCD829297}"/>
              </c:ext>
            </c:extLst>
          </c:dPt>
          <c:dPt>
            <c:idx val="1"/>
            <c:bubble3D val="0"/>
            <c:spPr>
              <a:pattFill prst="narHorz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86B-47E3-A055-D84BCD829297}"/>
              </c:ext>
            </c:extLst>
          </c:dPt>
          <c:dPt>
            <c:idx val="2"/>
            <c:bubble3D val="0"/>
            <c:spPr>
              <a:pattFill prst="narHorz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86B-47E3-A055-D84BCD829297}"/>
              </c:ext>
            </c:extLst>
          </c:dPt>
          <c:dPt>
            <c:idx val="3"/>
            <c:bubble3D val="0"/>
            <c:spPr>
              <a:pattFill prst="narHorz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D86B-47E3-A055-D84BCD829297}"/>
              </c:ext>
            </c:extLst>
          </c:dPt>
          <c:dPt>
            <c:idx val="4"/>
            <c:bubble3D val="0"/>
            <c:spPr>
              <a:pattFill prst="narHorz">
                <a:fgClr>
                  <a:schemeClr val="accent4">
                    <a:lumMod val="60000"/>
                  </a:schemeClr>
                </a:fgClr>
                <a:bgClr>
                  <a:schemeClr val="accent4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D86B-47E3-A055-D84BCD829297}"/>
              </c:ext>
            </c:extLst>
          </c:dPt>
          <c:dPt>
            <c:idx val="5"/>
            <c:bubble3D val="0"/>
            <c:spPr>
              <a:pattFill prst="narHorz">
                <a:fgClr>
                  <a:schemeClr val="accent6">
                    <a:lumMod val="60000"/>
                  </a:schemeClr>
                </a:fgClr>
                <a:bgClr>
                  <a:schemeClr val="accent6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D86B-47E3-A055-D84BCD829297}"/>
              </c:ext>
            </c:extLst>
          </c:dPt>
          <c:dPt>
            <c:idx val="6"/>
            <c:bubble3D val="0"/>
            <c:spPr>
              <a:pattFill prst="narHorz">
                <a:fgClr>
                  <a:schemeClr val="accent2">
                    <a:lumMod val="80000"/>
                    <a:lumOff val="20000"/>
                  </a:schemeClr>
                </a:fgClr>
                <a:bgClr>
                  <a:schemeClr val="accent2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D86B-47E3-A055-D84BCD829297}"/>
              </c:ext>
            </c:extLst>
          </c:dPt>
          <c:dPt>
            <c:idx val="7"/>
            <c:bubble3D val="0"/>
            <c:spPr>
              <a:pattFill prst="narHorz">
                <a:fgClr>
                  <a:schemeClr val="accent4">
                    <a:lumMod val="80000"/>
                    <a:lumOff val="20000"/>
                  </a:schemeClr>
                </a:fgClr>
                <a:bgClr>
                  <a:schemeClr val="accent4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D86B-47E3-A055-D84BCD829297}"/>
              </c:ext>
            </c:extLst>
          </c:dPt>
          <c:dPt>
            <c:idx val="8"/>
            <c:bubble3D val="0"/>
            <c:spPr>
              <a:pattFill prst="narHorz">
                <a:fgClr>
                  <a:schemeClr val="accent6">
                    <a:lumMod val="80000"/>
                    <a:lumOff val="20000"/>
                  </a:schemeClr>
                </a:fgClr>
                <a:bgClr>
                  <a:schemeClr val="accent6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D86B-47E3-A055-D84BCD829297}"/>
              </c:ext>
            </c:extLst>
          </c:dPt>
          <c:dPt>
            <c:idx val="9"/>
            <c:bubble3D val="0"/>
            <c:spPr>
              <a:pattFill prst="narHorz">
                <a:fgClr>
                  <a:schemeClr val="accent2">
                    <a:lumMod val="80000"/>
                  </a:schemeClr>
                </a:fgClr>
                <a:bgClr>
                  <a:schemeClr val="accent2">
                    <a:lumMod val="8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D86B-47E3-A055-D84BCD829297}"/>
              </c:ext>
            </c:extLst>
          </c:dPt>
          <c:dPt>
            <c:idx val="10"/>
            <c:bubble3D val="0"/>
            <c:spPr>
              <a:pattFill prst="narHorz">
                <a:fgClr>
                  <a:schemeClr val="accent4">
                    <a:lumMod val="80000"/>
                  </a:schemeClr>
                </a:fgClr>
                <a:bgClr>
                  <a:schemeClr val="accent4">
                    <a:lumMod val="8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D86B-47E3-A055-D84BCD829297}"/>
              </c:ext>
            </c:extLst>
          </c:dPt>
          <c:dPt>
            <c:idx val="11"/>
            <c:bubble3D val="0"/>
            <c:spPr>
              <a:pattFill prst="narHorz">
                <a:fgClr>
                  <a:schemeClr val="accent6">
                    <a:lumMod val="80000"/>
                  </a:schemeClr>
                </a:fgClr>
                <a:bgClr>
                  <a:schemeClr val="accent6">
                    <a:lumMod val="8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D86B-47E3-A055-D84BCD829297}"/>
              </c:ext>
            </c:extLst>
          </c:dPt>
          <c:dPt>
            <c:idx val="12"/>
            <c:bubble3D val="0"/>
            <c:spPr>
              <a:pattFill prst="narHorz">
                <a:fgClr>
                  <a:schemeClr val="accent2">
                    <a:lumMod val="60000"/>
                    <a:lumOff val="40000"/>
                  </a:schemeClr>
                </a:fgClr>
                <a:bgClr>
                  <a:schemeClr val="accent2">
                    <a:lumMod val="60000"/>
                    <a:lumOff val="4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D86B-47E3-A055-D84BCD829297}"/>
              </c:ext>
            </c:extLst>
          </c:dPt>
          <c:dPt>
            <c:idx val="13"/>
            <c:bubble3D val="0"/>
            <c:spPr>
              <a:pattFill prst="narHorz">
                <a:fgClr>
                  <a:schemeClr val="accent4">
                    <a:lumMod val="60000"/>
                    <a:lumOff val="40000"/>
                  </a:schemeClr>
                </a:fgClr>
                <a:bgClr>
                  <a:schemeClr val="accent4">
                    <a:lumMod val="60000"/>
                    <a:lumOff val="4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D86B-47E3-A055-D84BCD829297}"/>
              </c:ext>
            </c:extLst>
          </c:dPt>
          <c:cat>
            <c:strRef>
              <c:f>Sheet1!$H$3:$H$17</c:f>
              <c:strCache>
                <c:ptCount val="14"/>
                <c:pt idx="0">
                  <c:v>AISHWARYA.V</c:v>
                </c:pt>
                <c:pt idx="1">
                  <c:v>ARJUN.K</c:v>
                </c:pt>
                <c:pt idx="2">
                  <c:v>DEEPALAKSHMI.K</c:v>
                </c:pt>
                <c:pt idx="3">
                  <c:v>DHANALAKSHMI.M</c:v>
                </c:pt>
                <c:pt idx="4">
                  <c:v>JOTHI.R</c:v>
                </c:pt>
                <c:pt idx="5">
                  <c:v>KARTHIGA.M</c:v>
                </c:pt>
                <c:pt idx="6">
                  <c:v>KEERTHANA.S</c:v>
                </c:pt>
                <c:pt idx="7">
                  <c:v>MUTHU RAMYA.M</c:v>
                </c:pt>
                <c:pt idx="8">
                  <c:v>PARVATHI.H</c:v>
                </c:pt>
                <c:pt idx="9">
                  <c:v>RADHA.M</c:v>
                </c:pt>
                <c:pt idx="10">
                  <c:v>RAMYA.R</c:v>
                </c:pt>
                <c:pt idx="11">
                  <c:v>REVANTH KUMAR.P</c:v>
                </c:pt>
                <c:pt idx="12">
                  <c:v>SAMBATH KUMAR.R</c:v>
                </c:pt>
                <c:pt idx="13">
                  <c:v>SATHYA.G</c:v>
                </c:pt>
              </c:strCache>
            </c:strRef>
          </c:cat>
          <c:val>
            <c:numRef>
              <c:f>Sheet1!$I$3:$I$17</c:f>
              <c:numCache>
                <c:formatCode>General</c:formatCode>
                <c:ptCount val="14"/>
                <c:pt idx="0">
                  <c:v>260</c:v>
                </c:pt>
                <c:pt idx="1">
                  <c:v>260</c:v>
                </c:pt>
                <c:pt idx="2">
                  <c:v>260</c:v>
                </c:pt>
                <c:pt idx="3">
                  <c:v>260</c:v>
                </c:pt>
                <c:pt idx="4">
                  <c:v>260</c:v>
                </c:pt>
                <c:pt idx="5">
                  <c:v>260</c:v>
                </c:pt>
                <c:pt idx="6">
                  <c:v>260</c:v>
                </c:pt>
                <c:pt idx="7">
                  <c:v>260</c:v>
                </c:pt>
                <c:pt idx="8">
                  <c:v>260</c:v>
                </c:pt>
                <c:pt idx="9">
                  <c:v>260</c:v>
                </c:pt>
                <c:pt idx="10">
                  <c:v>260</c:v>
                </c:pt>
                <c:pt idx="11">
                  <c:v>260</c:v>
                </c:pt>
                <c:pt idx="12">
                  <c:v>260</c:v>
                </c:pt>
                <c:pt idx="13">
                  <c:v>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60-4548-89A4-0DD4C3793600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Sum of DAYS WORKED</c:v>
                </c:pt>
              </c:strCache>
            </c:strRef>
          </c:tx>
          <c:dPt>
            <c:idx val="0"/>
            <c:bubble3D val="0"/>
            <c:spPr>
              <a:pattFill prst="narHorz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D86B-47E3-A055-D84BCD829297}"/>
              </c:ext>
            </c:extLst>
          </c:dPt>
          <c:dPt>
            <c:idx val="1"/>
            <c:bubble3D val="0"/>
            <c:spPr>
              <a:pattFill prst="narHorz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D86B-47E3-A055-D84BCD829297}"/>
              </c:ext>
            </c:extLst>
          </c:dPt>
          <c:dPt>
            <c:idx val="2"/>
            <c:bubble3D val="0"/>
            <c:spPr>
              <a:pattFill prst="narHorz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D86B-47E3-A055-D84BCD829297}"/>
              </c:ext>
            </c:extLst>
          </c:dPt>
          <c:dPt>
            <c:idx val="3"/>
            <c:bubble3D val="0"/>
            <c:spPr>
              <a:pattFill prst="narHorz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3-D86B-47E3-A055-D84BCD829297}"/>
              </c:ext>
            </c:extLst>
          </c:dPt>
          <c:dPt>
            <c:idx val="4"/>
            <c:bubble3D val="0"/>
            <c:spPr>
              <a:pattFill prst="narHorz">
                <a:fgClr>
                  <a:schemeClr val="accent4">
                    <a:lumMod val="60000"/>
                  </a:schemeClr>
                </a:fgClr>
                <a:bgClr>
                  <a:schemeClr val="accent4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5-D86B-47E3-A055-D84BCD829297}"/>
              </c:ext>
            </c:extLst>
          </c:dPt>
          <c:dPt>
            <c:idx val="5"/>
            <c:bubble3D val="0"/>
            <c:spPr>
              <a:pattFill prst="narHorz">
                <a:fgClr>
                  <a:schemeClr val="accent6">
                    <a:lumMod val="60000"/>
                  </a:schemeClr>
                </a:fgClr>
                <a:bgClr>
                  <a:schemeClr val="accent6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7-D86B-47E3-A055-D84BCD829297}"/>
              </c:ext>
            </c:extLst>
          </c:dPt>
          <c:dPt>
            <c:idx val="6"/>
            <c:bubble3D val="0"/>
            <c:spPr>
              <a:pattFill prst="narHorz">
                <a:fgClr>
                  <a:schemeClr val="accent2">
                    <a:lumMod val="80000"/>
                    <a:lumOff val="20000"/>
                  </a:schemeClr>
                </a:fgClr>
                <a:bgClr>
                  <a:schemeClr val="accent2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9-D86B-47E3-A055-D84BCD829297}"/>
              </c:ext>
            </c:extLst>
          </c:dPt>
          <c:dPt>
            <c:idx val="7"/>
            <c:bubble3D val="0"/>
            <c:spPr>
              <a:pattFill prst="narHorz">
                <a:fgClr>
                  <a:schemeClr val="accent4">
                    <a:lumMod val="80000"/>
                    <a:lumOff val="20000"/>
                  </a:schemeClr>
                </a:fgClr>
                <a:bgClr>
                  <a:schemeClr val="accent4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B-D86B-47E3-A055-D84BCD829297}"/>
              </c:ext>
            </c:extLst>
          </c:dPt>
          <c:dPt>
            <c:idx val="8"/>
            <c:bubble3D val="0"/>
            <c:spPr>
              <a:pattFill prst="narHorz">
                <a:fgClr>
                  <a:schemeClr val="accent6">
                    <a:lumMod val="80000"/>
                    <a:lumOff val="20000"/>
                  </a:schemeClr>
                </a:fgClr>
                <a:bgClr>
                  <a:schemeClr val="accent6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D-D86B-47E3-A055-D84BCD829297}"/>
              </c:ext>
            </c:extLst>
          </c:dPt>
          <c:dPt>
            <c:idx val="9"/>
            <c:bubble3D val="0"/>
            <c:spPr>
              <a:pattFill prst="narHorz">
                <a:fgClr>
                  <a:schemeClr val="accent2">
                    <a:lumMod val="80000"/>
                  </a:schemeClr>
                </a:fgClr>
                <a:bgClr>
                  <a:schemeClr val="accent2">
                    <a:lumMod val="8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F-D86B-47E3-A055-D84BCD829297}"/>
              </c:ext>
            </c:extLst>
          </c:dPt>
          <c:dPt>
            <c:idx val="10"/>
            <c:bubble3D val="0"/>
            <c:spPr>
              <a:pattFill prst="narHorz">
                <a:fgClr>
                  <a:schemeClr val="accent4">
                    <a:lumMod val="80000"/>
                  </a:schemeClr>
                </a:fgClr>
                <a:bgClr>
                  <a:schemeClr val="accent4">
                    <a:lumMod val="8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1-D86B-47E3-A055-D84BCD829297}"/>
              </c:ext>
            </c:extLst>
          </c:dPt>
          <c:dPt>
            <c:idx val="11"/>
            <c:bubble3D val="0"/>
            <c:spPr>
              <a:pattFill prst="narHorz">
                <a:fgClr>
                  <a:schemeClr val="accent6">
                    <a:lumMod val="80000"/>
                  </a:schemeClr>
                </a:fgClr>
                <a:bgClr>
                  <a:schemeClr val="accent6">
                    <a:lumMod val="8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3-D86B-47E3-A055-D84BCD829297}"/>
              </c:ext>
            </c:extLst>
          </c:dPt>
          <c:dPt>
            <c:idx val="12"/>
            <c:bubble3D val="0"/>
            <c:spPr>
              <a:pattFill prst="narHorz">
                <a:fgClr>
                  <a:schemeClr val="accent2">
                    <a:lumMod val="60000"/>
                    <a:lumOff val="40000"/>
                  </a:schemeClr>
                </a:fgClr>
                <a:bgClr>
                  <a:schemeClr val="accent2">
                    <a:lumMod val="60000"/>
                    <a:lumOff val="4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5-D86B-47E3-A055-D84BCD829297}"/>
              </c:ext>
            </c:extLst>
          </c:dPt>
          <c:dPt>
            <c:idx val="13"/>
            <c:bubble3D val="0"/>
            <c:spPr>
              <a:pattFill prst="narHorz">
                <a:fgClr>
                  <a:schemeClr val="accent4">
                    <a:lumMod val="60000"/>
                    <a:lumOff val="40000"/>
                  </a:schemeClr>
                </a:fgClr>
                <a:bgClr>
                  <a:schemeClr val="accent4">
                    <a:lumMod val="60000"/>
                    <a:lumOff val="4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7-D86B-47E3-A055-D84BCD829297}"/>
              </c:ext>
            </c:extLst>
          </c:dPt>
          <c:cat>
            <c:strRef>
              <c:f>Sheet1!$H$3:$H$17</c:f>
              <c:strCache>
                <c:ptCount val="14"/>
                <c:pt idx="0">
                  <c:v>AISHWARYA.V</c:v>
                </c:pt>
                <c:pt idx="1">
                  <c:v>ARJUN.K</c:v>
                </c:pt>
                <c:pt idx="2">
                  <c:v>DEEPALAKSHMI.K</c:v>
                </c:pt>
                <c:pt idx="3">
                  <c:v>DHANALAKSHMI.M</c:v>
                </c:pt>
                <c:pt idx="4">
                  <c:v>JOTHI.R</c:v>
                </c:pt>
                <c:pt idx="5">
                  <c:v>KARTHIGA.M</c:v>
                </c:pt>
                <c:pt idx="6">
                  <c:v>KEERTHANA.S</c:v>
                </c:pt>
                <c:pt idx="7">
                  <c:v>MUTHU RAMYA.M</c:v>
                </c:pt>
                <c:pt idx="8">
                  <c:v>PARVATHI.H</c:v>
                </c:pt>
                <c:pt idx="9">
                  <c:v>RADHA.M</c:v>
                </c:pt>
                <c:pt idx="10">
                  <c:v>RAMYA.R</c:v>
                </c:pt>
                <c:pt idx="11">
                  <c:v>REVANTH KUMAR.P</c:v>
                </c:pt>
                <c:pt idx="12">
                  <c:v>SAMBATH KUMAR.R</c:v>
                </c:pt>
                <c:pt idx="13">
                  <c:v>SATHYA.G</c:v>
                </c:pt>
              </c:strCache>
            </c:strRef>
          </c:cat>
          <c:val>
            <c:numRef>
              <c:f>Sheet1!$J$3:$J$17</c:f>
              <c:numCache>
                <c:formatCode>General</c:formatCode>
                <c:ptCount val="14"/>
                <c:pt idx="0">
                  <c:v>222</c:v>
                </c:pt>
                <c:pt idx="1">
                  <c:v>254</c:v>
                </c:pt>
                <c:pt idx="2">
                  <c:v>231</c:v>
                </c:pt>
                <c:pt idx="3">
                  <c:v>257</c:v>
                </c:pt>
                <c:pt idx="4">
                  <c:v>245</c:v>
                </c:pt>
                <c:pt idx="5">
                  <c:v>222</c:v>
                </c:pt>
                <c:pt idx="6">
                  <c:v>213</c:v>
                </c:pt>
                <c:pt idx="7">
                  <c:v>245</c:v>
                </c:pt>
                <c:pt idx="8">
                  <c:v>266</c:v>
                </c:pt>
                <c:pt idx="9">
                  <c:v>256</c:v>
                </c:pt>
                <c:pt idx="10">
                  <c:v>258</c:v>
                </c:pt>
                <c:pt idx="11">
                  <c:v>215</c:v>
                </c:pt>
                <c:pt idx="12">
                  <c:v>255</c:v>
                </c:pt>
                <c:pt idx="13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60-4548-89A4-0DD4C3793600}"/>
            </c:ext>
          </c:extLst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Sum of LEAVE</c:v>
                </c:pt>
              </c:strCache>
            </c:strRef>
          </c:tx>
          <c:dPt>
            <c:idx val="0"/>
            <c:bubble3D val="0"/>
            <c:spPr>
              <a:pattFill prst="narHorz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9-D86B-47E3-A055-D84BCD829297}"/>
              </c:ext>
            </c:extLst>
          </c:dPt>
          <c:dPt>
            <c:idx val="1"/>
            <c:bubble3D val="0"/>
            <c:spPr>
              <a:pattFill prst="narHorz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B-D86B-47E3-A055-D84BCD829297}"/>
              </c:ext>
            </c:extLst>
          </c:dPt>
          <c:dPt>
            <c:idx val="2"/>
            <c:bubble3D val="0"/>
            <c:spPr>
              <a:pattFill prst="narHorz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D-D86B-47E3-A055-D84BCD829297}"/>
              </c:ext>
            </c:extLst>
          </c:dPt>
          <c:dPt>
            <c:idx val="3"/>
            <c:bubble3D val="0"/>
            <c:spPr>
              <a:pattFill prst="narHorz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F-D86B-47E3-A055-D84BCD829297}"/>
              </c:ext>
            </c:extLst>
          </c:dPt>
          <c:dPt>
            <c:idx val="4"/>
            <c:bubble3D val="0"/>
            <c:spPr>
              <a:pattFill prst="narHorz">
                <a:fgClr>
                  <a:schemeClr val="accent4">
                    <a:lumMod val="60000"/>
                  </a:schemeClr>
                </a:fgClr>
                <a:bgClr>
                  <a:schemeClr val="accent4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1-D86B-47E3-A055-D84BCD829297}"/>
              </c:ext>
            </c:extLst>
          </c:dPt>
          <c:dPt>
            <c:idx val="5"/>
            <c:bubble3D val="0"/>
            <c:spPr>
              <a:pattFill prst="narHorz">
                <a:fgClr>
                  <a:schemeClr val="accent6">
                    <a:lumMod val="60000"/>
                  </a:schemeClr>
                </a:fgClr>
                <a:bgClr>
                  <a:schemeClr val="accent6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3-D86B-47E3-A055-D84BCD829297}"/>
              </c:ext>
            </c:extLst>
          </c:dPt>
          <c:dPt>
            <c:idx val="6"/>
            <c:bubble3D val="0"/>
            <c:spPr>
              <a:pattFill prst="narHorz">
                <a:fgClr>
                  <a:schemeClr val="accent2">
                    <a:lumMod val="80000"/>
                    <a:lumOff val="20000"/>
                  </a:schemeClr>
                </a:fgClr>
                <a:bgClr>
                  <a:schemeClr val="accent2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5-D86B-47E3-A055-D84BCD829297}"/>
              </c:ext>
            </c:extLst>
          </c:dPt>
          <c:dPt>
            <c:idx val="7"/>
            <c:bubble3D val="0"/>
            <c:spPr>
              <a:pattFill prst="narHorz">
                <a:fgClr>
                  <a:schemeClr val="accent4">
                    <a:lumMod val="80000"/>
                    <a:lumOff val="20000"/>
                  </a:schemeClr>
                </a:fgClr>
                <a:bgClr>
                  <a:schemeClr val="accent4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7-D86B-47E3-A055-D84BCD829297}"/>
              </c:ext>
            </c:extLst>
          </c:dPt>
          <c:dPt>
            <c:idx val="8"/>
            <c:bubble3D val="0"/>
            <c:spPr>
              <a:pattFill prst="narHorz">
                <a:fgClr>
                  <a:schemeClr val="accent6">
                    <a:lumMod val="80000"/>
                    <a:lumOff val="20000"/>
                  </a:schemeClr>
                </a:fgClr>
                <a:bgClr>
                  <a:schemeClr val="accent6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9-D86B-47E3-A055-D84BCD829297}"/>
              </c:ext>
            </c:extLst>
          </c:dPt>
          <c:dPt>
            <c:idx val="9"/>
            <c:bubble3D val="0"/>
            <c:spPr>
              <a:pattFill prst="narHorz">
                <a:fgClr>
                  <a:schemeClr val="accent2">
                    <a:lumMod val="80000"/>
                  </a:schemeClr>
                </a:fgClr>
                <a:bgClr>
                  <a:schemeClr val="accent2">
                    <a:lumMod val="8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B-D86B-47E3-A055-D84BCD829297}"/>
              </c:ext>
            </c:extLst>
          </c:dPt>
          <c:dPt>
            <c:idx val="10"/>
            <c:bubble3D val="0"/>
            <c:spPr>
              <a:pattFill prst="narHorz">
                <a:fgClr>
                  <a:schemeClr val="accent4">
                    <a:lumMod val="80000"/>
                  </a:schemeClr>
                </a:fgClr>
                <a:bgClr>
                  <a:schemeClr val="accent4">
                    <a:lumMod val="8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D-D86B-47E3-A055-D84BCD829297}"/>
              </c:ext>
            </c:extLst>
          </c:dPt>
          <c:dPt>
            <c:idx val="11"/>
            <c:bubble3D val="0"/>
            <c:spPr>
              <a:pattFill prst="narHorz">
                <a:fgClr>
                  <a:schemeClr val="accent6">
                    <a:lumMod val="80000"/>
                  </a:schemeClr>
                </a:fgClr>
                <a:bgClr>
                  <a:schemeClr val="accent6">
                    <a:lumMod val="8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F-D86B-47E3-A055-D84BCD829297}"/>
              </c:ext>
            </c:extLst>
          </c:dPt>
          <c:dPt>
            <c:idx val="12"/>
            <c:bubble3D val="0"/>
            <c:spPr>
              <a:pattFill prst="narHorz">
                <a:fgClr>
                  <a:schemeClr val="accent2">
                    <a:lumMod val="60000"/>
                    <a:lumOff val="40000"/>
                  </a:schemeClr>
                </a:fgClr>
                <a:bgClr>
                  <a:schemeClr val="accent2">
                    <a:lumMod val="60000"/>
                    <a:lumOff val="4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1-D86B-47E3-A055-D84BCD829297}"/>
              </c:ext>
            </c:extLst>
          </c:dPt>
          <c:dPt>
            <c:idx val="13"/>
            <c:bubble3D val="0"/>
            <c:spPr>
              <a:pattFill prst="narHorz">
                <a:fgClr>
                  <a:schemeClr val="accent4">
                    <a:lumMod val="60000"/>
                    <a:lumOff val="40000"/>
                  </a:schemeClr>
                </a:fgClr>
                <a:bgClr>
                  <a:schemeClr val="accent4">
                    <a:lumMod val="60000"/>
                    <a:lumOff val="4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3-D86B-47E3-A055-D84BCD829297}"/>
              </c:ext>
            </c:extLst>
          </c:dPt>
          <c:cat>
            <c:strRef>
              <c:f>Sheet1!$H$3:$H$17</c:f>
              <c:strCache>
                <c:ptCount val="14"/>
                <c:pt idx="0">
                  <c:v>AISHWARYA.V</c:v>
                </c:pt>
                <c:pt idx="1">
                  <c:v>ARJUN.K</c:v>
                </c:pt>
                <c:pt idx="2">
                  <c:v>DEEPALAKSHMI.K</c:v>
                </c:pt>
                <c:pt idx="3">
                  <c:v>DHANALAKSHMI.M</c:v>
                </c:pt>
                <c:pt idx="4">
                  <c:v>JOTHI.R</c:v>
                </c:pt>
                <c:pt idx="5">
                  <c:v>KARTHIGA.M</c:v>
                </c:pt>
                <c:pt idx="6">
                  <c:v>KEERTHANA.S</c:v>
                </c:pt>
                <c:pt idx="7">
                  <c:v>MUTHU RAMYA.M</c:v>
                </c:pt>
                <c:pt idx="8">
                  <c:v>PARVATHI.H</c:v>
                </c:pt>
                <c:pt idx="9">
                  <c:v>RADHA.M</c:v>
                </c:pt>
                <c:pt idx="10">
                  <c:v>RAMYA.R</c:v>
                </c:pt>
                <c:pt idx="11">
                  <c:v>REVANTH KUMAR.P</c:v>
                </c:pt>
                <c:pt idx="12">
                  <c:v>SAMBATH KUMAR.R</c:v>
                </c:pt>
                <c:pt idx="13">
                  <c:v>SATHYA.G</c:v>
                </c:pt>
              </c:strCache>
            </c:strRef>
          </c:cat>
          <c:val>
            <c:numRef>
              <c:f>Sheet1!$K$3:$K$17</c:f>
              <c:numCache>
                <c:formatCode>General</c:formatCode>
                <c:ptCount val="14"/>
                <c:pt idx="0">
                  <c:v>38</c:v>
                </c:pt>
                <c:pt idx="1">
                  <c:v>6</c:v>
                </c:pt>
                <c:pt idx="2">
                  <c:v>29</c:v>
                </c:pt>
                <c:pt idx="3">
                  <c:v>3</c:v>
                </c:pt>
                <c:pt idx="4">
                  <c:v>15</c:v>
                </c:pt>
                <c:pt idx="5">
                  <c:v>38</c:v>
                </c:pt>
                <c:pt idx="6">
                  <c:v>47</c:v>
                </c:pt>
                <c:pt idx="7">
                  <c:v>15</c:v>
                </c:pt>
                <c:pt idx="8">
                  <c:v>-6</c:v>
                </c:pt>
                <c:pt idx="9">
                  <c:v>4</c:v>
                </c:pt>
                <c:pt idx="10">
                  <c:v>2</c:v>
                </c:pt>
                <c:pt idx="11">
                  <c:v>45</c:v>
                </c:pt>
                <c:pt idx="12">
                  <c:v>5</c:v>
                </c:pt>
                <c:pt idx="13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60-4548-89A4-0DD4C3793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76751248695984997"/>
          <c:y val="7.5739224014913223E-3"/>
          <c:w val="0.2182466039543379"/>
          <c:h val="0.885066639397348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[RAMYA  EMPLOYEE ANALYSIS.xlsx]Sheet1!PivotTable1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ATTENDANCE ANALYSIS</a:t>
            </a:r>
          </a:p>
        </c:rich>
      </c:tx>
      <c:layout>
        <c:manualLayout>
          <c:xMode val="edge"/>
          <c:yMode val="edge"/>
          <c:x val="8.4417567376133846E-4"/>
          <c:y val="0.12279214297349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circle"/>
          <c:size val="6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24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25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26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27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28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29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30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31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32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33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34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35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36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37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39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40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41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42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43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44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45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46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47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48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49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50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51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52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54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55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56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57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58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59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60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61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62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63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64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65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66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67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69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70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71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72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73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74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75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76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77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78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79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80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81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82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84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85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86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87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88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89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90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91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92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93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94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95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96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97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99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100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101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102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103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104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105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106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107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108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109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110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  <c:pivotFmt>
        <c:idx val="111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rgbClr r="0" g="0" b="0"/>
            </a:innerShdw>
          </a:effectLst>
          <a:sp3d/>
        </c:spPr>
      </c:pivotFmt>
    </c:pivotFmts>
    <c:view3D>
      <c:rotX val="1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2.6132188021951806E-3"/>
          <c:w val="0.71529582031187222"/>
          <c:h val="0.67953560350410747"/>
        </c:manualLayout>
      </c:layout>
      <c:pie3DChart>
        <c:varyColors val="1"/>
        <c:ser>
          <c:idx val="0"/>
          <c:order val="0"/>
          <c:tx>
            <c:strRef>
              <c:f>Sheet1!$I$2</c:f>
              <c:strCache>
                <c:ptCount val="1"/>
                <c:pt idx="0">
                  <c:v>Sum of TOTAL W0RKING DAYS</c:v>
                </c:pt>
              </c:strCache>
            </c:strRef>
          </c:tx>
          <c:dPt>
            <c:idx val="0"/>
            <c:bubble3D val="0"/>
            <c:spPr>
              <a:pattFill prst="narHorz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A976-41A7-8387-3AC13067700B}"/>
              </c:ext>
            </c:extLst>
          </c:dPt>
          <c:dPt>
            <c:idx val="1"/>
            <c:bubble3D val="0"/>
            <c:spPr>
              <a:pattFill prst="narHorz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A976-41A7-8387-3AC13067700B}"/>
              </c:ext>
            </c:extLst>
          </c:dPt>
          <c:dPt>
            <c:idx val="2"/>
            <c:bubble3D val="0"/>
            <c:spPr>
              <a:pattFill prst="narHorz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A976-41A7-8387-3AC13067700B}"/>
              </c:ext>
            </c:extLst>
          </c:dPt>
          <c:dPt>
            <c:idx val="3"/>
            <c:bubble3D val="0"/>
            <c:spPr>
              <a:pattFill prst="narHorz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A976-41A7-8387-3AC13067700B}"/>
              </c:ext>
            </c:extLst>
          </c:dPt>
          <c:dPt>
            <c:idx val="4"/>
            <c:bubble3D val="0"/>
            <c:spPr>
              <a:pattFill prst="narHorz">
                <a:fgClr>
                  <a:schemeClr val="accent4">
                    <a:lumMod val="60000"/>
                  </a:schemeClr>
                </a:fgClr>
                <a:bgClr>
                  <a:schemeClr val="accent4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A976-41A7-8387-3AC13067700B}"/>
              </c:ext>
            </c:extLst>
          </c:dPt>
          <c:dPt>
            <c:idx val="5"/>
            <c:bubble3D val="0"/>
            <c:spPr>
              <a:pattFill prst="narHorz">
                <a:fgClr>
                  <a:schemeClr val="accent6">
                    <a:lumMod val="60000"/>
                  </a:schemeClr>
                </a:fgClr>
                <a:bgClr>
                  <a:schemeClr val="accent6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A976-41A7-8387-3AC13067700B}"/>
              </c:ext>
            </c:extLst>
          </c:dPt>
          <c:dPt>
            <c:idx val="6"/>
            <c:bubble3D val="0"/>
            <c:spPr>
              <a:pattFill prst="narHorz">
                <a:fgClr>
                  <a:schemeClr val="accent2">
                    <a:lumMod val="80000"/>
                    <a:lumOff val="20000"/>
                  </a:schemeClr>
                </a:fgClr>
                <a:bgClr>
                  <a:schemeClr val="accent2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A976-41A7-8387-3AC13067700B}"/>
              </c:ext>
            </c:extLst>
          </c:dPt>
          <c:dPt>
            <c:idx val="7"/>
            <c:bubble3D val="0"/>
            <c:spPr>
              <a:pattFill prst="narHorz">
                <a:fgClr>
                  <a:schemeClr val="accent4">
                    <a:lumMod val="80000"/>
                    <a:lumOff val="20000"/>
                  </a:schemeClr>
                </a:fgClr>
                <a:bgClr>
                  <a:schemeClr val="accent4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A976-41A7-8387-3AC13067700B}"/>
              </c:ext>
            </c:extLst>
          </c:dPt>
          <c:dPt>
            <c:idx val="8"/>
            <c:bubble3D val="0"/>
            <c:spPr>
              <a:pattFill prst="narHorz">
                <a:fgClr>
                  <a:schemeClr val="accent6">
                    <a:lumMod val="80000"/>
                    <a:lumOff val="20000"/>
                  </a:schemeClr>
                </a:fgClr>
                <a:bgClr>
                  <a:schemeClr val="accent6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A976-41A7-8387-3AC13067700B}"/>
              </c:ext>
            </c:extLst>
          </c:dPt>
          <c:dPt>
            <c:idx val="9"/>
            <c:bubble3D val="0"/>
            <c:spPr>
              <a:pattFill prst="narHorz">
                <a:fgClr>
                  <a:schemeClr val="accent2">
                    <a:lumMod val="80000"/>
                  </a:schemeClr>
                </a:fgClr>
                <a:bgClr>
                  <a:schemeClr val="accent2">
                    <a:lumMod val="8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A976-41A7-8387-3AC13067700B}"/>
              </c:ext>
            </c:extLst>
          </c:dPt>
          <c:dPt>
            <c:idx val="10"/>
            <c:bubble3D val="0"/>
            <c:spPr>
              <a:pattFill prst="narHorz">
                <a:fgClr>
                  <a:schemeClr val="accent4">
                    <a:lumMod val="80000"/>
                  </a:schemeClr>
                </a:fgClr>
                <a:bgClr>
                  <a:schemeClr val="accent4">
                    <a:lumMod val="8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A976-41A7-8387-3AC13067700B}"/>
              </c:ext>
            </c:extLst>
          </c:dPt>
          <c:dPt>
            <c:idx val="11"/>
            <c:bubble3D val="0"/>
            <c:spPr>
              <a:pattFill prst="narHorz">
                <a:fgClr>
                  <a:schemeClr val="accent6">
                    <a:lumMod val="80000"/>
                  </a:schemeClr>
                </a:fgClr>
                <a:bgClr>
                  <a:schemeClr val="accent6">
                    <a:lumMod val="8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A976-41A7-8387-3AC13067700B}"/>
              </c:ext>
            </c:extLst>
          </c:dPt>
          <c:dPt>
            <c:idx val="12"/>
            <c:bubble3D val="0"/>
            <c:spPr>
              <a:pattFill prst="narHorz">
                <a:fgClr>
                  <a:schemeClr val="accent2">
                    <a:lumMod val="60000"/>
                    <a:lumOff val="40000"/>
                  </a:schemeClr>
                </a:fgClr>
                <a:bgClr>
                  <a:schemeClr val="accent2">
                    <a:lumMod val="60000"/>
                    <a:lumOff val="4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A976-41A7-8387-3AC13067700B}"/>
              </c:ext>
            </c:extLst>
          </c:dPt>
          <c:dPt>
            <c:idx val="13"/>
            <c:bubble3D val="0"/>
            <c:spPr>
              <a:pattFill prst="narHorz">
                <a:fgClr>
                  <a:schemeClr val="accent4">
                    <a:lumMod val="60000"/>
                    <a:lumOff val="40000"/>
                  </a:schemeClr>
                </a:fgClr>
                <a:bgClr>
                  <a:schemeClr val="accent4">
                    <a:lumMod val="60000"/>
                    <a:lumOff val="4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A976-41A7-8387-3AC13067700B}"/>
              </c:ext>
            </c:extLst>
          </c:dPt>
          <c:cat>
            <c:strRef>
              <c:f>Sheet1!$H$3:$H$17</c:f>
              <c:strCache>
                <c:ptCount val="14"/>
                <c:pt idx="0">
                  <c:v>AISHWARYA.V</c:v>
                </c:pt>
                <c:pt idx="1">
                  <c:v>ARJUN.K</c:v>
                </c:pt>
                <c:pt idx="2">
                  <c:v>DEEPALAKSHMI.K</c:v>
                </c:pt>
                <c:pt idx="3">
                  <c:v>DHANALAKSHMI.M</c:v>
                </c:pt>
                <c:pt idx="4">
                  <c:v>JOTHI.R</c:v>
                </c:pt>
                <c:pt idx="5">
                  <c:v>KARTHIGA.M</c:v>
                </c:pt>
                <c:pt idx="6">
                  <c:v>KEERTHANA.S</c:v>
                </c:pt>
                <c:pt idx="7">
                  <c:v>MUTHU RAMYA.M</c:v>
                </c:pt>
                <c:pt idx="8">
                  <c:v>PARVATHI.H</c:v>
                </c:pt>
                <c:pt idx="9">
                  <c:v>RADHA.M</c:v>
                </c:pt>
                <c:pt idx="10">
                  <c:v>RAMYA.R</c:v>
                </c:pt>
                <c:pt idx="11">
                  <c:v>REVANTH KUMAR.P</c:v>
                </c:pt>
                <c:pt idx="12">
                  <c:v>SAMBATH KUMAR.R</c:v>
                </c:pt>
                <c:pt idx="13">
                  <c:v>SATHYA.G</c:v>
                </c:pt>
              </c:strCache>
            </c:strRef>
          </c:cat>
          <c:val>
            <c:numRef>
              <c:f>Sheet1!$I$3:$I$17</c:f>
              <c:numCache>
                <c:formatCode>General</c:formatCode>
                <c:ptCount val="14"/>
                <c:pt idx="0">
                  <c:v>260</c:v>
                </c:pt>
                <c:pt idx="1">
                  <c:v>260</c:v>
                </c:pt>
                <c:pt idx="2">
                  <c:v>260</c:v>
                </c:pt>
                <c:pt idx="3">
                  <c:v>260</c:v>
                </c:pt>
                <c:pt idx="4">
                  <c:v>260</c:v>
                </c:pt>
                <c:pt idx="5">
                  <c:v>260</c:v>
                </c:pt>
                <c:pt idx="6">
                  <c:v>260</c:v>
                </c:pt>
                <c:pt idx="7">
                  <c:v>260</c:v>
                </c:pt>
                <c:pt idx="8">
                  <c:v>260</c:v>
                </c:pt>
                <c:pt idx="9">
                  <c:v>260</c:v>
                </c:pt>
                <c:pt idx="10">
                  <c:v>260</c:v>
                </c:pt>
                <c:pt idx="11">
                  <c:v>260</c:v>
                </c:pt>
                <c:pt idx="12">
                  <c:v>260</c:v>
                </c:pt>
                <c:pt idx="13">
                  <c:v>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A976-41A7-8387-3AC13067700B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Sum of DAYS WORKED</c:v>
                </c:pt>
              </c:strCache>
            </c:strRef>
          </c:tx>
          <c:dPt>
            <c:idx val="0"/>
            <c:bubble3D val="0"/>
            <c:spPr>
              <a:pattFill prst="narHorz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A976-41A7-8387-3AC13067700B}"/>
              </c:ext>
            </c:extLst>
          </c:dPt>
          <c:dPt>
            <c:idx val="1"/>
            <c:bubble3D val="0"/>
            <c:spPr>
              <a:pattFill prst="narHorz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A976-41A7-8387-3AC13067700B}"/>
              </c:ext>
            </c:extLst>
          </c:dPt>
          <c:dPt>
            <c:idx val="2"/>
            <c:bubble3D val="0"/>
            <c:spPr>
              <a:pattFill prst="narHorz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A976-41A7-8387-3AC13067700B}"/>
              </c:ext>
            </c:extLst>
          </c:dPt>
          <c:dPt>
            <c:idx val="3"/>
            <c:bubble3D val="0"/>
            <c:spPr>
              <a:pattFill prst="narHorz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A976-41A7-8387-3AC13067700B}"/>
              </c:ext>
            </c:extLst>
          </c:dPt>
          <c:dPt>
            <c:idx val="4"/>
            <c:bubble3D val="0"/>
            <c:spPr>
              <a:pattFill prst="narHorz">
                <a:fgClr>
                  <a:schemeClr val="accent4">
                    <a:lumMod val="60000"/>
                  </a:schemeClr>
                </a:fgClr>
                <a:bgClr>
                  <a:schemeClr val="accent4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A976-41A7-8387-3AC13067700B}"/>
              </c:ext>
            </c:extLst>
          </c:dPt>
          <c:dPt>
            <c:idx val="5"/>
            <c:bubble3D val="0"/>
            <c:spPr>
              <a:pattFill prst="narHorz">
                <a:fgClr>
                  <a:schemeClr val="accent6">
                    <a:lumMod val="60000"/>
                  </a:schemeClr>
                </a:fgClr>
                <a:bgClr>
                  <a:schemeClr val="accent6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A976-41A7-8387-3AC13067700B}"/>
              </c:ext>
            </c:extLst>
          </c:dPt>
          <c:dPt>
            <c:idx val="6"/>
            <c:bubble3D val="0"/>
            <c:spPr>
              <a:pattFill prst="narHorz">
                <a:fgClr>
                  <a:schemeClr val="accent2">
                    <a:lumMod val="80000"/>
                    <a:lumOff val="20000"/>
                  </a:schemeClr>
                </a:fgClr>
                <a:bgClr>
                  <a:schemeClr val="accent2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A976-41A7-8387-3AC13067700B}"/>
              </c:ext>
            </c:extLst>
          </c:dPt>
          <c:dPt>
            <c:idx val="7"/>
            <c:bubble3D val="0"/>
            <c:spPr>
              <a:pattFill prst="narHorz">
                <a:fgClr>
                  <a:schemeClr val="accent4">
                    <a:lumMod val="80000"/>
                    <a:lumOff val="20000"/>
                  </a:schemeClr>
                </a:fgClr>
                <a:bgClr>
                  <a:schemeClr val="accent4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C-A976-41A7-8387-3AC13067700B}"/>
              </c:ext>
            </c:extLst>
          </c:dPt>
          <c:dPt>
            <c:idx val="8"/>
            <c:bubble3D val="0"/>
            <c:spPr>
              <a:pattFill prst="narHorz">
                <a:fgClr>
                  <a:schemeClr val="accent6">
                    <a:lumMod val="80000"/>
                    <a:lumOff val="20000"/>
                  </a:schemeClr>
                </a:fgClr>
                <a:bgClr>
                  <a:schemeClr val="accent6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A976-41A7-8387-3AC13067700B}"/>
              </c:ext>
            </c:extLst>
          </c:dPt>
          <c:dPt>
            <c:idx val="9"/>
            <c:bubble3D val="0"/>
            <c:spPr>
              <a:pattFill prst="narHorz">
                <a:fgClr>
                  <a:schemeClr val="accent2">
                    <a:lumMod val="80000"/>
                  </a:schemeClr>
                </a:fgClr>
                <a:bgClr>
                  <a:schemeClr val="accent2">
                    <a:lumMod val="8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A976-41A7-8387-3AC13067700B}"/>
              </c:ext>
            </c:extLst>
          </c:dPt>
          <c:dPt>
            <c:idx val="10"/>
            <c:bubble3D val="0"/>
            <c:spPr>
              <a:pattFill prst="narHorz">
                <a:fgClr>
                  <a:schemeClr val="accent4">
                    <a:lumMod val="80000"/>
                  </a:schemeClr>
                </a:fgClr>
                <a:bgClr>
                  <a:schemeClr val="accent4">
                    <a:lumMod val="8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2-A976-41A7-8387-3AC13067700B}"/>
              </c:ext>
            </c:extLst>
          </c:dPt>
          <c:dPt>
            <c:idx val="11"/>
            <c:bubble3D val="0"/>
            <c:spPr>
              <a:pattFill prst="narHorz">
                <a:fgClr>
                  <a:schemeClr val="accent6">
                    <a:lumMod val="80000"/>
                  </a:schemeClr>
                </a:fgClr>
                <a:bgClr>
                  <a:schemeClr val="accent6">
                    <a:lumMod val="8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4-A976-41A7-8387-3AC13067700B}"/>
              </c:ext>
            </c:extLst>
          </c:dPt>
          <c:dPt>
            <c:idx val="12"/>
            <c:bubble3D val="0"/>
            <c:spPr>
              <a:pattFill prst="narHorz">
                <a:fgClr>
                  <a:schemeClr val="accent2">
                    <a:lumMod val="60000"/>
                    <a:lumOff val="40000"/>
                  </a:schemeClr>
                </a:fgClr>
                <a:bgClr>
                  <a:schemeClr val="accent2">
                    <a:lumMod val="60000"/>
                    <a:lumOff val="4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6-A976-41A7-8387-3AC13067700B}"/>
              </c:ext>
            </c:extLst>
          </c:dPt>
          <c:dPt>
            <c:idx val="13"/>
            <c:bubble3D val="0"/>
            <c:spPr>
              <a:pattFill prst="narHorz">
                <a:fgClr>
                  <a:schemeClr val="accent4">
                    <a:lumMod val="60000"/>
                    <a:lumOff val="40000"/>
                  </a:schemeClr>
                </a:fgClr>
                <a:bgClr>
                  <a:schemeClr val="accent4">
                    <a:lumMod val="60000"/>
                    <a:lumOff val="4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8-A976-41A7-8387-3AC13067700B}"/>
              </c:ext>
            </c:extLst>
          </c:dPt>
          <c:cat>
            <c:strRef>
              <c:f>Sheet1!$H$3:$H$17</c:f>
              <c:strCache>
                <c:ptCount val="14"/>
                <c:pt idx="0">
                  <c:v>AISHWARYA.V</c:v>
                </c:pt>
                <c:pt idx="1">
                  <c:v>ARJUN.K</c:v>
                </c:pt>
                <c:pt idx="2">
                  <c:v>DEEPALAKSHMI.K</c:v>
                </c:pt>
                <c:pt idx="3">
                  <c:v>DHANALAKSHMI.M</c:v>
                </c:pt>
                <c:pt idx="4">
                  <c:v>JOTHI.R</c:v>
                </c:pt>
                <c:pt idx="5">
                  <c:v>KARTHIGA.M</c:v>
                </c:pt>
                <c:pt idx="6">
                  <c:v>KEERTHANA.S</c:v>
                </c:pt>
                <c:pt idx="7">
                  <c:v>MUTHU RAMYA.M</c:v>
                </c:pt>
                <c:pt idx="8">
                  <c:v>PARVATHI.H</c:v>
                </c:pt>
                <c:pt idx="9">
                  <c:v>RADHA.M</c:v>
                </c:pt>
                <c:pt idx="10">
                  <c:v>RAMYA.R</c:v>
                </c:pt>
                <c:pt idx="11">
                  <c:v>REVANTH KUMAR.P</c:v>
                </c:pt>
                <c:pt idx="12">
                  <c:v>SAMBATH KUMAR.R</c:v>
                </c:pt>
                <c:pt idx="13">
                  <c:v>SATHYA.G</c:v>
                </c:pt>
              </c:strCache>
            </c:strRef>
          </c:cat>
          <c:val>
            <c:numRef>
              <c:f>Sheet1!$J$3:$J$17</c:f>
              <c:numCache>
                <c:formatCode>General</c:formatCode>
                <c:ptCount val="14"/>
                <c:pt idx="0">
                  <c:v>222</c:v>
                </c:pt>
                <c:pt idx="1">
                  <c:v>254</c:v>
                </c:pt>
                <c:pt idx="2">
                  <c:v>231</c:v>
                </c:pt>
                <c:pt idx="3">
                  <c:v>257</c:v>
                </c:pt>
                <c:pt idx="4">
                  <c:v>245</c:v>
                </c:pt>
                <c:pt idx="5">
                  <c:v>222</c:v>
                </c:pt>
                <c:pt idx="6">
                  <c:v>213</c:v>
                </c:pt>
                <c:pt idx="7">
                  <c:v>245</c:v>
                </c:pt>
                <c:pt idx="8">
                  <c:v>266</c:v>
                </c:pt>
                <c:pt idx="9">
                  <c:v>256</c:v>
                </c:pt>
                <c:pt idx="10">
                  <c:v>258</c:v>
                </c:pt>
                <c:pt idx="11">
                  <c:v>215</c:v>
                </c:pt>
                <c:pt idx="12">
                  <c:v>255</c:v>
                </c:pt>
                <c:pt idx="13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A976-41A7-8387-3AC13067700B}"/>
            </c:ext>
          </c:extLst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Sum of LEAVE</c:v>
                </c:pt>
              </c:strCache>
            </c:strRef>
          </c:tx>
          <c:dPt>
            <c:idx val="0"/>
            <c:bubble3D val="0"/>
            <c:spPr>
              <a:pattFill prst="narHorz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B-A976-41A7-8387-3AC13067700B}"/>
              </c:ext>
            </c:extLst>
          </c:dPt>
          <c:dPt>
            <c:idx val="1"/>
            <c:bubble3D val="0"/>
            <c:spPr>
              <a:pattFill prst="narHorz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D-A976-41A7-8387-3AC13067700B}"/>
              </c:ext>
            </c:extLst>
          </c:dPt>
          <c:dPt>
            <c:idx val="2"/>
            <c:bubble3D val="0"/>
            <c:spPr>
              <a:pattFill prst="narHorz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F-A976-41A7-8387-3AC13067700B}"/>
              </c:ext>
            </c:extLst>
          </c:dPt>
          <c:dPt>
            <c:idx val="3"/>
            <c:bubble3D val="0"/>
            <c:spPr>
              <a:pattFill prst="narHorz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1-A976-41A7-8387-3AC13067700B}"/>
              </c:ext>
            </c:extLst>
          </c:dPt>
          <c:dPt>
            <c:idx val="4"/>
            <c:bubble3D val="0"/>
            <c:spPr>
              <a:pattFill prst="narHorz">
                <a:fgClr>
                  <a:schemeClr val="accent4">
                    <a:lumMod val="60000"/>
                  </a:schemeClr>
                </a:fgClr>
                <a:bgClr>
                  <a:schemeClr val="accent4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3-A976-41A7-8387-3AC13067700B}"/>
              </c:ext>
            </c:extLst>
          </c:dPt>
          <c:dPt>
            <c:idx val="5"/>
            <c:bubble3D val="0"/>
            <c:spPr>
              <a:pattFill prst="narHorz">
                <a:fgClr>
                  <a:schemeClr val="accent6">
                    <a:lumMod val="60000"/>
                  </a:schemeClr>
                </a:fgClr>
                <a:bgClr>
                  <a:schemeClr val="accent6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5-A976-41A7-8387-3AC13067700B}"/>
              </c:ext>
            </c:extLst>
          </c:dPt>
          <c:dPt>
            <c:idx val="6"/>
            <c:bubble3D val="0"/>
            <c:spPr>
              <a:pattFill prst="narHorz">
                <a:fgClr>
                  <a:schemeClr val="accent2">
                    <a:lumMod val="80000"/>
                    <a:lumOff val="20000"/>
                  </a:schemeClr>
                </a:fgClr>
                <a:bgClr>
                  <a:schemeClr val="accent2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7-A976-41A7-8387-3AC13067700B}"/>
              </c:ext>
            </c:extLst>
          </c:dPt>
          <c:dPt>
            <c:idx val="7"/>
            <c:bubble3D val="0"/>
            <c:spPr>
              <a:pattFill prst="narHorz">
                <a:fgClr>
                  <a:schemeClr val="accent4">
                    <a:lumMod val="80000"/>
                    <a:lumOff val="20000"/>
                  </a:schemeClr>
                </a:fgClr>
                <a:bgClr>
                  <a:schemeClr val="accent4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9-A976-41A7-8387-3AC13067700B}"/>
              </c:ext>
            </c:extLst>
          </c:dPt>
          <c:dPt>
            <c:idx val="8"/>
            <c:bubble3D val="0"/>
            <c:spPr>
              <a:pattFill prst="narHorz">
                <a:fgClr>
                  <a:schemeClr val="accent6">
                    <a:lumMod val="80000"/>
                    <a:lumOff val="20000"/>
                  </a:schemeClr>
                </a:fgClr>
                <a:bgClr>
                  <a:schemeClr val="accent6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B-A976-41A7-8387-3AC13067700B}"/>
              </c:ext>
            </c:extLst>
          </c:dPt>
          <c:dPt>
            <c:idx val="9"/>
            <c:bubble3D val="0"/>
            <c:spPr>
              <a:pattFill prst="narHorz">
                <a:fgClr>
                  <a:schemeClr val="accent2">
                    <a:lumMod val="80000"/>
                  </a:schemeClr>
                </a:fgClr>
                <a:bgClr>
                  <a:schemeClr val="accent2">
                    <a:lumMod val="8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D-A976-41A7-8387-3AC13067700B}"/>
              </c:ext>
            </c:extLst>
          </c:dPt>
          <c:dPt>
            <c:idx val="10"/>
            <c:bubble3D val="0"/>
            <c:spPr>
              <a:pattFill prst="narHorz">
                <a:fgClr>
                  <a:schemeClr val="accent4">
                    <a:lumMod val="80000"/>
                  </a:schemeClr>
                </a:fgClr>
                <a:bgClr>
                  <a:schemeClr val="accent4">
                    <a:lumMod val="8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F-A976-41A7-8387-3AC13067700B}"/>
              </c:ext>
            </c:extLst>
          </c:dPt>
          <c:dPt>
            <c:idx val="11"/>
            <c:bubble3D val="0"/>
            <c:spPr>
              <a:pattFill prst="narHorz">
                <a:fgClr>
                  <a:schemeClr val="accent6">
                    <a:lumMod val="80000"/>
                  </a:schemeClr>
                </a:fgClr>
                <a:bgClr>
                  <a:schemeClr val="accent6">
                    <a:lumMod val="8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1-A976-41A7-8387-3AC13067700B}"/>
              </c:ext>
            </c:extLst>
          </c:dPt>
          <c:dPt>
            <c:idx val="12"/>
            <c:bubble3D val="0"/>
            <c:spPr>
              <a:pattFill prst="narHorz">
                <a:fgClr>
                  <a:schemeClr val="accent2">
                    <a:lumMod val="60000"/>
                    <a:lumOff val="40000"/>
                  </a:schemeClr>
                </a:fgClr>
                <a:bgClr>
                  <a:schemeClr val="accent2">
                    <a:lumMod val="60000"/>
                    <a:lumOff val="4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3-A976-41A7-8387-3AC13067700B}"/>
              </c:ext>
            </c:extLst>
          </c:dPt>
          <c:dPt>
            <c:idx val="13"/>
            <c:bubble3D val="0"/>
            <c:spPr>
              <a:pattFill prst="narHorz">
                <a:fgClr>
                  <a:schemeClr val="accent4">
                    <a:lumMod val="60000"/>
                    <a:lumOff val="40000"/>
                  </a:schemeClr>
                </a:fgClr>
                <a:bgClr>
                  <a:schemeClr val="accent4">
                    <a:lumMod val="60000"/>
                    <a:lumOff val="4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rgbClr r="0" g="0" b="0"/>
                </a:inn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5-A976-41A7-8387-3AC13067700B}"/>
              </c:ext>
            </c:extLst>
          </c:dPt>
          <c:cat>
            <c:strRef>
              <c:f>Sheet1!$H$3:$H$17</c:f>
              <c:strCache>
                <c:ptCount val="14"/>
                <c:pt idx="0">
                  <c:v>AISHWARYA.V</c:v>
                </c:pt>
                <c:pt idx="1">
                  <c:v>ARJUN.K</c:v>
                </c:pt>
                <c:pt idx="2">
                  <c:v>DEEPALAKSHMI.K</c:v>
                </c:pt>
                <c:pt idx="3">
                  <c:v>DHANALAKSHMI.M</c:v>
                </c:pt>
                <c:pt idx="4">
                  <c:v>JOTHI.R</c:v>
                </c:pt>
                <c:pt idx="5">
                  <c:v>KARTHIGA.M</c:v>
                </c:pt>
                <c:pt idx="6">
                  <c:v>KEERTHANA.S</c:v>
                </c:pt>
                <c:pt idx="7">
                  <c:v>MUTHU RAMYA.M</c:v>
                </c:pt>
                <c:pt idx="8">
                  <c:v>PARVATHI.H</c:v>
                </c:pt>
                <c:pt idx="9">
                  <c:v>RADHA.M</c:v>
                </c:pt>
                <c:pt idx="10">
                  <c:v>RAMYA.R</c:v>
                </c:pt>
                <c:pt idx="11">
                  <c:v>REVANTH KUMAR.P</c:v>
                </c:pt>
                <c:pt idx="12">
                  <c:v>SAMBATH KUMAR.R</c:v>
                </c:pt>
                <c:pt idx="13">
                  <c:v>SATHYA.G</c:v>
                </c:pt>
              </c:strCache>
            </c:strRef>
          </c:cat>
          <c:val>
            <c:numRef>
              <c:f>Sheet1!$K$3:$K$17</c:f>
              <c:numCache>
                <c:formatCode>General</c:formatCode>
                <c:ptCount val="14"/>
                <c:pt idx="0">
                  <c:v>38</c:v>
                </c:pt>
                <c:pt idx="1">
                  <c:v>6</c:v>
                </c:pt>
                <c:pt idx="2">
                  <c:v>29</c:v>
                </c:pt>
                <c:pt idx="3">
                  <c:v>3</c:v>
                </c:pt>
                <c:pt idx="4">
                  <c:v>15</c:v>
                </c:pt>
                <c:pt idx="5">
                  <c:v>38</c:v>
                </c:pt>
                <c:pt idx="6">
                  <c:v>47</c:v>
                </c:pt>
                <c:pt idx="7">
                  <c:v>15</c:v>
                </c:pt>
                <c:pt idx="8">
                  <c:v>-6</c:v>
                </c:pt>
                <c:pt idx="9">
                  <c:v>4</c:v>
                </c:pt>
                <c:pt idx="10">
                  <c:v>2</c:v>
                </c:pt>
                <c:pt idx="11">
                  <c:v>45</c:v>
                </c:pt>
                <c:pt idx="12">
                  <c:v>5</c:v>
                </c:pt>
                <c:pt idx="13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A976-41A7-8387-3AC130677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76751248695984997"/>
          <c:y val="7.5739224014913223E-3"/>
          <c:w val="0.2182466039543379"/>
          <c:h val="0.885066639397348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[RAMYA  EMPLOYEE ANALYSIS.xlsx]Sheet1!PivotTable1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ATTENDANCE ANALYSES</a:t>
            </a:r>
          </a:p>
        </c:rich>
      </c:tx>
      <c:layout>
        <c:manualLayout>
          <c:xMode val="edge"/>
          <c:yMode val="edge"/>
          <c:x val="0.15274720592242405"/>
          <c:y val="9.62707107326180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Sum of TOTAL W0RKING DAYS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Sheet1!$H$3:$H$17</c:f>
              <c:strCache>
                <c:ptCount val="14"/>
                <c:pt idx="0">
                  <c:v>AISHWARYA.V</c:v>
                </c:pt>
                <c:pt idx="1">
                  <c:v>ARJUN.K</c:v>
                </c:pt>
                <c:pt idx="2">
                  <c:v>DEEPALAKSHMI.K</c:v>
                </c:pt>
                <c:pt idx="3">
                  <c:v>DHANALAKSHMI.M</c:v>
                </c:pt>
                <c:pt idx="4">
                  <c:v>JOTHI.R</c:v>
                </c:pt>
                <c:pt idx="5">
                  <c:v>KARTHIGA.M</c:v>
                </c:pt>
                <c:pt idx="6">
                  <c:v>KEERTHANA.S</c:v>
                </c:pt>
                <c:pt idx="7">
                  <c:v>MUTHU RAMYA.M</c:v>
                </c:pt>
                <c:pt idx="8">
                  <c:v>PARVATHI.H</c:v>
                </c:pt>
                <c:pt idx="9">
                  <c:v>RADHA.M</c:v>
                </c:pt>
                <c:pt idx="10">
                  <c:v>RAMYA.R</c:v>
                </c:pt>
                <c:pt idx="11">
                  <c:v>REVANTH KUMAR.P</c:v>
                </c:pt>
                <c:pt idx="12">
                  <c:v>SAMBATH KUMAR.R</c:v>
                </c:pt>
                <c:pt idx="13">
                  <c:v>SATHYA.G</c:v>
                </c:pt>
              </c:strCache>
            </c:strRef>
          </c:cat>
          <c:val>
            <c:numRef>
              <c:f>Sheet1!$I$3:$I$17</c:f>
              <c:numCache>
                <c:formatCode>General</c:formatCode>
                <c:ptCount val="14"/>
                <c:pt idx="0">
                  <c:v>260</c:v>
                </c:pt>
                <c:pt idx="1">
                  <c:v>260</c:v>
                </c:pt>
                <c:pt idx="2">
                  <c:v>260</c:v>
                </c:pt>
                <c:pt idx="3">
                  <c:v>260</c:v>
                </c:pt>
                <c:pt idx="4">
                  <c:v>260</c:v>
                </c:pt>
                <c:pt idx="5">
                  <c:v>260</c:v>
                </c:pt>
                <c:pt idx="6">
                  <c:v>260</c:v>
                </c:pt>
                <c:pt idx="7">
                  <c:v>260</c:v>
                </c:pt>
                <c:pt idx="8">
                  <c:v>260</c:v>
                </c:pt>
                <c:pt idx="9">
                  <c:v>260</c:v>
                </c:pt>
                <c:pt idx="10">
                  <c:v>260</c:v>
                </c:pt>
                <c:pt idx="11">
                  <c:v>260</c:v>
                </c:pt>
                <c:pt idx="12">
                  <c:v>260</c:v>
                </c:pt>
                <c:pt idx="13">
                  <c:v>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E1-4705-B4DA-FA97FE6430E9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Sum of DAYS WORKED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strRef>
              <c:f>Sheet1!$H$3:$H$17</c:f>
              <c:strCache>
                <c:ptCount val="14"/>
                <c:pt idx="0">
                  <c:v>AISHWARYA.V</c:v>
                </c:pt>
                <c:pt idx="1">
                  <c:v>ARJUN.K</c:v>
                </c:pt>
                <c:pt idx="2">
                  <c:v>DEEPALAKSHMI.K</c:v>
                </c:pt>
                <c:pt idx="3">
                  <c:v>DHANALAKSHMI.M</c:v>
                </c:pt>
                <c:pt idx="4">
                  <c:v>JOTHI.R</c:v>
                </c:pt>
                <c:pt idx="5">
                  <c:v>KARTHIGA.M</c:v>
                </c:pt>
                <c:pt idx="6">
                  <c:v>KEERTHANA.S</c:v>
                </c:pt>
                <c:pt idx="7">
                  <c:v>MUTHU RAMYA.M</c:v>
                </c:pt>
                <c:pt idx="8">
                  <c:v>PARVATHI.H</c:v>
                </c:pt>
                <c:pt idx="9">
                  <c:v>RADHA.M</c:v>
                </c:pt>
                <c:pt idx="10">
                  <c:v>RAMYA.R</c:v>
                </c:pt>
                <c:pt idx="11">
                  <c:v>REVANTH KUMAR.P</c:v>
                </c:pt>
                <c:pt idx="12">
                  <c:v>SAMBATH KUMAR.R</c:v>
                </c:pt>
                <c:pt idx="13">
                  <c:v>SATHYA.G</c:v>
                </c:pt>
              </c:strCache>
            </c:strRef>
          </c:cat>
          <c:val>
            <c:numRef>
              <c:f>Sheet1!$J$3:$J$17</c:f>
              <c:numCache>
                <c:formatCode>General</c:formatCode>
                <c:ptCount val="14"/>
                <c:pt idx="0">
                  <c:v>222</c:v>
                </c:pt>
                <c:pt idx="1">
                  <c:v>254</c:v>
                </c:pt>
                <c:pt idx="2">
                  <c:v>231</c:v>
                </c:pt>
                <c:pt idx="3">
                  <c:v>257</c:v>
                </c:pt>
                <c:pt idx="4">
                  <c:v>245</c:v>
                </c:pt>
                <c:pt idx="5">
                  <c:v>222</c:v>
                </c:pt>
                <c:pt idx="6">
                  <c:v>213</c:v>
                </c:pt>
                <c:pt idx="7">
                  <c:v>245</c:v>
                </c:pt>
                <c:pt idx="8">
                  <c:v>266</c:v>
                </c:pt>
                <c:pt idx="9">
                  <c:v>256</c:v>
                </c:pt>
                <c:pt idx="10">
                  <c:v>258</c:v>
                </c:pt>
                <c:pt idx="11">
                  <c:v>215</c:v>
                </c:pt>
                <c:pt idx="12">
                  <c:v>255</c:v>
                </c:pt>
                <c:pt idx="13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E1-4705-B4DA-FA97FE6430E9}"/>
            </c:ext>
          </c:extLst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Sum of LEAVE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cat>
            <c:strRef>
              <c:f>Sheet1!$H$3:$H$17</c:f>
              <c:strCache>
                <c:ptCount val="14"/>
                <c:pt idx="0">
                  <c:v>AISHWARYA.V</c:v>
                </c:pt>
                <c:pt idx="1">
                  <c:v>ARJUN.K</c:v>
                </c:pt>
                <c:pt idx="2">
                  <c:v>DEEPALAKSHMI.K</c:v>
                </c:pt>
                <c:pt idx="3">
                  <c:v>DHANALAKSHMI.M</c:v>
                </c:pt>
                <c:pt idx="4">
                  <c:v>JOTHI.R</c:v>
                </c:pt>
                <c:pt idx="5">
                  <c:v>KARTHIGA.M</c:v>
                </c:pt>
                <c:pt idx="6">
                  <c:v>KEERTHANA.S</c:v>
                </c:pt>
                <c:pt idx="7">
                  <c:v>MUTHU RAMYA.M</c:v>
                </c:pt>
                <c:pt idx="8">
                  <c:v>PARVATHI.H</c:v>
                </c:pt>
                <c:pt idx="9">
                  <c:v>RADHA.M</c:v>
                </c:pt>
                <c:pt idx="10">
                  <c:v>RAMYA.R</c:v>
                </c:pt>
                <c:pt idx="11">
                  <c:v>REVANTH KUMAR.P</c:v>
                </c:pt>
                <c:pt idx="12">
                  <c:v>SAMBATH KUMAR.R</c:v>
                </c:pt>
                <c:pt idx="13">
                  <c:v>SATHYA.G</c:v>
                </c:pt>
              </c:strCache>
            </c:strRef>
          </c:cat>
          <c:val>
            <c:numRef>
              <c:f>Sheet1!$K$3:$K$17</c:f>
              <c:numCache>
                <c:formatCode>General</c:formatCode>
                <c:ptCount val="14"/>
                <c:pt idx="0">
                  <c:v>38</c:v>
                </c:pt>
                <c:pt idx="1">
                  <c:v>6</c:v>
                </c:pt>
                <c:pt idx="2">
                  <c:v>29</c:v>
                </c:pt>
                <c:pt idx="3">
                  <c:v>3</c:v>
                </c:pt>
                <c:pt idx="4">
                  <c:v>15</c:v>
                </c:pt>
                <c:pt idx="5">
                  <c:v>38</c:v>
                </c:pt>
                <c:pt idx="6">
                  <c:v>47</c:v>
                </c:pt>
                <c:pt idx="7">
                  <c:v>15</c:v>
                </c:pt>
                <c:pt idx="8">
                  <c:v>-6</c:v>
                </c:pt>
                <c:pt idx="9">
                  <c:v>4</c:v>
                </c:pt>
                <c:pt idx="10">
                  <c:v>2</c:v>
                </c:pt>
                <c:pt idx="11">
                  <c:v>45</c:v>
                </c:pt>
                <c:pt idx="12">
                  <c:v>5</c:v>
                </c:pt>
                <c:pt idx="13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E1-4705-B4DA-FA97FE643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819179168"/>
        <c:axId val="1819181088"/>
      </c:barChart>
      <c:catAx>
        <c:axId val="181917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181088"/>
        <c:crosses val="autoZero"/>
        <c:auto val="1"/>
        <c:lblAlgn val="ctr"/>
        <c:lblOffset val="100"/>
        <c:noMultiLvlLbl val="0"/>
      </c:catAx>
      <c:valAx>
        <c:axId val="1819181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17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631934173360077"/>
          <c:y val="0.59242753940973458"/>
          <c:w val="0.30368065826639917"/>
          <c:h val="0.2880001308669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0</xdr:row>
      <xdr:rowOff>171449</xdr:rowOff>
    </xdr:from>
    <xdr:to>
      <xdr:col>11</xdr:col>
      <xdr:colOff>426357</xdr:colOff>
      <xdr:row>20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1EE377-BEAB-45C5-9D44-52CF2944C2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12</xdr:col>
      <xdr:colOff>473982</xdr:colOff>
      <xdr:row>21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D9B17C-83DB-4538-90E9-97A74CED63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0</xdr:rowOff>
    </xdr:from>
    <xdr:to>
      <xdr:col>16</xdr:col>
      <xdr:colOff>473982</xdr:colOff>
      <xdr:row>21</xdr:row>
      <xdr:rowOff>15648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093E04-89DC-4049-A0F8-96CE775CA2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vanth kumar" refreshedDate="45544.796057291664" createdVersion="8" refreshedVersion="8" minRefreshableVersion="3" recordCount="14" xr:uid="{18AFA37C-4F56-4903-BFA0-ED7932D880AE}">
  <cacheSource type="worksheet">
    <worksheetSource ref="A1:G15" sheet="Sheet1"/>
  </cacheSource>
  <cacheFields count="7">
    <cacheField name="NAMES" numFmtId="0">
      <sharedItems count="14">
        <s v="RAMYA.R"/>
        <s v="REVANTH KUMAR.P"/>
        <s v="SAMBATH KUMAR.R"/>
        <s v="JOTHI.R"/>
        <s v="RADHA.M"/>
        <s v="AISHWARYA.V"/>
        <s v="KEERTHANA.S"/>
        <s v="DEEPALAKSHMI.K"/>
        <s v="KARTHIGA.M"/>
        <s v="ARJUN.K"/>
        <s v="SATHYA.G"/>
        <s v="DHANALAKSHMI.M"/>
        <s v="PARVATHI.H"/>
        <s v="MUTHU RAMYA.M"/>
      </sharedItems>
    </cacheField>
    <cacheField name="MOBILE NO." numFmtId="0">
      <sharedItems containsSemiMixedTypes="0" containsString="0" containsNumber="1" containsInteger="1" minValue="6363584252" maxValue="9658246135"/>
    </cacheField>
    <cacheField name="ID NO." numFmtId="0">
      <sharedItems containsSemiMixedTypes="0" containsString="0" containsNumber="1" containsInteger="1" minValue="100123" maxValue="100875"/>
    </cacheField>
    <cacheField name="TOTAL W0RKING DAYS" numFmtId="0">
      <sharedItems containsSemiMixedTypes="0" containsString="0" containsNumber="1" containsInteger="1" minValue="260" maxValue="260"/>
    </cacheField>
    <cacheField name="DAYS WORKED" numFmtId="0">
      <sharedItems containsSemiMixedTypes="0" containsString="0" containsNumber="1" containsInteger="1" minValue="211" maxValue="266"/>
    </cacheField>
    <cacheField name="LEAVE" numFmtId="0">
      <sharedItems containsSemiMixedTypes="0" containsString="0" containsNumber="1" containsInteger="1" minValue="-6" maxValue="49"/>
    </cacheField>
    <cacheField name="SALARY" numFmtId="0">
      <sharedItems containsSemiMixedTypes="0" containsString="0" containsNumber="1" containsInteger="1" minValue="52750" maxValue="66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n v="6363584252"/>
    <n v="100123"/>
    <n v="260"/>
    <n v="258"/>
    <n v="2"/>
    <n v="64500"/>
  </r>
  <r>
    <x v="1"/>
    <n v="9658246135"/>
    <n v="100254"/>
    <n v="260"/>
    <n v="215"/>
    <n v="45"/>
    <n v="53750"/>
  </r>
  <r>
    <x v="2"/>
    <n v="9564235865"/>
    <n v="100524"/>
    <n v="260"/>
    <n v="255"/>
    <n v="5"/>
    <n v="63750"/>
  </r>
  <r>
    <x v="3"/>
    <n v="6584215685"/>
    <n v="100235"/>
    <n v="260"/>
    <n v="245"/>
    <n v="15"/>
    <n v="61250"/>
  </r>
  <r>
    <x v="4"/>
    <n v="7586423158"/>
    <n v="100845"/>
    <n v="260"/>
    <n v="256"/>
    <n v="4"/>
    <n v="64000"/>
  </r>
  <r>
    <x v="5"/>
    <n v="7586523594"/>
    <n v="100654"/>
    <n v="260"/>
    <n v="222"/>
    <n v="38"/>
    <n v="55500"/>
  </r>
  <r>
    <x v="6"/>
    <n v="8542136598"/>
    <n v="100325"/>
    <n v="260"/>
    <n v="213"/>
    <n v="47"/>
    <n v="53250"/>
  </r>
  <r>
    <x v="7"/>
    <n v="9542631254"/>
    <n v="100875"/>
    <n v="260"/>
    <n v="231"/>
    <n v="29"/>
    <n v="57750"/>
  </r>
  <r>
    <x v="8"/>
    <n v="8542163254"/>
    <n v="100285"/>
    <n v="260"/>
    <n v="222"/>
    <n v="38"/>
    <n v="55500"/>
  </r>
  <r>
    <x v="9"/>
    <n v="7854965235"/>
    <n v="100258"/>
    <n v="260"/>
    <n v="254"/>
    <n v="6"/>
    <n v="63500"/>
  </r>
  <r>
    <x v="10"/>
    <n v="7589642568"/>
    <n v="100852"/>
    <n v="260"/>
    <n v="211"/>
    <n v="49"/>
    <n v="52750"/>
  </r>
  <r>
    <x v="11"/>
    <n v="8452136598"/>
    <n v="100458"/>
    <n v="260"/>
    <n v="257"/>
    <n v="3"/>
    <n v="64250"/>
  </r>
  <r>
    <x v="12"/>
    <n v="6521345875"/>
    <n v="100666"/>
    <n v="260"/>
    <n v="266"/>
    <n v="-6"/>
    <n v="66500"/>
  </r>
  <r>
    <x v="13"/>
    <n v="6854258658"/>
    <n v="100363"/>
    <n v="260"/>
    <n v="245"/>
    <n v="15"/>
    <n v="612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135E50-0791-48A0-9582-0AA8706F9EC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H2:K17" firstHeaderRow="0" firstDataRow="1" firstDataCol="1"/>
  <pivotFields count="7">
    <pivotField axis="axisRow" showAll="0">
      <items count="15">
        <item x="5"/>
        <item x="9"/>
        <item x="7"/>
        <item x="11"/>
        <item x="3"/>
        <item x="8"/>
        <item x="6"/>
        <item x="13"/>
        <item x="12"/>
        <item x="4"/>
        <item x="0"/>
        <item x="1"/>
        <item x="2"/>
        <item x="10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W0RKING DAYS" fld="3" baseField="0" baseItem="0"/>
    <dataField name="Sum of DAYS WORKED" fld="4" baseField="0" baseItem="0"/>
    <dataField name="Sum of LEAVE" fld="5" baseField="0" baseItem="0"/>
  </dataFields>
  <chartFormats count="192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6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6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3" format="69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3" format="70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3" format="7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3" format="7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3" format="73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3" format="74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3" format="75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3" format="76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3" format="77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3" format="78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3" format="79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3" format="80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3" format="8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3" format="8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83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3" format="84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13" format="85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13" format="86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13" format="87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13" format="88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13" format="89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13" format="90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13" format="91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  <chartFormat chart="13" format="92">
      <pivotArea type="data" outline="0" fieldPosition="0">
        <references count="2">
          <reference field="4294967294" count="1" selected="0">
            <x v="1"/>
          </reference>
          <reference field="0" count="1" selected="0">
            <x v="9"/>
          </reference>
        </references>
      </pivotArea>
    </chartFormat>
    <chartFormat chart="13" format="93">
      <pivotArea type="data"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chartFormat>
    <chartFormat chart="13" format="94">
      <pivotArea type="data"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chartFormat>
    <chartFormat chart="13" format="95">
      <pivotArea type="data" outline="0" fieldPosition="0">
        <references count="2">
          <reference field="4294967294" count="1" selected="0">
            <x v="1"/>
          </reference>
          <reference field="0" count="1" selected="0">
            <x v="12"/>
          </reference>
        </references>
      </pivotArea>
    </chartFormat>
    <chartFormat chart="13" format="96">
      <pivotArea type="data" outline="0" fieldPosition="0">
        <references count="2">
          <reference field="4294967294" count="1" selected="0">
            <x v="1"/>
          </reference>
          <reference field="0" count="1" selected="0">
            <x v="13"/>
          </reference>
        </references>
      </pivotArea>
    </chartFormat>
    <chartFormat chart="13" format="9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98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13" format="99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13" format="100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  <chartFormat chart="13" format="101">
      <pivotArea type="data" outline="0" fieldPosition="0">
        <references count="2">
          <reference field="4294967294" count="1" selected="0">
            <x v="2"/>
          </reference>
          <reference field="0" count="1" selected="0">
            <x v="3"/>
          </reference>
        </references>
      </pivotArea>
    </chartFormat>
    <chartFormat chart="13" format="102">
      <pivotArea type="data" outline="0" fieldPosition="0">
        <references count="2">
          <reference field="4294967294" count="1" selected="0">
            <x v="2"/>
          </reference>
          <reference field="0" count="1" selected="0">
            <x v="4"/>
          </reference>
        </references>
      </pivotArea>
    </chartFormat>
    <chartFormat chart="13" format="103">
      <pivotArea type="data" outline="0" fieldPosition="0">
        <references count="2">
          <reference field="4294967294" count="1" selected="0">
            <x v="2"/>
          </reference>
          <reference field="0" count="1" selected="0">
            <x v="5"/>
          </reference>
        </references>
      </pivotArea>
    </chartFormat>
    <chartFormat chart="13" format="104">
      <pivotArea type="data" outline="0" fieldPosition="0">
        <references count="2">
          <reference field="4294967294" count="1" selected="0">
            <x v="2"/>
          </reference>
          <reference field="0" count="1" selected="0">
            <x v="6"/>
          </reference>
        </references>
      </pivotArea>
    </chartFormat>
    <chartFormat chart="13" format="105">
      <pivotArea type="data" outline="0" fieldPosition="0">
        <references count="2">
          <reference field="4294967294" count="1" selected="0">
            <x v="2"/>
          </reference>
          <reference field="0" count="1" selected="0">
            <x v="7"/>
          </reference>
        </references>
      </pivotArea>
    </chartFormat>
    <chartFormat chart="13" format="106">
      <pivotArea type="data" outline="0" fieldPosition="0">
        <references count="2">
          <reference field="4294967294" count="1" selected="0">
            <x v="2"/>
          </reference>
          <reference field="0" count="1" selected="0">
            <x v="8"/>
          </reference>
        </references>
      </pivotArea>
    </chartFormat>
    <chartFormat chart="13" format="107">
      <pivotArea type="data" outline="0" fieldPosition="0">
        <references count="2">
          <reference field="4294967294" count="1" selected="0">
            <x v="2"/>
          </reference>
          <reference field="0" count="1" selected="0">
            <x v="9"/>
          </reference>
        </references>
      </pivotArea>
    </chartFormat>
    <chartFormat chart="13" format="108">
      <pivotArea type="data" outline="0" fieldPosition="0">
        <references count="2">
          <reference field="4294967294" count="1" selected="0">
            <x v="2"/>
          </reference>
          <reference field="0" count="1" selected="0">
            <x v="10"/>
          </reference>
        </references>
      </pivotArea>
    </chartFormat>
    <chartFormat chart="13" format="109">
      <pivotArea type="data" outline="0" fieldPosition="0">
        <references count="2">
          <reference field="4294967294" count="1" selected="0">
            <x v="2"/>
          </reference>
          <reference field="0" count="1" selected="0">
            <x v="11"/>
          </reference>
        </references>
      </pivotArea>
    </chartFormat>
    <chartFormat chart="13" format="110">
      <pivotArea type="data" outline="0" fieldPosition="0">
        <references count="2">
          <reference field="4294967294" count="1" selected="0">
            <x v="2"/>
          </reference>
          <reference field="0" count="1" selected="0">
            <x v="12"/>
          </reference>
        </references>
      </pivotArea>
    </chartFormat>
    <chartFormat chart="13" format="111">
      <pivotArea type="data" outline="0" fieldPosition="0">
        <references count="2">
          <reference field="4294967294" count="1" selected="0">
            <x v="2"/>
          </reference>
          <reference field="0" count="1" selected="0">
            <x v="13"/>
          </reference>
        </references>
      </pivotArea>
    </chartFormat>
    <chartFormat chart="15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5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5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5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5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5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5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5" format="30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5" format="3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5" format="32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5" format="33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5" format="34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5" format="35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5" format="36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5" format="3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38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5" format="39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15" format="40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15" format="4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15" format="42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15" format="43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15" format="44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15" format="45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15" format="46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  <chartFormat chart="15" format="47">
      <pivotArea type="data" outline="0" fieldPosition="0">
        <references count="2">
          <reference field="4294967294" count="1" selected="0">
            <x v="1"/>
          </reference>
          <reference field="0" count="1" selected="0">
            <x v="9"/>
          </reference>
        </references>
      </pivotArea>
    </chartFormat>
    <chartFormat chart="15" format="48">
      <pivotArea type="data"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chartFormat>
    <chartFormat chart="15" format="49">
      <pivotArea type="data"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chartFormat>
    <chartFormat chart="15" format="50">
      <pivotArea type="data" outline="0" fieldPosition="0">
        <references count="2">
          <reference field="4294967294" count="1" selected="0">
            <x v="1"/>
          </reference>
          <reference field="0" count="1" selected="0">
            <x v="12"/>
          </reference>
        </references>
      </pivotArea>
    </chartFormat>
    <chartFormat chart="15" format="51">
      <pivotArea type="data" outline="0" fieldPosition="0">
        <references count="2">
          <reference field="4294967294" count="1" selected="0">
            <x v="1"/>
          </reference>
          <reference field="0" count="1" selected="0">
            <x v="13"/>
          </reference>
        </references>
      </pivotArea>
    </chartFormat>
    <chartFormat chart="15" format="5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53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15" format="54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15" format="55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  <chartFormat chart="15" format="56">
      <pivotArea type="data" outline="0" fieldPosition="0">
        <references count="2">
          <reference field="4294967294" count="1" selected="0">
            <x v="2"/>
          </reference>
          <reference field="0" count="1" selected="0">
            <x v="3"/>
          </reference>
        </references>
      </pivotArea>
    </chartFormat>
    <chartFormat chart="15" format="57">
      <pivotArea type="data" outline="0" fieldPosition="0">
        <references count="2">
          <reference field="4294967294" count="1" selected="0">
            <x v="2"/>
          </reference>
          <reference field="0" count="1" selected="0">
            <x v="4"/>
          </reference>
        </references>
      </pivotArea>
    </chartFormat>
    <chartFormat chart="15" format="58">
      <pivotArea type="data" outline="0" fieldPosition="0">
        <references count="2">
          <reference field="4294967294" count="1" selected="0">
            <x v="2"/>
          </reference>
          <reference field="0" count="1" selected="0">
            <x v="5"/>
          </reference>
        </references>
      </pivotArea>
    </chartFormat>
    <chartFormat chart="15" format="59">
      <pivotArea type="data" outline="0" fieldPosition="0">
        <references count="2">
          <reference field="4294967294" count="1" selected="0">
            <x v="2"/>
          </reference>
          <reference field="0" count="1" selected="0">
            <x v="6"/>
          </reference>
        </references>
      </pivotArea>
    </chartFormat>
    <chartFormat chart="15" format="60">
      <pivotArea type="data" outline="0" fieldPosition="0">
        <references count="2">
          <reference field="4294967294" count="1" selected="0">
            <x v="2"/>
          </reference>
          <reference field="0" count="1" selected="0">
            <x v="7"/>
          </reference>
        </references>
      </pivotArea>
    </chartFormat>
    <chartFormat chart="15" format="61">
      <pivotArea type="data" outline="0" fieldPosition="0">
        <references count="2">
          <reference field="4294967294" count="1" selected="0">
            <x v="2"/>
          </reference>
          <reference field="0" count="1" selected="0">
            <x v="8"/>
          </reference>
        </references>
      </pivotArea>
    </chartFormat>
    <chartFormat chart="15" format="62">
      <pivotArea type="data" outline="0" fieldPosition="0">
        <references count="2">
          <reference field="4294967294" count="1" selected="0">
            <x v="2"/>
          </reference>
          <reference field="0" count="1" selected="0">
            <x v="9"/>
          </reference>
        </references>
      </pivotArea>
    </chartFormat>
    <chartFormat chart="15" format="63">
      <pivotArea type="data" outline="0" fieldPosition="0">
        <references count="2">
          <reference field="4294967294" count="1" selected="0">
            <x v="2"/>
          </reference>
          <reference field="0" count="1" selected="0">
            <x v="10"/>
          </reference>
        </references>
      </pivotArea>
    </chartFormat>
    <chartFormat chart="15" format="64">
      <pivotArea type="data" outline="0" fieldPosition="0">
        <references count="2">
          <reference field="4294967294" count="1" selected="0">
            <x v="2"/>
          </reference>
          <reference field="0" count="1" selected="0">
            <x v="11"/>
          </reference>
        </references>
      </pivotArea>
    </chartFormat>
    <chartFormat chart="15" format="65">
      <pivotArea type="data" outline="0" fieldPosition="0">
        <references count="2">
          <reference field="4294967294" count="1" selected="0">
            <x v="2"/>
          </reference>
          <reference field="0" count="1" selected="0">
            <x v="12"/>
          </reference>
        </references>
      </pivotArea>
    </chartFormat>
    <chartFormat chart="15" format="66">
      <pivotArea type="data" outline="0" fieldPosition="0">
        <references count="2">
          <reference field="4294967294" count="1" selected="0">
            <x v="2"/>
          </reference>
          <reference field="0" count="1" selected="0">
            <x v="13"/>
          </reference>
        </references>
      </pivotArea>
    </chartFormat>
    <chartFormat chart="16" format="6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6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6" format="69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6" format="70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6" format="7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6" format="7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6" format="73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6" format="74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6" format="75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6" format="76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6" format="77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6" format="78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6" format="79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6" format="80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6" format="8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6" format="8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83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6" format="84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16" format="85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16" format="86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16" format="87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16" format="88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16" format="89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16" format="90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16" format="91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  <chartFormat chart="16" format="92">
      <pivotArea type="data" outline="0" fieldPosition="0">
        <references count="2">
          <reference field="4294967294" count="1" selected="0">
            <x v="1"/>
          </reference>
          <reference field="0" count="1" selected="0">
            <x v="9"/>
          </reference>
        </references>
      </pivotArea>
    </chartFormat>
    <chartFormat chart="16" format="93">
      <pivotArea type="data"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chartFormat>
    <chartFormat chart="16" format="94">
      <pivotArea type="data"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chartFormat>
    <chartFormat chart="16" format="95">
      <pivotArea type="data" outline="0" fieldPosition="0">
        <references count="2">
          <reference field="4294967294" count="1" selected="0">
            <x v="1"/>
          </reference>
          <reference field="0" count="1" selected="0">
            <x v="12"/>
          </reference>
        </references>
      </pivotArea>
    </chartFormat>
    <chartFormat chart="16" format="96">
      <pivotArea type="data" outline="0" fieldPosition="0">
        <references count="2">
          <reference field="4294967294" count="1" selected="0">
            <x v="1"/>
          </reference>
          <reference field="0" count="1" selected="0">
            <x v="13"/>
          </reference>
        </references>
      </pivotArea>
    </chartFormat>
    <chartFormat chart="16" format="9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98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16" format="99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16" format="100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  <chartFormat chart="16" format="101">
      <pivotArea type="data" outline="0" fieldPosition="0">
        <references count="2">
          <reference field="4294967294" count="1" selected="0">
            <x v="2"/>
          </reference>
          <reference field="0" count="1" selected="0">
            <x v="3"/>
          </reference>
        </references>
      </pivotArea>
    </chartFormat>
    <chartFormat chart="16" format="102">
      <pivotArea type="data" outline="0" fieldPosition="0">
        <references count="2">
          <reference field="4294967294" count="1" selected="0">
            <x v="2"/>
          </reference>
          <reference field="0" count="1" selected="0">
            <x v="4"/>
          </reference>
        </references>
      </pivotArea>
    </chartFormat>
    <chartFormat chart="16" format="103">
      <pivotArea type="data" outline="0" fieldPosition="0">
        <references count="2">
          <reference field="4294967294" count="1" selected="0">
            <x v="2"/>
          </reference>
          <reference field="0" count="1" selected="0">
            <x v="5"/>
          </reference>
        </references>
      </pivotArea>
    </chartFormat>
    <chartFormat chart="16" format="104">
      <pivotArea type="data" outline="0" fieldPosition="0">
        <references count="2">
          <reference field="4294967294" count="1" selected="0">
            <x v="2"/>
          </reference>
          <reference field="0" count="1" selected="0">
            <x v="6"/>
          </reference>
        </references>
      </pivotArea>
    </chartFormat>
    <chartFormat chart="16" format="105">
      <pivotArea type="data" outline="0" fieldPosition="0">
        <references count="2">
          <reference field="4294967294" count="1" selected="0">
            <x v="2"/>
          </reference>
          <reference field="0" count="1" selected="0">
            <x v="7"/>
          </reference>
        </references>
      </pivotArea>
    </chartFormat>
    <chartFormat chart="16" format="106">
      <pivotArea type="data" outline="0" fieldPosition="0">
        <references count="2">
          <reference field="4294967294" count="1" selected="0">
            <x v="2"/>
          </reference>
          <reference field="0" count="1" selected="0">
            <x v="8"/>
          </reference>
        </references>
      </pivotArea>
    </chartFormat>
    <chartFormat chart="16" format="107">
      <pivotArea type="data" outline="0" fieldPosition="0">
        <references count="2">
          <reference field="4294967294" count="1" selected="0">
            <x v="2"/>
          </reference>
          <reference field="0" count="1" selected="0">
            <x v="9"/>
          </reference>
        </references>
      </pivotArea>
    </chartFormat>
    <chartFormat chart="16" format="108">
      <pivotArea type="data" outline="0" fieldPosition="0">
        <references count="2">
          <reference field="4294967294" count="1" selected="0">
            <x v="2"/>
          </reference>
          <reference field="0" count="1" selected="0">
            <x v="10"/>
          </reference>
        </references>
      </pivotArea>
    </chartFormat>
    <chartFormat chart="16" format="109">
      <pivotArea type="data" outline="0" fieldPosition="0">
        <references count="2">
          <reference field="4294967294" count="1" selected="0">
            <x v="2"/>
          </reference>
          <reference field="0" count="1" selected="0">
            <x v="11"/>
          </reference>
        </references>
      </pivotArea>
    </chartFormat>
    <chartFormat chart="16" format="110">
      <pivotArea type="data" outline="0" fieldPosition="0">
        <references count="2">
          <reference field="4294967294" count="1" selected="0">
            <x v="2"/>
          </reference>
          <reference field="0" count="1" selected="0">
            <x v="12"/>
          </reference>
        </references>
      </pivotArea>
    </chartFormat>
    <chartFormat chart="16" format="111">
      <pivotArea type="data" outline="0" fieldPosition="0">
        <references count="2">
          <reference field="4294967294" count="1" selected="0">
            <x v="2"/>
          </reference>
          <reference field="0" count="1" selected="0">
            <x v="13"/>
          </reference>
        </references>
      </pivotArea>
    </chartFormat>
    <chartFormat chart="8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8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8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8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8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8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8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8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8" format="30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8" format="3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8" format="32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8" format="33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8" format="34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8" format="35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8" format="36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8" format="37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8" format="38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8" format="39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8" format="40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8" format="4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8" format="42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8" format="43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8" format="44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  <chartFormat chart="8" format="45">
      <pivotArea type="data" outline="0" fieldPosition="0">
        <references count="2">
          <reference field="4294967294" count="1" selected="0">
            <x v="1"/>
          </reference>
          <reference field="0" count="1" selected="0">
            <x v="9"/>
          </reference>
        </references>
      </pivotArea>
    </chartFormat>
    <chartFormat chart="8" format="46">
      <pivotArea type="data"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chartFormat>
    <chartFormat chart="8" format="47">
      <pivotArea type="data"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chartFormat>
    <chartFormat chart="8" format="48">
      <pivotArea type="data" outline="0" fieldPosition="0">
        <references count="2">
          <reference field="4294967294" count="1" selected="0">
            <x v="1"/>
          </reference>
          <reference field="0" count="1" selected="0">
            <x v="12"/>
          </reference>
        </references>
      </pivotArea>
    </chartFormat>
    <chartFormat chart="8" format="49">
      <pivotArea type="data" outline="0" fieldPosition="0">
        <references count="2">
          <reference field="4294967294" count="1" selected="0">
            <x v="1"/>
          </reference>
          <reference field="0" count="1" selected="0">
            <x v="13"/>
          </reference>
        </references>
      </pivotArea>
    </chartFormat>
    <chartFormat chart="8" format="50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8" format="51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8" format="52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  <chartFormat chart="8" format="53">
      <pivotArea type="data" outline="0" fieldPosition="0">
        <references count="2">
          <reference field="4294967294" count="1" selected="0">
            <x v="2"/>
          </reference>
          <reference field="0" count="1" selected="0">
            <x v="3"/>
          </reference>
        </references>
      </pivotArea>
    </chartFormat>
    <chartFormat chart="8" format="54">
      <pivotArea type="data" outline="0" fieldPosition="0">
        <references count="2">
          <reference field="4294967294" count="1" selected="0">
            <x v="2"/>
          </reference>
          <reference field="0" count="1" selected="0">
            <x v="4"/>
          </reference>
        </references>
      </pivotArea>
    </chartFormat>
    <chartFormat chart="8" format="55">
      <pivotArea type="data" outline="0" fieldPosition="0">
        <references count="2">
          <reference field="4294967294" count="1" selected="0">
            <x v="2"/>
          </reference>
          <reference field="0" count="1" selected="0">
            <x v="5"/>
          </reference>
        </references>
      </pivotArea>
    </chartFormat>
    <chartFormat chart="8" format="56">
      <pivotArea type="data" outline="0" fieldPosition="0">
        <references count="2">
          <reference field="4294967294" count="1" selected="0">
            <x v="2"/>
          </reference>
          <reference field="0" count="1" selected="0">
            <x v="6"/>
          </reference>
        </references>
      </pivotArea>
    </chartFormat>
    <chartFormat chart="8" format="57">
      <pivotArea type="data" outline="0" fieldPosition="0">
        <references count="2">
          <reference field="4294967294" count="1" selected="0">
            <x v="2"/>
          </reference>
          <reference field="0" count="1" selected="0">
            <x v="7"/>
          </reference>
        </references>
      </pivotArea>
    </chartFormat>
    <chartFormat chart="8" format="58">
      <pivotArea type="data" outline="0" fieldPosition="0">
        <references count="2">
          <reference field="4294967294" count="1" selected="0">
            <x v="2"/>
          </reference>
          <reference field="0" count="1" selected="0">
            <x v="8"/>
          </reference>
        </references>
      </pivotArea>
    </chartFormat>
    <chartFormat chart="8" format="59">
      <pivotArea type="data" outline="0" fieldPosition="0">
        <references count="2">
          <reference field="4294967294" count="1" selected="0">
            <x v="2"/>
          </reference>
          <reference field="0" count="1" selected="0">
            <x v="9"/>
          </reference>
        </references>
      </pivotArea>
    </chartFormat>
    <chartFormat chart="8" format="60">
      <pivotArea type="data" outline="0" fieldPosition="0">
        <references count="2">
          <reference field="4294967294" count="1" selected="0">
            <x v="2"/>
          </reference>
          <reference field="0" count="1" selected="0">
            <x v="10"/>
          </reference>
        </references>
      </pivotArea>
    </chartFormat>
    <chartFormat chart="8" format="61">
      <pivotArea type="data" outline="0" fieldPosition="0">
        <references count="2">
          <reference field="4294967294" count="1" selected="0">
            <x v="2"/>
          </reference>
          <reference field="0" count="1" selected="0">
            <x v="11"/>
          </reference>
        </references>
      </pivotArea>
    </chartFormat>
    <chartFormat chart="8" format="62">
      <pivotArea type="data" outline="0" fieldPosition="0">
        <references count="2">
          <reference field="4294967294" count="1" selected="0">
            <x v="2"/>
          </reference>
          <reference field="0" count="1" selected="0">
            <x v="12"/>
          </reference>
        </references>
      </pivotArea>
    </chartFormat>
    <chartFormat chart="8" format="63">
      <pivotArea type="data" outline="0" fieldPosition="0">
        <references count="2">
          <reference field="4294967294" count="1" selected="0">
            <x v="2"/>
          </reference>
          <reference field="0" count="1" selected="0">
            <x v="13"/>
          </reference>
        </references>
      </pivotArea>
    </chartFormat>
    <chartFormat chart="17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1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2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21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1465-64B6-4E40-8C33-7A5BD8819977}">
  <dimension ref="A1:K17"/>
  <sheetViews>
    <sheetView tabSelected="1" topLeftCell="B1" zoomScale="84" zoomScaleNormal="84" workbookViewId="0">
      <selection activeCell="O15" sqref="O15"/>
    </sheetView>
  </sheetViews>
  <sheetFormatPr defaultRowHeight="15" x14ac:dyDescent="0.25"/>
  <cols>
    <col min="1" max="1" width="19.140625" customWidth="1"/>
    <col min="2" max="2" width="11.42578125" customWidth="1"/>
    <col min="4" max="4" width="19.85546875" customWidth="1"/>
    <col min="5" max="5" width="14" customWidth="1"/>
    <col min="7" max="7" width="12.42578125" customWidth="1"/>
    <col min="8" max="8" width="18.85546875" bestFit="1" customWidth="1"/>
    <col min="9" max="9" width="28" bestFit="1" customWidth="1"/>
    <col min="10" max="10" width="21" bestFit="1" customWidth="1"/>
    <col min="11" max="11" width="13.140625" bestFit="1" customWidth="1"/>
    <col min="12" max="12" width="14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5</v>
      </c>
    </row>
    <row r="2" spans="1:11" x14ac:dyDescent="0.25">
      <c r="A2" t="s">
        <v>6</v>
      </c>
      <c r="B2">
        <v>6363584252</v>
      </c>
      <c r="C2">
        <v>100123</v>
      </c>
      <c r="D2">
        <v>260</v>
      </c>
      <c r="E2">
        <v>258</v>
      </c>
      <c r="F2">
        <f>D2-E2</f>
        <v>2</v>
      </c>
      <c r="G2">
        <f>E2*250</f>
        <v>64500</v>
      </c>
      <c r="H2" s="1" t="s">
        <v>21</v>
      </c>
      <c r="I2" t="s">
        <v>23</v>
      </c>
      <c r="J2" t="s">
        <v>24</v>
      </c>
      <c r="K2" t="s">
        <v>25</v>
      </c>
    </row>
    <row r="3" spans="1:11" x14ac:dyDescent="0.25">
      <c r="A3" t="s">
        <v>7</v>
      </c>
      <c r="B3">
        <v>9658246135</v>
      </c>
      <c r="C3">
        <v>100254</v>
      </c>
      <c r="D3">
        <v>260</v>
      </c>
      <c r="E3">
        <v>215</v>
      </c>
      <c r="F3">
        <f t="shared" ref="F3:F15" si="0">D3-E3</f>
        <v>45</v>
      </c>
      <c r="G3">
        <f t="shared" ref="G3:G15" si="1">E3*250</f>
        <v>53750</v>
      </c>
      <c r="H3" s="2" t="s">
        <v>11</v>
      </c>
      <c r="I3">
        <v>260</v>
      </c>
      <c r="J3">
        <v>222</v>
      </c>
      <c r="K3">
        <v>38</v>
      </c>
    </row>
    <row r="4" spans="1:11" x14ac:dyDescent="0.25">
      <c r="A4" t="s">
        <v>8</v>
      </c>
      <c r="B4">
        <v>9564235865</v>
      </c>
      <c r="C4">
        <v>100524</v>
      </c>
      <c r="D4">
        <v>260</v>
      </c>
      <c r="E4">
        <v>255</v>
      </c>
      <c r="F4">
        <f t="shared" si="0"/>
        <v>5</v>
      </c>
      <c r="G4">
        <f t="shared" si="1"/>
        <v>63750</v>
      </c>
      <c r="H4" s="2" t="s">
        <v>15</v>
      </c>
      <c r="I4">
        <v>260</v>
      </c>
      <c r="J4">
        <v>254</v>
      </c>
      <c r="K4">
        <v>6</v>
      </c>
    </row>
    <row r="5" spans="1:11" x14ac:dyDescent="0.25">
      <c r="A5" t="s">
        <v>9</v>
      </c>
      <c r="B5">
        <v>6584215685</v>
      </c>
      <c r="C5">
        <v>100235</v>
      </c>
      <c r="D5">
        <v>260</v>
      </c>
      <c r="E5">
        <v>245</v>
      </c>
      <c r="F5">
        <f t="shared" si="0"/>
        <v>15</v>
      </c>
      <c r="G5">
        <f t="shared" si="1"/>
        <v>61250</v>
      </c>
      <c r="H5" s="2" t="s">
        <v>13</v>
      </c>
      <c r="I5">
        <v>260</v>
      </c>
      <c r="J5">
        <v>231</v>
      </c>
      <c r="K5">
        <v>29</v>
      </c>
    </row>
    <row r="6" spans="1:11" x14ac:dyDescent="0.25">
      <c r="A6" t="s">
        <v>10</v>
      </c>
      <c r="B6">
        <v>7586423158</v>
      </c>
      <c r="C6">
        <v>100845</v>
      </c>
      <c r="D6">
        <v>260</v>
      </c>
      <c r="E6">
        <v>256</v>
      </c>
      <c r="F6">
        <f t="shared" si="0"/>
        <v>4</v>
      </c>
      <c r="G6">
        <f t="shared" si="1"/>
        <v>64000</v>
      </c>
      <c r="H6" s="2" t="s">
        <v>17</v>
      </c>
      <c r="I6">
        <v>260</v>
      </c>
      <c r="J6">
        <v>257</v>
      </c>
      <c r="K6">
        <v>3</v>
      </c>
    </row>
    <row r="7" spans="1:11" x14ac:dyDescent="0.25">
      <c r="A7" t="s">
        <v>11</v>
      </c>
      <c r="B7">
        <v>7586523594</v>
      </c>
      <c r="C7">
        <v>100654</v>
      </c>
      <c r="D7">
        <v>260</v>
      </c>
      <c r="E7">
        <v>222</v>
      </c>
      <c r="F7">
        <f t="shared" si="0"/>
        <v>38</v>
      </c>
      <c r="G7">
        <f t="shared" si="1"/>
        <v>55500</v>
      </c>
      <c r="H7" s="2" t="s">
        <v>9</v>
      </c>
      <c r="I7">
        <v>260</v>
      </c>
      <c r="J7">
        <v>245</v>
      </c>
      <c r="K7">
        <v>15</v>
      </c>
    </row>
    <row r="8" spans="1:11" x14ac:dyDescent="0.25">
      <c r="A8" t="s">
        <v>12</v>
      </c>
      <c r="B8">
        <v>8542136598</v>
      </c>
      <c r="C8">
        <v>100325</v>
      </c>
      <c r="D8">
        <v>260</v>
      </c>
      <c r="E8">
        <v>213</v>
      </c>
      <c r="F8">
        <f t="shared" si="0"/>
        <v>47</v>
      </c>
      <c r="G8">
        <f t="shared" si="1"/>
        <v>53250</v>
      </c>
      <c r="H8" s="2" t="s">
        <v>14</v>
      </c>
      <c r="I8">
        <v>260</v>
      </c>
      <c r="J8">
        <v>222</v>
      </c>
      <c r="K8">
        <v>38</v>
      </c>
    </row>
    <row r="9" spans="1:11" x14ac:dyDescent="0.25">
      <c r="A9" t="s">
        <v>13</v>
      </c>
      <c r="B9">
        <v>9542631254</v>
      </c>
      <c r="C9">
        <v>100875</v>
      </c>
      <c r="D9">
        <v>260</v>
      </c>
      <c r="E9">
        <v>231</v>
      </c>
      <c r="F9">
        <f t="shared" si="0"/>
        <v>29</v>
      </c>
      <c r="G9">
        <f t="shared" si="1"/>
        <v>57750</v>
      </c>
      <c r="H9" s="2" t="s">
        <v>12</v>
      </c>
      <c r="I9">
        <v>260</v>
      </c>
      <c r="J9">
        <v>213</v>
      </c>
      <c r="K9">
        <v>47</v>
      </c>
    </row>
    <row r="10" spans="1:11" x14ac:dyDescent="0.25">
      <c r="A10" t="s">
        <v>14</v>
      </c>
      <c r="B10">
        <v>8542163254</v>
      </c>
      <c r="C10">
        <v>100285</v>
      </c>
      <c r="D10">
        <v>260</v>
      </c>
      <c r="E10">
        <v>222</v>
      </c>
      <c r="F10">
        <f t="shared" si="0"/>
        <v>38</v>
      </c>
      <c r="G10">
        <f t="shared" si="1"/>
        <v>55500</v>
      </c>
      <c r="H10" s="2" t="s">
        <v>19</v>
      </c>
      <c r="I10">
        <v>260</v>
      </c>
      <c r="J10">
        <v>245</v>
      </c>
      <c r="K10">
        <v>15</v>
      </c>
    </row>
    <row r="11" spans="1:11" x14ac:dyDescent="0.25">
      <c r="A11" t="s">
        <v>15</v>
      </c>
      <c r="B11">
        <v>7854965235</v>
      </c>
      <c r="C11">
        <v>100258</v>
      </c>
      <c r="D11">
        <v>260</v>
      </c>
      <c r="E11">
        <v>254</v>
      </c>
      <c r="F11">
        <f t="shared" si="0"/>
        <v>6</v>
      </c>
      <c r="G11">
        <f t="shared" si="1"/>
        <v>63500</v>
      </c>
      <c r="H11" s="2" t="s">
        <v>18</v>
      </c>
      <c r="I11">
        <v>260</v>
      </c>
      <c r="J11">
        <v>266</v>
      </c>
      <c r="K11">
        <v>-6</v>
      </c>
    </row>
    <row r="12" spans="1:11" x14ac:dyDescent="0.25">
      <c r="A12" t="s">
        <v>16</v>
      </c>
      <c r="B12">
        <v>7589642568</v>
      </c>
      <c r="C12">
        <v>100852</v>
      </c>
      <c r="D12">
        <v>260</v>
      </c>
      <c r="E12">
        <v>211</v>
      </c>
      <c r="F12">
        <f t="shared" si="0"/>
        <v>49</v>
      </c>
      <c r="G12">
        <f t="shared" si="1"/>
        <v>52750</v>
      </c>
      <c r="H12" s="2" t="s">
        <v>10</v>
      </c>
      <c r="I12">
        <v>260</v>
      </c>
      <c r="J12">
        <v>256</v>
      </c>
      <c r="K12">
        <v>4</v>
      </c>
    </row>
    <row r="13" spans="1:11" x14ac:dyDescent="0.25">
      <c r="A13" t="s">
        <v>17</v>
      </c>
      <c r="B13">
        <v>8452136598</v>
      </c>
      <c r="C13">
        <v>100458</v>
      </c>
      <c r="D13">
        <v>260</v>
      </c>
      <c r="E13">
        <v>257</v>
      </c>
      <c r="F13">
        <f t="shared" si="0"/>
        <v>3</v>
      </c>
      <c r="G13">
        <f t="shared" si="1"/>
        <v>64250</v>
      </c>
      <c r="H13" s="2" t="s">
        <v>6</v>
      </c>
      <c r="I13">
        <v>260</v>
      </c>
      <c r="J13">
        <v>258</v>
      </c>
      <c r="K13">
        <v>2</v>
      </c>
    </row>
    <row r="14" spans="1:11" x14ac:dyDescent="0.25">
      <c r="A14" t="s">
        <v>18</v>
      </c>
      <c r="B14">
        <v>6521345875</v>
      </c>
      <c r="C14">
        <v>100666</v>
      </c>
      <c r="D14">
        <v>260</v>
      </c>
      <c r="E14">
        <v>266</v>
      </c>
      <c r="F14">
        <f t="shared" si="0"/>
        <v>-6</v>
      </c>
      <c r="G14">
        <f t="shared" si="1"/>
        <v>66500</v>
      </c>
      <c r="H14" s="2" t="s">
        <v>7</v>
      </c>
      <c r="I14">
        <v>260</v>
      </c>
      <c r="J14">
        <v>215</v>
      </c>
      <c r="K14">
        <v>45</v>
      </c>
    </row>
    <row r="15" spans="1:11" x14ac:dyDescent="0.25">
      <c r="A15" t="s">
        <v>19</v>
      </c>
      <c r="B15">
        <v>6854258658</v>
      </c>
      <c r="C15">
        <v>100363</v>
      </c>
      <c r="D15">
        <v>260</v>
      </c>
      <c r="E15">
        <v>245</v>
      </c>
      <c r="F15">
        <f t="shared" si="0"/>
        <v>15</v>
      </c>
      <c r="G15">
        <f t="shared" si="1"/>
        <v>61250</v>
      </c>
      <c r="H15" s="2" t="s">
        <v>8</v>
      </c>
      <c r="I15">
        <v>260</v>
      </c>
      <c r="J15">
        <v>255</v>
      </c>
      <c r="K15">
        <v>5</v>
      </c>
    </row>
    <row r="16" spans="1:11" x14ac:dyDescent="0.25">
      <c r="H16" s="2" t="s">
        <v>16</v>
      </c>
      <c r="I16">
        <v>260</v>
      </c>
      <c r="J16">
        <v>211</v>
      </c>
      <c r="K16">
        <v>49</v>
      </c>
    </row>
    <row r="17" spans="8:11" x14ac:dyDescent="0.25">
      <c r="H17" s="2" t="s">
        <v>22</v>
      </c>
      <c r="I17">
        <v>3640</v>
      </c>
      <c r="J17">
        <v>3350</v>
      </c>
      <c r="K17">
        <v>290</v>
      </c>
    </row>
  </sheetData>
  <conditionalFormatting sqref="G2:G15">
    <cfRule type="cellIs" dxfId="3" priority="1" operator="lessThan">
      <formula>55000</formula>
    </cfRule>
    <cfRule type="cellIs" dxfId="2" priority="2" operator="lessThan">
      <formula>50000</formula>
    </cfRule>
  </conditionalFormatting>
  <conditionalFormatting sqref="H2">
    <cfRule type="cellIs" dxfId="0" priority="3" operator="lessThan">
      <formula>50000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8E22-9754-405A-AC1F-47E40709A9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FFD6-4757-490F-93F5-38B600B048D2}">
  <dimension ref="A1"/>
  <sheetViews>
    <sheetView workbookViewId="0">
      <selection activeCell="A12" sqref="A11:S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AA0E0-3697-42C6-9D30-679072177457}">
  <dimension ref="A1"/>
  <sheetViews>
    <sheetView workbookViewId="0">
      <selection activeCell="P15" sqref="P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B7A3-7FEE-4ACB-BFE5-103435D2BFAB}">
  <dimension ref="A1"/>
  <sheetViews>
    <sheetView workbookViewId="0">
      <selection activeCell="I7" sqref="I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 SMILE</dc:creator>
  <cp:lastModifiedBy>revanth kumar</cp:lastModifiedBy>
  <dcterms:created xsi:type="dcterms:W3CDTF">2024-09-09T13:17:53Z</dcterms:created>
  <dcterms:modified xsi:type="dcterms:W3CDTF">2024-09-10T04:06:50Z</dcterms:modified>
</cp:coreProperties>
</file>