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Opt_Area_Cell" sheetId="1" r:id="rId1"/>
    <sheet name="Opt_Cell" sheetId="2" r:id="rId2"/>
    <sheet name="Building_grid" sheetId="3" r:id="rId3"/>
    <sheet name="Sheet1" sheetId="4" r:id="rId4"/>
  </sheets>
  <definedNames>
    <definedName name="_xlnm._FilterDatabase" localSheetId="0" hidden="1">Opt_Area_Cell!$A$1:$H$33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4" l="1"/>
  <c r="K19" i="4"/>
  <c r="J19" i="4"/>
  <c r="J9" i="4"/>
  <c r="I9" i="4"/>
</calcChain>
</file>

<file path=xl/sharedStrings.xml><?xml version="1.0" encoding="utf-8"?>
<sst xmlns="http://schemas.openxmlformats.org/spreadsheetml/2006/main" count="40" uniqueCount="26">
  <si>
    <t>cid</t>
  </si>
  <si>
    <t>lng</t>
  </si>
  <si>
    <t>lat</t>
  </si>
  <si>
    <t>Azimuth</t>
    <phoneticPr fontId="2" type="noConversion"/>
  </si>
  <si>
    <t>Downdip_angle</t>
    <phoneticPr fontId="2" type="noConversion"/>
  </si>
  <si>
    <t>height</t>
  </si>
  <si>
    <t>Fre_DL</t>
    <phoneticPr fontId="2" type="noConversion"/>
  </si>
  <si>
    <t>power</t>
  </si>
  <si>
    <t>BID</t>
    <phoneticPr fontId="1" type="noConversion"/>
  </si>
  <si>
    <t>Floor</t>
    <phoneticPr fontId="1" type="noConversion"/>
  </si>
  <si>
    <t>lng</t>
    <phoneticPr fontId="1" type="noConversion"/>
  </si>
  <si>
    <t>lat</t>
    <phoneticPr fontId="1" type="noConversion"/>
  </si>
  <si>
    <t>下倾角</t>
    <phoneticPr fontId="1" type="noConversion"/>
  </si>
  <si>
    <t>方位角</t>
    <phoneticPr fontId="1" type="noConversion"/>
  </si>
  <si>
    <t>cell1</t>
    <phoneticPr fontId="1" type="noConversion"/>
  </si>
  <si>
    <t>cell2</t>
    <phoneticPr fontId="1" type="noConversion"/>
  </si>
  <si>
    <t>cell3</t>
    <phoneticPr fontId="1" type="noConversion"/>
  </si>
  <si>
    <t>方位角</t>
    <phoneticPr fontId="1" type="noConversion"/>
  </si>
  <si>
    <t>GoupID</t>
    <phoneticPr fontId="1" type="noConversion"/>
  </si>
  <si>
    <t>1个小区组合</t>
    <phoneticPr fontId="1" type="noConversion"/>
  </si>
  <si>
    <t>3个小区</t>
    <phoneticPr fontId="1" type="noConversion"/>
  </si>
  <si>
    <t>X</t>
    <phoneticPr fontId="1" type="noConversion"/>
  </si>
  <si>
    <t>Y</t>
    <phoneticPr fontId="1" type="noConversion"/>
  </si>
  <si>
    <t>`</t>
    <phoneticPr fontId="1" type="noConversion"/>
  </si>
  <si>
    <t>X</t>
    <phoneticPr fontId="1" type="noConversion"/>
  </si>
  <si>
    <t>方位角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</si>
</sst>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0</xdr:rowOff>
    </xdr:from>
    <xdr:to>
      <xdr:col>26</xdr:col>
      <xdr:colOff>425450</xdr:colOff>
      <xdr:row>19</xdr:row>
      <xdr:rowOff>95250</xdr:rowOff>
    </xdr:to>
    <xdr:pic>
      <xdr:nvPicPr>
        <xdr:cNvPr id="3" name="图片 2" descr="https://ss0.bdstatic.com/94oJfD_bAAcT8t7mm9GUKT-xh_/timg?image&amp;quality=100&amp;size=b4000_4000&amp;sec=1562633031&amp;di=58ce84804bd9f7f0a868535cf87213a5&amp;src=http://t8.baidu.com/it/u=3755245660,1936654529&amp;fm=191&amp;app=48&amp;wm=1,17,90,45,20,7&amp;wmo=0,0&amp;n=0&amp;g=0n&amp;f=JPEG?sec=1853310920&amp;t=2779cbeb023e89b346df05840530a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177800"/>
          <a:ext cx="114300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5" sqref="H15"/>
    </sheetView>
  </sheetViews>
  <sheetFormatPr defaultRowHeight="14" x14ac:dyDescent="0.3"/>
  <cols>
    <col min="1" max="1" width="10.6640625" customWidth="1"/>
    <col min="5" max="5" width="13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5318931</v>
      </c>
      <c r="B2">
        <v>118.583</v>
      </c>
      <c r="C2">
        <v>24.905799999999999</v>
      </c>
      <c r="D2">
        <v>160</v>
      </c>
      <c r="E2">
        <v>5</v>
      </c>
      <c r="F2">
        <v>24</v>
      </c>
      <c r="G2">
        <v>1850</v>
      </c>
      <c r="H2">
        <v>15</v>
      </c>
    </row>
    <row r="3" spans="1:8" x14ac:dyDescent="0.3">
      <c r="A3">
        <v>5318933</v>
      </c>
      <c r="B3">
        <v>118.583</v>
      </c>
      <c r="C3">
        <v>24.905799999999999</v>
      </c>
      <c r="D3">
        <v>30</v>
      </c>
      <c r="E3">
        <v>5</v>
      </c>
      <c r="F3">
        <v>24</v>
      </c>
      <c r="G3">
        <v>1850</v>
      </c>
      <c r="H3">
        <v>16.8</v>
      </c>
    </row>
    <row r="4" spans="1:8" x14ac:dyDescent="0.3">
      <c r="A4">
        <v>5318971</v>
      </c>
      <c r="B4">
        <v>118.581</v>
      </c>
      <c r="C4">
        <v>24.908200000000001</v>
      </c>
      <c r="D4">
        <v>40</v>
      </c>
      <c r="E4">
        <v>5</v>
      </c>
      <c r="F4">
        <v>26</v>
      </c>
      <c r="G4">
        <v>1850</v>
      </c>
      <c r="H4">
        <v>15</v>
      </c>
    </row>
    <row r="5" spans="1:8" x14ac:dyDescent="0.3">
      <c r="A5">
        <v>5318972</v>
      </c>
      <c r="B5">
        <v>118.581</v>
      </c>
      <c r="C5">
        <v>24.908200000000001</v>
      </c>
      <c r="D5">
        <v>230</v>
      </c>
      <c r="E5">
        <v>5</v>
      </c>
      <c r="F5">
        <v>26</v>
      </c>
      <c r="G5">
        <v>1850</v>
      </c>
      <c r="H5">
        <v>15</v>
      </c>
    </row>
    <row r="6" spans="1:8" x14ac:dyDescent="0.3">
      <c r="A6">
        <v>5318973</v>
      </c>
      <c r="B6">
        <v>118.581</v>
      </c>
      <c r="C6">
        <v>24.908200000000001</v>
      </c>
      <c r="D6">
        <v>315</v>
      </c>
      <c r="E6">
        <v>5</v>
      </c>
      <c r="F6">
        <v>26</v>
      </c>
      <c r="G6">
        <v>1850</v>
      </c>
      <c r="H6">
        <v>15</v>
      </c>
    </row>
    <row r="7" spans="1:8" x14ac:dyDescent="0.3">
      <c r="A7">
        <v>5320722</v>
      </c>
      <c r="B7">
        <v>118.586</v>
      </c>
      <c r="C7">
        <v>24.900500000000001</v>
      </c>
      <c r="D7">
        <v>320</v>
      </c>
      <c r="E7">
        <v>10</v>
      </c>
      <c r="F7">
        <v>51</v>
      </c>
      <c r="G7">
        <v>1850</v>
      </c>
      <c r="H7">
        <v>15.2</v>
      </c>
    </row>
    <row r="8" spans="1:8" x14ac:dyDescent="0.3">
      <c r="A8">
        <v>5320752</v>
      </c>
      <c r="B8">
        <v>118.57899999999999</v>
      </c>
      <c r="C8">
        <v>24.905799999999999</v>
      </c>
      <c r="D8">
        <v>250</v>
      </c>
      <c r="E8">
        <v>5</v>
      </c>
      <c r="F8">
        <v>38</v>
      </c>
      <c r="G8">
        <v>1850</v>
      </c>
      <c r="H8">
        <v>15</v>
      </c>
    </row>
    <row r="9" spans="1:8" x14ac:dyDescent="0.3">
      <c r="A9">
        <v>5320753</v>
      </c>
      <c r="B9">
        <v>118.57899999999999</v>
      </c>
      <c r="C9">
        <v>24.905799999999999</v>
      </c>
      <c r="D9">
        <v>330</v>
      </c>
      <c r="E9">
        <v>8</v>
      </c>
      <c r="F9">
        <v>38</v>
      </c>
      <c r="G9">
        <v>1850</v>
      </c>
      <c r="H9">
        <v>15.8</v>
      </c>
    </row>
    <row r="10" spans="1:8" x14ac:dyDescent="0.3">
      <c r="A10">
        <v>5321041</v>
      </c>
      <c r="B10">
        <v>118.583</v>
      </c>
      <c r="C10">
        <v>24.902899999999999</v>
      </c>
      <c r="D10">
        <v>40</v>
      </c>
      <c r="E10">
        <v>5</v>
      </c>
      <c r="F10">
        <v>22</v>
      </c>
      <c r="G10">
        <v>1850</v>
      </c>
      <c r="H10">
        <v>15</v>
      </c>
    </row>
    <row r="11" spans="1:8" x14ac:dyDescent="0.3">
      <c r="A11">
        <v>5321042</v>
      </c>
      <c r="B11">
        <v>118.583</v>
      </c>
      <c r="C11">
        <v>24.902899999999999</v>
      </c>
      <c r="D11">
        <v>160</v>
      </c>
      <c r="E11">
        <v>5</v>
      </c>
      <c r="F11">
        <v>22</v>
      </c>
      <c r="G11">
        <v>1850</v>
      </c>
      <c r="H11">
        <v>15</v>
      </c>
    </row>
    <row r="12" spans="1:8" x14ac:dyDescent="0.3">
      <c r="A12">
        <v>5321441</v>
      </c>
      <c r="B12">
        <v>118.57899999999999</v>
      </c>
      <c r="C12">
        <v>24.901599999999998</v>
      </c>
      <c r="D12">
        <v>190</v>
      </c>
      <c r="E12">
        <v>5</v>
      </c>
      <c r="F12">
        <v>24</v>
      </c>
      <c r="G12">
        <v>1850</v>
      </c>
      <c r="H12">
        <v>12</v>
      </c>
    </row>
    <row r="13" spans="1:8" x14ac:dyDescent="0.3">
      <c r="A13">
        <v>5321442</v>
      </c>
      <c r="B13">
        <v>118.57899999999999</v>
      </c>
      <c r="C13">
        <v>24.901599999999998</v>
      </c>
      <c r="D13">
        <v>310</v>
      </c>
      <c r="E13">
        <v>5</v>
      </c>
      <c r="F13">
        <v>24</v>
      </c>
      <c r="G13">
        <v>1850</v>
      </c>
      <c r="H13">
        <v>15</v>
      </c>
    </row>
    <row r="14" spans="1:8" x14ac:dyDescent="0.3">
      <c r="A14">
        <v>5321443</v>
      </c>
      <c r="B14">
        <v>118.57899999999999</v>
      </c>
      <c r="C14">
        <v>24.901599999999998</v>
      </c>
      <c r="D14">
        <v>90</v>
      </c>
      <c r="E14">
        <v>5</v>
      </c>
      <c r="F14">
        <v>24</v>
      </c>
      <c r="G14">
        <v>1850</v>
      </c>
      <c r="H14">
        <v>15</v>
      </c>
    </row>
    <row r="15" spans="1:8" x14ac:dyDescent="0.3">
      <c r="A15">
        <v>5321445</v>
      </c>
      <c r="B15">
        <v>118.58</v>
      </c>
      <c r="C15">
        <v>24.901900000000001</v>
      </c>
      <c r="D15">
        <v>120</v>
      </c>
      <c r="E15">
        <v>0</v>
      </c>
      <c r="F15">
        <v>18</v>
      </c>
      <c r="G15">
        <v>1850</v>
      </c>
      <c r="H15">
        <v>15</v>
      </c>
    </row>
    <row r="16" spans="1:8" x14ac:dyDescent="0.3">
      <c r="A16">
        <v>5321743</v>
      </c>
      <c r="B16">
        <v>118.586</v>
      </c>
      <c r="C16">
        <v>24.9069</v>
      </c>
      <c r="D16">
        <v>300</v>
      </c>
      <c r="E16">
        <v>4</v>
      </c>
      <c r="F16">
        <v>26</v>
      </c>
      <c r="G16">
        <v>1850</v>
      </c>
      <c r="H16">
        <v>12</v>
      </c>
    </row>
    <row r="17" spans="1:8" x14ac:dyDescent="0.3">
      <c r="A17">
        <v>5321745</v>
      </c>
      <c r="B17">
        <v>118.58499999999999</v>
      </c>
      <c r="C17">
        <v>24.904599999999999</v>
      </c>
      <c r="D17">
        <v>180</v>
      </c>
      <c r="E17">
        <v>0</v>
      </c>
      <c r="F17">
        <v>15</v>
      </c>
      <c r="G17">
        <v>1850</v>
      </c>
      <c r="H17">
        <v>16.7</v>
      </c>
    </row>
    <row r="18" spans="1:8" x14ac:dyDescent="0.3">
      <c r="A18">
        <v>5321746</v>
      </c>
      <c r="B18">
        <v>118.58499999999999</v>
      </c>
      <c r="C18">
        <v>24.904599999999999</v>
      </c>
      <c r="D18">
        <v>250</v>
      </c>
      <c r="E18">
        <v>0</v>
      </c>
      <c r="F18">
        <v>15</v>
      </c>
      <c r="G18">
        <v>1850</v>
      </c>
      <c r="H18">
        <v>16.7</v>
      </c>
    </row>
    <row r="19" spans="1:8" x14ac:dyDescent="0.3">
      <c r="A19">
        <v>5322021</v>
      </c>
      <c r="B19">
        <v>118.575</v>
      </c>
      <c r="C19">
        <v>24.904199999999999</v>
      </c>
      <c r="D19">
        <v>70</v>
      </c>
      <c r="E19">
        <v>5</v>
      </c>
      <c r="F19">
        <v>29</v>
      </c>
      <c r="G19">
        <v>1850</v>
      </c>
      <c r="H19">
        <v>16.8</v>
      </c>
    </row>
    <row r="20" spans="1:8" x14ac:dyDescent="0.3">
      <c r="A20">
        <v>5322022</v>
      </c>
      <c r="B20">
        <v>118.575</v>
      </c>
      <c r="C20">
        <v>24.904199999999999</v>
      </c>
      <c r="D20">
        <v>140</v>
      </c>
      <c r="E20">
        <v>5</v>
      </c>
      <c r="F20">
        <v>26</v>
      </c>
      <c r="G20">
        <v>1850</v>
      </c>
      <c r="H20">
        <v>15</v>
      </c>
    </row>
    <row r="21" spans="1:8" x14ac:dyDescent="0.3">
      <c r="A21">
        <v>5325491</v>
      </c>
      <c r="B21">
        <v>118.577</v>
      </c>
      <c r="C21">
        <v>24.908000000000001</v>
      </c>
      <c r="D21">
        <v>135</v>
      </c>
      <c r="E21">
        <v>5</v>
      </c>
      <c r="F21">
        <v>24</v>
      </c>
      <c r="G21">
        <v>1850</v>
      </c>
      <c r="H21">
        <v>13</v>
      </c>
    </row>
    <row r="22" spans="1:8" x14ac:dyDescent="0.3">
      <c r="A22">
        <v>5325491</v>
      </c>
      <c r="B22">
        <v>118.577</v>
      </c>
      <c r="C22">
        <v>24.908000000000001</v>
      </c>
      <c r="D22">
        <v>210</v>
      </c>
      <c r="E22">
        <v>5</v>
      </c>
      <c r="F22">
        <v>24</v>
      </c>
      <c r="G22">
        <v>1850</v>
      </c>
      <c r="H22">
        <v>13</v>
      </c>
    </row>
    <row r="23" spans="1:8" x14ac:dyDescent="0.3">
      <c r="A23">
        <v>5325493</v>
      </c>
      <c r="B23">
        <v>118.577</v>
      </c>
      <c r="C23">
        <v>24.908000000000001</v>
      </c>
      <c r="D23">
        <v>330</v>
      </c>
      <c r="E23">
        <v>5</v>
      </c>
      <c r="F23">
        <v>24</v>
      </c>
      <c r="G23">
        <v>1850</v>
      </c>
      <c r="H23">
        <v>13</v>
      </c>
    </row>
    <row r="24" spans="1:8" x14ac:dyDescent="0.3">
      <c r="A24">
        <v>5348011</v>
      </c>
      <c r="B24">
        <v>118.586</v>
      </c>
      <c r="C24">
        <v>24.9069</v>
      </c>
      <c r="D24">
        <v>300</v>
      </c>
      <c r="E24">
        <v>4</v>
      </c>
      <c r="F24">
        <v>26</v>
      </c>
      <c r="G24">
        <v>2145</v>
      </c>
      <c r="H24">
        <v>15.2</v>
      </c>
    </row>
    <row r="25" spans="1:8" x14ac:dyDescent="0.3">
      <c r="A25">
        <v>53189731</v>
      </c>
      <c r="B25">
        <v>118.581</v>
      </c>
      <c r="C25">
        <v>24.908200000000001</v>
      </c>
      <c r="D25">
        <v>40</v>
      </c>
      <c r="E25">
        <v>5</v>
      </c>
      <c r="F25">
        <v>26</v>
      </c>
      <c r="G25">
        <v>1835.6</v>
      </c>
      <c r="H25">
        <v>15.2</v>
      </c>
    </row>
    <row r="26" spans="1:8" x14ac:dyDescent="0.3">
      <c r="A26">
        <v>5320754</v>
      </c>
      <c r="B26">
        <v>118.577</v>
      </c>
      <c r="C26">
        <v>24.9054</v>
      </c>
      <c r="D26">
        <v>30</v>
      </c>
      <c r="E26">
        <v>6</v>
      </c>
      <c r="F26">
        <v>16</v>
      </c>
      <c r="G26">
        <v>1850</v>
      </c>
      <c r="H26">
        <v>15</v>
      </c>
    </row>
    <row r="27" spans="1:8" x14ac:dyDescent="0.3">
      <c r="A27">
        <v>5320755</v>
      </c>
      <c r="B27">
        <v>118.577</v>
      </c>
      <c r="C27">
        <v>24.9054</v>
      </c>
      <c r="D27">
        <v>160</v>
      </c>
      <c r="E27">
        <v>6</v>
      </c>
      <c r="F27">
        <v>16</v>
      </c>
      <c r="G27">
        <v>1850</v>
      </c>
      <c r="H27">
        <v>15</v>
      </c>
    </row>
    <row r="28" spans="1:8" x14ac:dyDescent="0.3">
      <c r="A28">
        <v>5320756</v>
      </c>
      <c r="B28">
        <v>118.577</v>
      </c>
      <c r="C28">
        <v>24.9054</v>
      </c>
      <c r="D28">
        <v>330</v>
      </c>
      <c r="E28">
        <v>6</v>
      </c>
      <c r="F28">
        <v>16</v>
      </c>
      <c r="G28">
        <v>1850</v>
      </c>
      <c r="H28">
        <v>15.8</v>
      </c>
    </row>
    <row r="29" spans="1:8" x14ac:dyDescent="0.3">
      <c r="A29">
        <v>5320757</v>
      </c>
      <c r="B29">
        <v>118.578</v>
      </c>
      <c r="C29">
        <v>24.903700000000001</v>
      </c>
      <c r="D29">
        <v>20</v>
      </c>
      <c r="E29">
        <v>5</v>
      </c>
      <c r="F29">
        <v>19</v>
      </c>
      <c r="G29">
        <v>1850</v>
      </c>
      <c r="H29">
        <v>15.8</v>
      </c>
    </row>
    <row r="30" spans="1:8" x14ac:dyDescent="0.3">
      <c r="A30">
        <v>5320758</v>
      </c>
      <c r="B30">
        <v>118.578</v>
      </c>
      <c r="C30">
        <v>24.903700000000001</v>
      </c>
      <c r="D30">
        <v>130</v>
      </c>
      <c r="E30">
        <v>5</v>
      </c>
      <c r="F30">
        <v>19</v>
      </c>
      <c r="G30">
        <v>1850</v>
      </c>
      <c r="H30">
        <v>15</v>
      </c>
    </row>
    <row r="31" spans="1:8" x14ac:dyDescent="0.3">
      <c r="A31">
        <v>5320759</v>
      </c>
      <c r="B31">
        <v>118.578</v>
      </c>
      <c r="C31">
        <v>24.903700000000001</v>
      </c>
      <c r="D31">
        <v>230</v>
      </c>
      <c r="E31">
        <v>8</v>
      </c>
      <c r="F31">
        <v>19</v>
      </c>
      <c r="G31">
        <v>1850</v>
      </c>
      <c r="H31">
        <v>15</v>
      </c>
    </row>
    <row r="32" spans="1:8" x14ac:dyDescent="0.3">
      <c r="A32">
        <v>53189791</v>
      </c>
      <c r="B32">
        <v>118.581</v>
      </c>
      <c r="C32">
        <v>24.908200000000001</v>
      </c>
      <c r="D32">
        <v>310</v>
      </c>
      <c r="E32">
        <v>5</v>
      </c>
      <c r="F32">
        <v>20</v>
      </c>
      <c r="G32">
        <v>957</v>
      </c>
      <c r="H32">
        <v>12.2</v>
      </c>
    </row>
    <row r="33" spans="1:8" x14ac:dyDescent="0.3">
      <c r="A33">
        <v>53551793</v>
      </c>
      <c r="B33">
        <v>118.586</v>
      </c>
      <c r="C33">
        <v>24.902999999999999</v>
      </c>
      <c r="D33">
        <v>210</v>
      </c>
      <c r="E33">
        <v>5</v>
      </c>
      <c r="F33">
        <v>25</v>
      </c>
      <c r="G33">
        <v>957</v>
      </c>
      <c r="H33">
        <v>12.2</v>
      </c>
    </row>
    <row r="34" spans="1:8" x14ac:dyDescent="0.3">
      <c r="A34">
        <v>5321043</v>
      </c>
      <c r="B34">
        <v>118.583</v>
      </c>
      <c r="C34">
        <v>24.902899999999999</v>
      </c>
      <c r="D34">
        <v>320</v>
      </c>
      <c r="E34">
        <v>5</v>
      </c>
      <c r="F34">
        <v>22</v>
      </c>
      <c r="G34">
        <v>1850</v>
      </c>
      <c r="H34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12" sqref="H12"/>
    </sheetView>
  </sheetViews>
  <sheetFormatPr defaultRowHeight="1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5320751</v>
      </c>
      <c r="B2">
        <v>118.57899999999999</v>
      </c>
      <c r="C2">
        <v>24.905799999999999</v>
      </c>
      <c r="D2">
        <v>130</v>
      </c>
      <c r="E2">
        <v>5</v>
      </c>
      <c r="F2">
        <v>38</v>
      </c>
      <c r="G2">
        <v>1850</v>
      </c>
      <c r="H2">
        <v>15</v>
      </c>
    </row>
    <row r="3" spans="1:8" x14ac:dyDescent="0.3">
      <c r="A3">
        <v>5321444</v>
      </c>
      <c r="B3">
        <v>118.58</v>
      </c>
      <c r="C3">
        <v>24.901900000000001</v>
      </c>
      <c r="D3">
        <v>20</v>
      </c>
      <c r="E3">
        <v>0</v>
      </c>
      <c r="F3">
        <v>18</v>
      </c>
      <c r="G3">
        <v>1850</v>
      </c>
      <c r="H3">
        <v>15</v>
      </c>
    </row>
    <row r="4" spans="1:8" x14ac:dyDescent="0.3">
      <c r="A4">
        <v>5318932</v>
      </c>
      <c r="B4">
        <v>118.583</v>
      </c>
      <c r="C4">
        <v>24.905799999999999</v>
      </c>
      <c r="D4">
        <v>240</v>
      </c>
      <c r="E4">
        <v>5</v>
      </c>
      <c r="F4">
        <v>24</v>
      </c>
      <c r="G4">
        <v>1850</v>
      </c>
      <c r="H4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F10" sqref="F10"/>
    </sheetView>
  </sheetViews>
  <sheetFormatPr defaultRowHeight="14" x14ac:dyDescent="0.3"/>
  <sheetData>
    <row r="1" spans="1:4" x14ac:dyDescent="0.3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3">
      <c r="A2" s="2">
        <v>9133</v>
      </c>
      <c r="B2" s="2">
        <v>6</v>
      </c>
      <c r="C2" s="2">
        <v>118.58</v>
      </c>
      <c r="D2" s="2">
        <v>24.904299999999999</v>
      </c>
    </row>
    <row r="3" spans="1:4" x14ac:dyDescent="0.3">
      <c r="A3" s="2">
        <v>28556</v>
      </c>
      <c r="B3" s="2">
        <v>12</v>
      </c>
      <c r="C3" s="2">
        <v>118.581</v>
      </c>
      <c r="D3" s="2">
        <v>24.9024</v>
      </c>
    </row>
    <row r="4" spans="1:4" x14ac:dyDescent="0.3">
      <c r="A4" s="2">
        <v>28571</v>
      </c>
      <c r="B4" s="2">
        <v>12</v>
      </c>
      <c r="C4" s="2">
        <v>118.581</v>
      </c>
      <c r="D4" s="2">
        <v>24.9025</v>
      </c>
    </row>
    <row r="5" spans="1:4" x14ac:dyDescent="0.3">
      <c r="A5" s="2">
        <v>28578</v>
      </c>
      <c r="B5" s="2">
        <v>12</v>
      </c>
      <c r="C5" s="2">
        <v>118.581</v>
      </c>
      <c r="D5" s="2">
        <v>24.9025</v>
      </c>
    </row>
    <row r="6" spans="1:4" x14ac:dyDescent="0.3">
      <c r="A6" s="2">
        <v>28586</v>
      </c>
      <c r="B6" s="2">
        <v>12</v>
      </c>
      <c r="C6" s="2">
        <v>118.581</v>
      </c>
      <c r="D6" s="2">
        <v>24.9026</v>
      </c>
    </row>
    <row r="7" spans="1:4" x14ac:dyDescent="0.3">
      <c r="A7" s="2">
        <v>28623</v>
      </c>
      <c r="B7" s="2">
        <v>12</v>
      </c>
      <c r="C7" s="2">
        <v>118.581</v>
      </c>
      <c r="D7" s="2">
        <v>24.902899999999999</v>
      </c>
    </row>
    <row r="8" spans="1:4" x14ac:dyDescent="0.3">
      <c r="A8" s="2">
        <v>28640</v>
      </c>
      <c r="B8" s="2">
        <v>12</v>
      </c>
      <c r="C8" s="2">
        <v>118.58199999999999</v>
      </c>
      <c r="D8" s="2">
        <v>24.903099999999998</v>
      </c>
    </row>
    <row r="9" spans="1:4" x14ac:dyDescent="0.3">
      <c r="A9" s="2">
        <v>28642</v>
      </c>
      <c r="B9" s="2">
        <v>12</v>
      </c>
      <c r="C9" s="2">
        <v>118.581</v>
      </c>
      <c r="D9" s="2">
        <v>24.903099999999998</v>
      </c>
    </row>
    <row r="10" spans="1:4" x14ac:dyDescent="0.3">
      <c r="A10" s="2">
        <v>28667</v>
      </c>
      <c r="B10" s="2">
        <v>12</v>
      </c>
      <c r="C10" s="2">
        <v>118.581</v>
      </c>
      <c r="D10" s="2">
        <v>24.903300000000002</v>
      </c>
    </row>
    <row r="11" spans="1:4" x14ac:dyDescent="0.3">
      <c r="A11" s="2">
        <v>28673</v>
      </c>
      <c r="B11" s="2">
        <v>12</v>
      </c>
      <c r="C11" s="2">
        <v>118.581</v>
      </c>
      <c r="D11" s="2">
        <v>24.903300000000002</v>
      </c>
    </row>
    <row r="12" spans="1:4" x14ac:dyDescent="0.3">
      <c r="A12" s="2">
        <v>28688</v>
      </c>
      <c r="B12" s="2">
        <v>12</v>
      </c>
      <c r="C12" s="2">
        <v>118.581</v>
      </c>
      <c r="D12" s="2">
        <v>24.903300000000002</v>
      </c>
    </row>
    <row r="13" spans="1:4" x14ac:dyDescent="0.3">
      <c r="A13" s="2">
        <v>28703</v>
      </c>
      <c r="B13" s="2">
        <v>12</v>
      </c>
      <c r="C13" s="2">
        <v>118.581</v>
      </c>
      <c r="D13" s="2">
        <v>24.903500000000001</v>
      </c>
    </row>
    <row r="14" spans="1:4" x14ac:dyDescent="0.3">
      <c r="A14" s="2">
        <v>28731</v>
      </c>
      <c r="B14" s="2">
        <v>12</v>
      </c>
      <c r="C14" s="2">
        <v>118.581</v>
      </c>
      <c r="D14" s="2">
        <v>24.903700000000001</v>
      </c>
    </row>
    <row r="15" spans="1:4" x14ac:dyDescent="0.3">
      <c r="A15" s="2">
        <v>28753</v>
      </c>
      <c r="B15" s="2">
        <v>12</v>
      </c>
      <c r="C15" s="2">
        <v>118.58199999999999</v>
      </c>
      <c r="D15" s="2">
        <v>24.904</v>
      </c>
    </row>
    <row r="16" spans="1:4" x14ac:dyDescent="0.3">
      <c r="A16" s="2">
        <v>28755</v>
      </c>
      <c r="B16" s="2">
        <v>12</v>
      </c>
      <c r="C16" s="2">
        <v>118.58</v>
      </c>
      <c r="D16" s="2">
        <v>24.9039</v>
      </c>
    </row>
    <row r="17" spans="1:4" x14ac:dyDescent="0.3">
      <c r="A17" s="2">
        <v>28759</v>
      </c>
      <c r="B17" s="2">
        <v>12</v>
      </c>
      <c r="C17" s="2">
        <v>118.581</v>
      </c>
      <c r="D17" s="2">
        <v>24.904</v>
      </c>
    </row>
    <row r="18" spans="1:4" x14ac:dyDescent="0.3">
      <c r="A18" s="2">
        <v>28777</v>
      </c>
      <c r="B18" s="2">
        <v>12</v>
      </c>
      <c r="C18" s="2">
        <v>118.581</v>
      </c>
      <c r="D18" s="2">
        <v>24.904199999999999</v>
      </c>
    </row>
    <row r="19" spans="1:4" x14ac:dyDescent="0.3">
      <c r="A19" s="2">
        <v>28785</v>
      </c>
      <c r="B19" s="2">
        <v>12</v>
      </c>
      <c r="C19" s="2">
        <v>118.58199999999999</v>
      </c>
      <c r="D19" s="2">
        <v>24.904299999999999</v>
      </c>
    </row>
    <row r="20" spans="1:4" x14ac:dyDescent="0.3">
      <c r="A20" s="2">
        <v>28787</v>
      </c>
      <c r="B20" s="2">
        <v>12</v>
      </c>
      <c r="C20" s="2">
        <v>118.581</v>
      </c>
      <c r="D20" s="2">
        <v>24.904299999999999</v>
      </c>
    </row>
    <row r="21" spans="1:4" x14ac:dyDescent="0.3">
      <c r="A21" s="2">
        <v>28794</v>
      </c>
      <c r="B21" s="2">
        <v>12</v>
      </c>
      <c r="C21" s="2">
        <v>118.581</v>
      </c>
      <c r="D21" s="2">
        <v>24.904399999999999</v>
      </c>
    </row>
    <row r="22" spans="1:4" x14ac:dyDescent="0.3">
      <c r="A22" s="2">
        <v>28801</v>
      </c>
      <c r="B22" s="2">
        <v>12</v>
      </c>
      <c r="C22" s="2">
        <v>118.581</v>
      </c>
      <c r="D22" s="2">
        <v>24.904499999999999</v>
      </c>
    </row>
    <row r="23" spans="1:4" x14ac:dyDescent="0.3">
      <c r="A23" s="2">
        <v>28806</v>
      </c>
      <c r="B23" s="2">
        <v>12</v>
      </c>
      <c r="C23" s="2">
        <v>118.581</v>
      </c>
      <c r="D23" s="2">
        <v>24.904599999999999</v>
      </c>
    </row>
    <row r="24" spans="1:4" x14ac:dyDescent="0.3">
      <c r="A24" s="2">
        <v>28810</v>
      </c>
      <c r="B24" s="2">
        <v>12</v>
      </c>
      <c r="C24" s="2">
        <v>118.581</v>
      </c>
      <c r="D24" s="2">
        <v>24.904699999999998</v>
      </c>
    </row>
    <row r="25" spans="1:4" x14ac:dyDescent="0.3">
      <c r="A25" s="2">
        <v>28822</v>
      </c>
      <c r="B25" s="2">
        <v>12</v>
      </c>
      <c r="C25" s="2">
        <v>118.581</v>
      </c>
      <c r="D25" s="2">
        <v>24.904800000000002</v>
      </c>
    </row>
    <row r="26" spans="1:4" x14ac:dyDescent="0.3">
      <c r="A26" s="2">
        <v>28825</v>
      </c>
      <c r="B26" s="2">
        <v>12</v>
      </c>
      <c r="C26" s="2">
        <v>118.581</v>
      </c>
      <c r="D26" s="2">
        <v>24.904800000000002</v>
      </c>
    </row>
    <row r="27" spans="1:4" x14ac:dyDescent="0.3">
      <c r="A27" s="2">
        <v>28831</v>
      </c>
      <c r="B27" s="2">
        <v>12</v>
      </c>
      <c r="C27" s="2">
        <v>118.581</v>
      </c>
      <c r="D27" s="2">
        <v>24.905000000000001</v>
      </c>
    </row>
    <row r="28" spans="1:4" x14ac:dyDescent="0.3">
      <c r="A28" s="2">
        <v>28836</v>
      </c>
      <c r="B28" s="2">
        <v>12</v>
      </c>
      <c r="C28" s="2">
        <v>118.581</v>
      </c>
      <c r="D28" s="2">
        <v>24.905100000000001</v>
      </c>
    </row>
    <row r="29" spans="1:4" x14ac:dyDescent="0.3">
      <c r="A29" s="2">
        <v>28844</v>
      </c>
      <c r="B29" s="2">
        <v>12</v>
      </c>
      <c r="C29" s="2">
        <v>118.581</v>
      </c>
      <c r="D29" s="2">
        <v>24.905200000000001</v>
      </c>
    </row>
    <row r="30" spans="1:4" x14ac:dyDescent="0.3">
      <c r="A30" s="2">
        <v>28853</v>
      </c>
      <c r="B30" s="2">
        <v>12</v>
      </c>
      <c r="C30" s="2">
        <v>118.581</v>
      </c>
      <c r="D30" s="2">
        <v>24.9053</v>
      </c>
    </row>
    <row r="31" spans="1:4" x14ac:dyDescent="0.3">
      <c r="A31" s="2">
        <v>28854</v>
      </c>
      <c r="B31" s="2">
        <v>12</v>
      </c>
      <c r="C31" s="2">
        <v>118.581</v>
      </c>
      <c r="D31" s="2">
        <v>24.9053</v>
      </c>
    </row>
    <row r="32" spans="1:4" x14ac:dyDescent="0.3">
      <c r="A32" s="2">
        <v>62632</v>
      </c>
      <c r="B32" s="2">
        <v>24</v>
      </c>
      <c r="C32" s="2">
        <v>118.58199999999999</v>
      </c>
      <c r="D32" s="2">
        <v>24.9025</v>
      </c>
    </row>
    <row r="33" spans="1:4" x14ac:dyDescent="0.3">
      <c r="A33" s="2">
        <v>62636</v>
      </c>
      <c r="B33" s="2">
        <v>24</v>
      </c>
      <c r="C33" s="2">
        <v>118.583</v>
      </c>
      <c r="D33" s="2">
        <v>24.9026</v>
      </c>
    </row>
    <row r="34" spans="1:4" x14ac:dyDescent="0.3">
      <c r="A34" s="2">
        <v>62647</v>
      </c>
      <c r="B34" s="2">
        <v>24</v>
      </c>
      <c r="C34" s="2">
        <v>118.583</v>
      </c>
      <c r="D34" s="2">
        <v>24.902799999999999</v>
      </c>
    </row>
    <row r="35" spans="1:4" x14ac:dyDescent="0.3">
      <c r="A35" s="2">
        <v>62650</v>
      </c>
      <c r="B35" s="2">
        <v>24</v>
      </c>
      <c r="C35" s="2">
        <v>118.58199999999999</v>
      </c>
      <c r="D35" s="2">
        <v>24.902799999999999</v>
      </c>
    </row>
    <row r="36" spans="1:4" x14ac:dyDescent="0.3">
      <c r="A36" s="2">
        <v>62656</v>
      </c>
      <c r="B36" s="2">
        <v>24</v>
      </c>
      <c r="C36" s="2">
        <v>118.583</v>
      </c>
      <c r="D36" s="2">
        <v>24.902999999999999</v>
      </c>
    </row>
    <row r="37" spans="1:4" x14ac:dyDescent="0.3">
      <c r="A37" s="2">
        <v>62657</v>
      </c>
      <c r="B37" s="2">
        <v>24</v>
      </c>
      <c r="C37" s="2">
        <v>118.58199999999999</v>
      </c>
      <c r="D37" s="2">
        <v>24.902899999999999</v>
      </c>
    </row>
    <row r="38" spans="1:4" x14ac:dyDescent="0.3">
      <c r="A38" s="2">
        <v>62670</v>
      </c>
      <c r="B38" s="2">
        <v>24</v>
      </c>
      <c r="C38" s="2">
        <v>118.58199999999999</v>
      </c>
      <c r="D38" s="2">
        <v>24.902999999999999</v>
      </c>
    </row>
    <row r="39" spans="1:4" x14ac:dyDescent="0.3">
      <c r="A39" s="2">
        <v>62681</v>
      </c>
      <c r="B39" s="2">
        <v>24</v>
      </c>
      <c r="C39" s="2">
        <v>118.583</v>
      </c>
      <c r="D39" s="2">
        <v>24.903199999999998</v>
      </c>
    </row>
    <row r="40" spans="1:4" x14ac:dyDescent="0.3">
      <c r="A40" s="2">
        <v>62683</v>
      </c>
      <c r="B40" s="2">
        <v>24</v>
      </c>
      <c r="C40" s="2">
        <v>118.58199999999999</v>
      </c>
      <c r="D40" s="2">
        <v>24.903199999999998</v>
      </c>
    </row>
    <row r="41" spans="1:4" x14ac:dyDescent="0.3">
      <c r="A41" s="2">
        <v>62695</v>
      </c>
      <c r="B41" s="2">
        <v>24</v>
      </c>
      <c r="C41" s="2">
        <v>118.58199999999999</v>
      </c>
      <c r="D41" s="2">
        <v>24.903500000000001</v>
      </c>
    </row>
    <row r="42" spans="1:4" x14ac:dyDescent="0.3">
      <c r="A42" s="2">
        <v>62697</v>
      </c>
      <c r="B42" s="2">
        <v>24</v>
      </c>
      <c r="C42" s="2">
        <v>118.58199999999999</v>
      </c>
      <c r="D42" s="2">
        <v>24.903500000000001</v>
      </c>
    </row>
    <row r="43" spans="1:4" x14ac:dyDescent="0.3">
      <c r="A43" s="2">
        <v>62704</v>
      </c>
      <c r="B43" s="2">
        <v>24</v>
      </c>
      <c r="C43" s="2">
        <v>118.583</v>
      </c>
      <c r="D43" s="2">
        <v>24.903700000000001</v>
      </c>
    </row>
    <row r="44" spans="1:4" x14ac:dyDescent="0.3">
      <c r="A44" s="2">
        <v>62706</v>
      </c>
      <c r="B44" s="2">
        <v>24</v>
      </c>
      <c r="C44" s="2">
        <v>118.58199999999999</v>
      </c>
      <c r="D44" s="2">
        <v>24.903700000000001</v>
      </c>
    </row>
    <row r="45" spans="1:4" x14ac:dyDescent="0.3">
      <c r="A45" s="2">
        <v>62713</v>
      </c>
      <c r="B45" s="2">
        <v>24</v>
      </c>
      <c r="C45" s="2">
        <v>118.58199999999999</v>
      </c>
      <c r="D45" s="2">
        <v>24.903700000000001</v>
      </c>
    </row>
    <row r="46" spans="1:4" x14ac:dyDescent="0.3">
      <c r="A46" s="2">
        <v>62716</v>
      </c>
      <c r="B46" s="2">
        <v>24</v>
      </c>
      <c r="C46" s="2">
        <v>118.58199999999999</v>
      </c>
      <c r="D46" s="2">
        <v>24.9038</v>
      </c>
    </row>
    <row r="47" spans="1:4" x14ac:dyDescent="0.3">
      <c r="A47" s="2">
        <v>62717</v>
      </c>
      <c r="B47" s="2">
        <v>24</v>
      </c>
      <c r="C47" s="2">
        <v>118.583</v>
      </c>
      <c r="D47" s="2">
        <v>24.9039</v>
      </c>
    </row>
    <row r="48" spans="1:4" x14ac:dyDescent="0.3">
      <c r="A48" s="2">
        <v>62718</v>
      </c>
      <c r="B48" s="2">
        <v>24</v>
      </c>
      <c r="C48" s="2">
        <v>118.583</v>
      </c>
      <c r="D48" s="2">
        <v>24.903700000000001</v>
      </c>
    </row>
    <row r="49" spans="1:4" x14ac:dyDescent="0.3">
      <c r="A49" s="2">
        <v>62720</v>
      </c>
      <c r="B49" s="2">
        <v>24</v>
      </c>
      <c r="C49" s="2">
        <v>118.58199999999999</v>
      </c>
      <c r="D49" s="2">
        <v>24.9039</v>
      </c>
    </row>
    <row r="50" spans="1:4" x14ac:dyDescent="0.3">
      <c r="A50" s="2">
        <v>62725</v>
      </c>
      <c r="B50" s="2">
        <v>24</v>
      </c>
      <c r="C50" s="2">
        <v>118.58199999999999</v>
      </c>
      <c r="D50" s="2">
        <v>24.904</v>
      </c>
    </row>
    <row r="51" spans="1:4" x14ac:dyDescent="0.3">
      <c r="A51" s="2">
        <v>62726</v>
      </c>
      <c r="B51" s="2">
        <v>24</v>
      </c>
      <c r="C51" s="2">
        <v>118.583</v>
      </c>
      <c r="D51" s="2">
        <v>24.9041</v>
      </c>
    </row>
    <row r="52" spans="1:4" x14ac:dyDescent="0.3">
      <c r="A52" s="2">
        <v>62727</v>
      </c>
      <c r="B52" s="2">
        <v>24</v>
      </c>
      <c r="C52" s="2">
        <v>118.58199999999999</v>
      </c>
      <c r="D52" s="2">
        <v>24.9041</v>
      </c>
    </row>
    <row r="53" spans="1:4" x14ac:dyDescent="0.3">
      <c r="A53" s="2">
        <v>62735</v>
      </c>
      <c r="B53" s="2">
        <v>24</v>
      </c>
      <c r="C53" s="2">
        <v>118.583</v>
      </c>
      <c r="D53" s="2">
        <v>24.904199999999999</v>
      </c>
    </row>
    <row r="54" spans="1:4" x14ac:dyDescent="0.3">
      <c r="A54" s="2">
        <v>62741</v>
      </c>
      <c r="B54" s="2">
        <v>24</v>
      </c>
      <c r="C54" s="2">
        <v>118.58199999999999</v>
      </c>
      <c r="D54" s="2">
        <v>24.904199999999999</v>
      </c>
    </row>
    <row r="55" spans="1:4" x14ac:dyDescent="0.3">
      <c r="A55" s="2">
        <v>62747</v>
      </c>
      <c r="B55" s="2">
        <v>24</v>
      </c>
      <c r="C55" s="2">
        <v>118.58199999999999</v>
      </c>
      <c r="D55" s="2">
        <v>24.904399999999999</v>
      </c>
    </row>
    <row r="56" spans="1:4" x14ac:dyDescent="0.3">
      <c r="A56" s="2">
        <v>62751</v>
      </c>
      <c r="B56" s="2">
        <v>24</v>
      </c>
      <c r="C56" s="2">
        <v>118.583</v>
      </c>
      <c r="D56" s="2">
        <v>24.904499999999999</v>
      </c>
    </row>
    <row r="57" spans="1:4" x14ac:dyDescent="0.3">
      <c r="A57" s="2">
        <v>62759</v>
      </c>
      <c r="B57" s="2">
        <v>24</v>
      </c>
      <c r="C57" s="2">
        <v>118.58199999999999</v>
      </c>
      <c r="D57" s="2">
        <v>24.904499999999999</v>
      </c>
    </row>
    <row r="58" spans="1:4" x14ac:dyDescent="0.3">
      <c r="A58" s="2">
        <v>62761</v>
      </c>
      <c r="B58" s="2">
        <v>24</v>
      </c>
      <c r="C58" s="2">
        <v>118.583</v>
      </c>
      <c r="D58" s="2">
        <v>24.904599999999999</v>
      </c>
    </row>
    <row r="59" spans="1:4" x14ac:dyDescent="0.3">
      <c r="A59" s="2">
        <v>62766</v>
      </c>
      <c r="B59" s="2">
        <v>24</v>
      </c>
      <c r="C59" s="2">
        <v>118.58199999999999</v>
      </c>
      <c r="D59" s="2">
        <v>24.904699999999998</v>
      </c>
    </row>
    <row r="60" spans="1:4" x14ac:dyDescent="0.3">
      <c r="A60" s="2">
        <v>62772</v>
      </c>
      <c r="B60" s="2">
        <v>24</v>
      </c>
      <c r="C60" s="2">
        <v>118.58199999999999</v>
      </c>
      <c r="D60" s="2">
        <v>24.904800000000002</v>
      </c>
    </row>
    <row r="61" spans="1:4" x14ac:dyDescent="0.3">
      <c r="A61" s="2">
        <v>62773</v>
      </c>
      <c r="B61" s="2">
        <v>24</v>
      </c>
      <c r="C61" s="2">
        <v>118.58199999999999</v>
      </c>
      <c r="D61" s="2">
        <v>24.904800000000002</v>
      </c>
    </row>
    <row r="62" spans="1:4" x14ac:dyDescent="0.3">
      <c r="A62" s="2">
        <v>62775</v>
      </c>
      <c r="B62" s="2">
        <v>24</v>
      </c>
      <c r="C62" s="2">
        <v>118.58199999999999</v>
      </c>
      <c r="D62" s="2">
        <v>24.904900000000001</v>
      </c>
    </row>
    <row r="63" spans="1:4" x14ac:dyDescent="0.3">
      <c r="A63" s="2">
        <v>62777</v>
      </c>
      <c r="B63" s="2">
        <v>24</v>
      </c>
      <c r="C63" s="2">
        <v>118.583</v>
      </c>
      <c r="D63" s="2">
        <v>24.904900000000001</v>
      </c>
    </row>
    <row r="64" spans="1:4" x14ac:dyDescent="0.3">
      <c r="A64" s="2">
        <v>62781</v>
      </c>
      <c r="B64" s="2">
        <v>24</v>
      </c>
      <c r="C64" s="2">
        <v>118.58199999999999</v>
      </c>
      <c r="D64" s="2">
        <v>24.905000000000001</v>
      </c>
    </row>
    <row r="65" spans="1:4" x14ac:dyDescent="0.3">
      <c r="A65" s="2">
        <v>62782</v>
      </c>
      <c r="B65" s="2">
        <v>24</v>
      </c>
      <c r="C65" s="2">
        <v>118.58199999999999</v>
      </c>
      <c r="D65" s="2">
        <v>24.905100000000001</v>
      </c>
    </row>
    <row r="66" spans="1:4" x14ac:dyDescent="0.3">
      <c r="A66" s="2">
        <v>62787</v>
      </c>
      <c r="B66" s="2">
        <v>24</v>
      </c>
      <c r="C66" s="2">
        <v>118.58199999999999</v>
      </c>
      <c r="D66" s="2">
        <v>24.905100000000001</v>
      </c>
    </row>
    <row r="67" spans="1:4" x14ac:dyDescent="0.3">
      <c r="A67" s="2">
        <v>62796</v>
      </c>
      <c r="B67" s="2">
        <v>24</v>
      </c>
      <c r="C67" s="2">
        <v>118.583</v>
      </c>
      <c r="D67" s="2">
        <v>24.905200000000001</v>
      </c>
    </row>
    <row r="68" spans="1:4" x14ac:dyDescent="0.3">
      <c r="A68" s="2">
        <v>62797</v>
      </c>
      <c r="B68" s="2">
        <v>24</v>
      </c>
      <c r="C68" s="2">
        <v>118.58199999999999</v>
      </c>
      <c r="D68" s="2">
        <v>24.905200000000001</v>
      </c>
    </row>
    <row r="69" spans="1:4" x14ac:dyDescent="0.3">
      <c r="A69" s="2">
        <v>72549</v>
      </c>
      <c r="B69" s="2">
        <v>30</v>
      </c>
      <c r="C69" s="2">
        <v>118.58199999999999</v>
      </c>
      <c r="D69" s="2">
        <v>24.902899999999999</v>
      </c>
    </row>
    <row r="70" spans="1:4" x14ac:dyDescent="0.3">
      <c r="A70" s="2">
        <v>72551</v>
      </c>
      <c r="B70" s="2">
        <v>30</v>
      </c>
      <c r="C70" s="2">
        <v>118.58199999999999</v>
      </c>
      <c r="D70" s="2">
        <v>24.903199999999998</v>
      </c>
    </row>
    <row r="71" spans="1:4" x14ac:dyDescent="0.3">
      <c r="A71" s="2">
        <v>72554</v>
      </c>
      <c r="B71" s="2">
        <v>30</v>
      </c>
      <c r="C71" s="2">
        <v>118.58199999999999</v>
      </c>
      <c r="D71" s="2">
        <v>24.903400000000001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F1" workbookViewId="0">
      <selection activeCell="J4" sqref="J4"/>
    </sheetView>
  </sheetViews>
  <sheetFormatPr defaultRowHeight="14" x14ac:dyDescent="0.3"/>
  <cols>
    <col min="5" max="5" width="11.25" bestFit="1" customWidth="1"/>
    <col min="9" max="9" width="11.5" customWidth="1"/>
    <col min="13" max="13" width="7.1640625" style="2" customWidth="1"/>
    <col min="14" max="14" width="6.75" style="2" customWidth="1"/>
    <col min="15" max="21" width="3.6640625" customWidth="1"/>
    <col min="22" max="22" width="7.1640625" customWidth="1"/>
  </cols>
  <sheetData>
    <row r="1" spans="1:21" x14ac:dyDescent="0.3">
      <c r="A1" s="6" t="s">
        <v>18</v>
      </c>
      <c r="B1" s="5" t="s">
        <v>14</v>
      </c>
      <c r="C1" s="5"/>
      <c r="D1" s="5" t="s">
        <v>15</v>
      </c>
      <c r="E1" s="5"/>
      <c r="F1" s="5" t="s">
        <v>16</v>
      </c>
      <c r="G1" s="5"/>
      <c r="I1" t="s">
        <v>24</v>
      </c>
    </row>
    <row r="2" spans="1:21" x14ac:dyDescent="0.3">
      <c r="A2" s="7"/>
      <c r="B2" s="3" t="s">
        <v>17</v>
      </c>
      <c r="C2" s="3" t="s">
        <v>12</v>
      </c>
      <c r="D2" s="3" t="s">
        <v>17</v>
      </c>
      <c r="E2" s="3" t="s">
        <v>12</v>
      </c>
      <c r="F2" s="3" t="s">
        <v>17</v>
      </c>
      <c r="G2" s="3" t="s">
        <v>12</v>
      </c>
    </row>
    <row r="3" spans="1:21" x14ac:dyDescent="0.3">
      <c r="A3" s="3">
        <v>1</v>
      </c>
      <c r="B3" s="3"/>
      <c r="C3" s="3"/>
      <c r="D3" s="3"/>
      <c r="E3" s="3"/>
      <c r="F3" s="3"/>
      <c r="G3" s="3"/>
      <c r="N3" s="2" t="s">
        <v>12</v>
      </c>
    </row>
    <row r="4" spans="1:21" x14ac:dyDescent="0.3">
      <c r="A4" s="3">
        <v>2</v>
      </c>
      <c r="B4" s="3"/>
      <c r="C4" s="3"/>
      <c r="D4" s="3"/>
      <c r="E4" s="3"/>
      <c r="F4" s="3"/>
      <c r="G4" s="3"/>
      <c r="M4" s="2" t="s">
        <v>25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</row>
    <row r="5" spans="1:21" x14ac:dyDescent="0.3">
      <c r="A5" s="3">
        <v>3</v>
      </c>
      <c r="B5" s="3"/>
      <c r="C5" s="3"/>
      <c r="D5" s="3"/>
      <c r="E5" s="3"/>
      <c r="F5" s="3"/>
      <c r="G5" s="3"/>
      <c r="N5" s="2">
        <v>1</v>
      </c>
      <c r="O5" s="4"/>
      <c r="P5" s="4"/>
      <c r="Q5" s="4"/>
      <c r="R5" s="4"/>
      <c r="S5" s="4"/>
      <c r="T5" s="4"/>
      <c r="U5" s="4"/>
    </row>
    <row r="6" spans="1:21" x14ac:dyDescent="0.3">
      <c r="A6" s="3">
        <v>4</v>
      </c>
      <c r="B6" s="3"/>
      <c r="C6" s="3"/>
      <c r="D6" s="3"/>
      <c r="E6" s="3"/>
      <c r="F6" s="3"/>
      <c r="G6" s="3"/>
      <c r="N6" s="2">
        <v>2</v>
      </c>
      <c r="O6" s="4"/>
      <c r="P6" s="4"/>
      <c r="Q6" s="4"/>
      <c r="R6" s="4"/>
      <c r="S6" s="4"/>
      <c r="T6" s="4"/>
      <c r="U6" s="4"/>
    </row>
    <row r="7" spans="1:21" x14ac:dyDescent="0.3">
      <c r="A7" s="3">
        <v>5</v>
      </c>
      <c r="B7" s="3"/>
      <c r="C7" s="3"/>
      <c r="D7" s="3"/>
      <c r="E7" s="3"/>
      <c r="F7" s="3"/>
      <c r="G7" s="3"/>
      <c r="N7" s="2">
        <v>3</v>
      </c>
      <c r="O7" s="4"/>
      <c r="P7" s="4"/>
      <c r="Q7" s="4"/>
      <c r="R7" s="4"/>
      <c r="S7" s="4"/>
      <c r="T7" s="4"/>
      <c r="U7" s="4"/>
    </row>
    <row r="8" spans="1:21" x14ac:dyDescent="0.3">
      <c r="A8" s="3">
        <v>6</v>
      </c>
      <c r="B8" s="3"/>
      <c r="C8" s="3"/>
      <c r="D8" s="3"/>
      <c r="E8" s="3"/>
      <c r="F8" s="3"/>
      <c r="G8" s="3"/>
      <c r="I8" s="2" t="s">
        <v>19</v>
      </c>
      <c r="J8" s="2" t="s">
        <v>20</v>
      </c>
      <c r="K8" s="2" t="s">
        <v>21</v>
      </c>
      <c r="L8" s="2" t="s">
        <v>22</v>
      </c>
      <c r="N8" s="2">
        <v>4</v>
      </c>
      <c r="O8" s="4"/>
      <c r="P8" s="4"/>
      <c r="Q8" s="4"/>
      <c r="R8" s="4"/>
      <c r="S8" s="4"/>
      <c r="T8" s="4"/>
      <c r="U8" s="4"/>
    </row>
    <row r="9" spans="1:21" x14ac:dyDescent="0.3">
      <c r="I9" s="2">
        <f>7*9</f>
        <v>63</v>
      </c>
      <c r="J9" s="2">
        <f>I9^3</f>
        <v>250047</v>
      </c>
      <c r="K9" s="2">
        <v>125024</v>
      </c>
      <c r="L9" s="2">
        <v>125023</v>
      </c>
      <c r="N9" s="2">
        <v>5</v>
      </c>
      <c r="O9" s="4"/>
      <c r="P9" s="4"/>
      <c r="Q9" s="4"/>
      <c r="R9" s="4"/>
      <c r="S9" s="4"/>
      <c r="T9" s="4"/>
      <c r="U9" s="4"/>
    </row>
    <row r="10" spans="1:21" x14ac:dyDescent="0.3">
      <c r="N10" s="2">
        <v>6</v>
      </c>
      <c r="O10" s="4"/>
      <c r="P10" s="4"/>
      <c r="Q10" s="4"/>
      <c r="R10" s="4"/>
      <c r="S10" s="4"/>
      <c r="T10" s="4"/>
      <c r="U10" s="4"/>
    </row>
    <row r="11" spans="1:21" x14ac:dyDescent="0.3">
      <c r="N11" s="2">
        <v>7</v>
      </c>
      <c r="O11" s="4"/>
      <c r="P11" s="4"/>
      <c r="Q11" s="4"/>
      <c r="R11" s="4"/>
      <c r="S11" s="4"/>
      <c r="T11" s="4"/>
      <c r="U11" s="4"/>
    </row>
    <row r="12" spans="1:21" x14ac:dyDescent="0.3">
      <c r="I12" t="s">
        <v>23</v>
      </c>
      <c r="N12" s="2">
        <v>8</v>
      </c>
      <c r="O12" s="4"/>
      <c r="P12" s="4"/>
      <c r="Q12" s="4"/>
      <c r="R12" s="4"/>
      <c r="S12" s="4"/>
      <c r="T12" s="4"/>
      <c r="U12" s="4"/>
    </row>
    <row r="13" spans="1:21" x14ac:dyDescent="0.3">
      <c r="N13" s="2">
        <v>9</v>
      </c>
      <c r="O13" s="4"/>
      <c r="P13" s="4"/>
      <c r="Q13" s="4"/>
      <c r="R13" s="4"/>
      <c r="S13" s="4"/>
      <c r="T13" s="4"/>
      <c r="U13" s="4"/>
    </row>
    <row r="16" spans="1:21" x14ac:dyDescent="0.3">
      <c r="A16" t="s">
        <v>13</v>
      </c>
      <c r="B16">
        <v>-40</v>
      </c>
      <c r="C16">
        <v>-30</v>
      </c>
      <c r="D16">
        <v>-20</v>
      </c>
      <c r="E16">
        <v>-10</v>
      </c>
      <c r="F16">
        <v>0</v>
      </c>
      <c r="G16">
        <v>10</v>
      </c>
      <c r="H16">
        <v>20</v>
      </c>
      <c r="I16">
        <v>30</v>
      </c>
      <c r="J16">
        <v>40</v>
      </c>
    </row>
    <row r="17" spans="1:11" x14ac:dyDescent="0.3">
      <c r="A17" t="s">
        <v>12</v>
      </c>
      <c r="B17">
        <v>-9</v>
      </c>
      <c r="C17">
        <v>-6</v>
      </c>
      <c r="D17">
        <v>-3</v>
      </c>
      <c r="E17">
        <v>0</v>
      </c>
      <c r="F17">
        <v>3</v>
      </c>
      <c r="G17">
        <v>6</v>
      </c>
      <c r="H17">
        <v>9</v>
      </c>
    </row>
    <row r="19" spans="1:11" x14ac:dyDescent="0.3">
      <c r="J19">
        <f>7^3</f>
        <v>343</v>
      </c>
      <c r="K19">
        <f>9^3</f>
        <v>729</v>
      </c>
    </row>
    <row r="20" spans="1:11" x14ac:dyDescent="0.3">
      <c r="K20">
        <f>J19*K19</f>
        <v>250047</v>
      </c>
    </row>
  </sheetData>
  <mergeCells count="4">
    <mergeCell ref="B1:C1"/>
    <mergeCell ref="D1:E1"/>
    <mergeCell ref="F1:G1"/>
    <mergeCell ref="A1:A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Opt_Area_Cell</vt:lpstr>
      <vt:lpstr>Opt_Cell</vt:lpstr>
      <vt:lpstr>Building_grid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2019-07-09T02:09:21Z</dcterms:modified>
</cp:coreProperties>
</file>