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9029"/>
  <workbookPr filterPrivacy="1"/>
  <bookViews>
    <workbookView xWindow="0" yWindow="0" windowWidth="22260" windowHeight="12645" activeTab="2"/>
  </bookViews>
  <sheets>
    <sheet name="Question1" sheetId="1" r:id="rId1"/>
    <sheet name="Question2" sheetId="2" r:id="rId2"/>
    <sheet name="Question3" sheetId="3" r:id="rId3"/>
    <sheet name="Question 4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3" l="1"/>
  <c r="C7" i="3"/>
  <c r="C4" i="3"/>
  <c r="C7" i="4" l="1"/>
  <c r="D7" i="3"/>
  <c r="E7" i="2"/>
  <c r="C7" i="2"/>
  <c r="D7" i="2"/>
  <c r="E7" i="1"/>
  <c r="C7" i="1"/>
  <c r="D7" i="1" s="1"/>
</calcChain>
</file>

<file path=xl/sharedStrings.xml><?xml version="1.0" encoding="utf-8"?>
<sst xmlns="http://schemas.openxmlformats.org/spreadsheetml/2006/main" count="34" uniqueCount="14">
  <si>
    <t>Info gathered from the problem</t>
  </si>
  <si>
    <t>Directlty</t>
  </si>
  <si>
    <t>Z score</t>
  </si>
  <si>
    <t>Question</t>
  </si>
  <si>
    <t>Z Using score</t>
  </si>
  <si>
    <t>xbar</t>
  </si>
  <si>
    <t xml:space="preserve">standard deviation </t>
  </si>
  <si>
    <t>n</t>
  </si>
  <si>
    <t>Answer for sub question(a) P(X&gt;125000 )</t>
  </si>
  <si>
    <t>Answer for sub question(a) P(X&gt;3%)</t>
  </si>
  <si>
    <t>p</t>
  </si>
  <si>
    <t>Answer for sub question(a) P(X&gt;30%)</t>
  </si>
  <si>
    <t>Xbar</t>
  </si>
  <si>
    <t>Answer for sub question(a) P(1.52%&gt;X&gt;1.62%)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</si>
</sst>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2" borderId="2" xfId="0" applyFill="1" applyBorder="1"/>
    <xf numFmtId="10" fontId="0" fillId="2" borderId="1" xfId="0" applyNumberFormat="1" applyFill="1" applyBorder="1"/>
    <xf numFmtId="10" fontId="0" fillId="2" borderId="2" xfId="0" applyNumberFormat="1" applyFill="1" applyBorder="1"/>
    <xf numFmtId="164" fontId="0" fillId="0" borderId="1" xfId="0" applyNumberFormat="1" applyBorder="1"/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9"/>
  <sheetViews>
    <sheetView showGridLines="0" workbookViewId="0">
      <selection sqref="A1:XFD1048576"/>
    </sheetView>
  </sheetViews>
  <sheetFormatPr defaultRowHeight="15" x14ac:dyDescent="0.25"/>
  <cols>
    <col min="2" max="2" width="36.42578125" bestFit="1" customWidth="1"/>
    <col min="4" max="4" width="12.42578125" bestFit="1" customWidth="1"/>
  </cols>
  <sheetData>
    <row r="2" spans="2:5" x14ac:dyDescent="0.25">
      <c r="B2" s="7" t="s">
        <v>0</v>
      </c>
      <c r="C2" s="7"/>
    </row>
    <row r="3" spans="2:5" x14ac:dyDescent="0.25">
      <c r="B3" s="2" t="s">
        <v>5</v>
      </c>
      <c r="C3" s="2">
        <v>119600</v>
      </c>
    </row>
    <row r="4" spans="2:5" x14ac:dyDescent="0.25">
      <c r="B4" s="3" t="s">
        <v>6</v>
      </c>
      <c r="C4" s="3">
        <v>35000</v>
      </c>
    </row>
    <row r="5" spans="2:5" x14ac:dyDescent="0.25">
      <c r="B5" s="3" t="s">
        <v>7</v>
      </c>
      <c r="C5" s="3">
        <v>75</v>
      </c>
    </row>
    <row r="6" spans="2:5" x14ac:dyDescent="0.25">
      <c r="B6" s="1" t="s">
        <v>3</v>
      </c>
      <c r="C6" s="1" t="s">
        <v>2</v>
      </c>
      <c r="D6" s="1" t="s">
        <v>4</v>
      </c>
      <c r="E6" s="1" t="s">
        <v>1</v>
      </c>
    </row>
    <row r="7" spans="2:5" x14ac:dyDescent="0.25">
      <c r="B7" s="1" t="s">
        <v>8</v>
      </c>
      <c r="C7" s="1">
        <f>(125000-$C$3)/($C$4/SQRT($C$5))</f>
        <v>1.3361534801245627</v>
      </c>
      <c r="D7" s="1">
        <f>1-_xlfn.NORM.DIST(C7,0,1,TRUE)</f>
        <v>9.0749556368815987E-2</v>
      </c>
      <c r="E7" s="1">
        <f>1-_xlfn.NORM.DIST(125000,C3,C4/SQRT(C5),TRUE)</f>
        <v>9.0749556368815987E-2</v>
      </c>
    </row>
    <row r="8" spans="2:5" x14ac:dyDescent="0.25">
      <c r="B8" s="1"/>
      <c r="C8" s="1"/>
      <c r="D8" s="1"/>
      <c r="E8" s="1"/>
    </row>
    <row r="9" spans="2:5" x14ac:dyDescent="0.25">
      <c r="B9" s="1"/>
      <c r="C9" s="1"/>
      <c r="D9" s="1"/>
      <c r="E9" s="1"/>
    </row>
  </sheetData>
  <mergeCells count="1">
    <mergeCell ref="B2:C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7"/>
  <sheetViews>
    <sheetView showGridLines="0" workbookViewId="0">
      <selection sqref="A1:XFD1048576"/>
    </sheetView>
  </sheetViews>
  <sheetFormatPr defaultRowHeight="15" x14ac:dyDescent="0.25"/>
  <cols>
    <col min="2" max="2" width="36.42578125" bestFit="1" customWidth="1"/>
    <col min="4" max="4" width="12.42578125" bestFit="1" customWidth="1"/>
    <col min="5" max="5" width="20.42578125" bestFit="1" customWidth="1"/>
  </cols>
  <sheetData>
    <row r="2" spans="2:5" x14ac:dyDescent="0.25">
      <c r="B2" s="7" t="s">
        <v>0</v>
      </c>
      <c r="C2" s="7"/>
    </row>
    <row r="3" spans="2:5" x14ac:dyDescent="0.25">
      <c r="B3" s="2" t="s">
        <v>5</v>
      </c>
      <c r="C3" s="4">
        <v>2.9000000000000001E-2</v>
      </c>
    </row>
    <row r="4" spans="2:5" x14ac:dyDescent="0.25">
      <c r="B4" s="3" t="s">
        <v>6</v>
      </c>
      <c r="C4" s="5">
        <v>5.0000000000000001E-3</v>
      </c>
    </row>
    <row r="5" spans="2:5" x14ac:dyDescent="0.25">
      <c r="B5" s="3" t="s">
        <v>7</v>
      </c>
      <c r="C5" s="3">
        <v>25</v>
      </c>
    </row>
    <row r="6" spans="2:5" x14ac:dyDescent="0.25">
      <c r="B6" s="1" t="s">
        <v>3</v>
      </c>
      <c r="C6" s="1" t="s">
        <v>2</v>
      </c>
      <c r="D6" s="1" t="s">
        <v>4</v>
      </c>
      <c r="E6" s="1" t="s">
        <v>1</v>
      </c>
    </row>
    <row r="7" spans="2:5" x14ac:dyDescent="0.25">
      <c r="B7" s="1" t="s">
        <v>9</v>
      </c>
      <c r="C7" s="1">
        <f>(3%-$C$3)/($C$4/SQRT($C$5))</f>
        <v>0.99999999999999745</v>
      </c>
      <c r="D7" s="1">
        <f>1-_xlfn.NORM.DIST(C7,0,1,TRUE)</f>
        <v>0.15865525393145763</v>
      </c>
      <c r="E7" s="6">
        <f>1-_xlfn.NORM.DIST(0.03,C3,C4/SQRT(C5),TRUE)</f>
        <v>0.15865525393145763</v>
      </c>
    </row>
  </sheetData>
  <mergeCells count="1">
    <mergeCell ref="B2:C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7"/>
  <sheetViews>
    <sheetView showGridLines="0" tabSelected="1" workbookViewId="0">
      <selection activeCell="D15" sqref="D15"/>
    </sheetView>
  </sheetViews>
  <sheetFormatPr defaultRowHeight="15" x14ac:dyDescent="0.25"/>
  <cols>
    <col min="2" max="2" width="36.42578125" bestFit="1" customWidth="1"/>
    <col min="4" max="4" width="12.42578125" bestFit="1" customWidth="1"/>
    <col min="5" max="5" width="20.42578125" bestFit="1" customWidth="1"/>
  </cols>
  <sheetData>
    <row r="2" spans="2:5" x14ac:dyDescent="0.25">
      <c r="B2" s="7" t="s">
        <v>0</v>
      </c>
      <c r="C2" s="7"/>
    </row>
    <row r="3" spans="2:5" x14ac:dyDescent="0.25">
      <c r="B3" s="2" t="s">
        <v>10</v>
      </c>
      <c r="C3" s="4">
        <v>0.38</v>
      </c>
    </row>
    <row r="4" spans="2:5" x14ac:dyDescent="0.25">
      <c r="B4" s="3" t="s">
        <v>6</v>
      </c>
      <c r="C4" s="5">
        <f>SQRT(C3*(1-C3))</f>
        <v>0.48538644398046388</v>
      </c>
    </row>
    <row r="5" spans="2:5" x14ac:dyDescent="0.25">
      <c r="B5" s="3" t="s">
        <v>7</v>
      </c>
      <c r="C5" s="3">
        <v>100</v>
      </c>
    </row>
    <row r="6" spans="2:5" x14ac:dyDescent="0.25">
      <c r="B6" s="1" t="s">
        <v>3</v>
      </c>
      <c r="C6" s="1" t="s">
        <v>2</v>
      </c>
      <c r="D6" s="1" t="s">
        <v>4</v>
      </c>
      <c r="E6" s="1" t="s">
        <v>1</v>
      </c>
    </row>
    <row r="7" spans="2:5" x14ac:dyDescent="0.25">
      <c r="B7" s="1" t="s">
        <v>11</v>
      </c>
      <c r="C7" s="1">
        <f>(30%-$C$3)/($C$4/SQRT($C$5))</f>
        <v>-1.6481712868606586</v>
      </c>
      <c r="D7" s="1">
        <f>1-_xlfn.NORM.DIST(C7,0,1,TRUE)</f>
        <v>0.95034123643093449</v>
      </c>
      <c r="E7" s="6">
        <f>1-_xlfn.NORM.DIST(0.3,C3,C4/SQRT(C5),TRUE)</f>
        <v>0.95034123643093449</v>
      </c>
    </row>
  </sheetData>
  <mergeCells count="1">
    <mergeCell ref="B2:C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7"/>
  <sheetViews>
    <sheetView showGridLines="0" workbookViewId="0">
      <selection activeCell="E6" sqref="E6"/>
    </sheetView>
  </sheetViews>
  <sheetFormatPr defaultRowHeight="15" x14ac:dyDescent="0.25"/>
  <cols>
    <col min="2" max="2" width="36.42578125" bestFit="1" customWidth="1"/>
    <col min="4" max="4" width="12.42578125" bestFit="1" customWidth="1"/>
    <col min="5" max="5" width="20.42578125" bestFit="1" customWidth="1"/>
  </cols>
  <sheetData>
    <row r="2" spans="2:3" x14ac:dyDescent="0.25">
      <c r="B2" s="7" t="s">
        <v>0</v>
      </c>
      <c r="C2" s="7"/>
    </row>
    <row r="3" spans="2:3" x14ac:dyDescent="0.25">
      <c r="B3" s="2" t="s">
        <v>12</v>
      </c>
      <c r="C3" s="4">
        <v>1.5699999999999999E-2</v>
      </c>
    </row>
    <row r="4" spans="2:3" x14ac:dyDescent="0.25">
      <c r="B4" s="3" t="s">
        <v>6</v>
      </c>
      <c r="C4" s="5">
        <v>4.0000000000000001E-3</v>
      </c>
    </row>
    <row r="5" spans="2:3" x14ac:dyDescent="0.25">
      <c r="B5" s="3" t="s">
        <v>7</v>
      </c>
      <c r="C5" s="3">
        <v>200</v>
      </c>
    </row>
    <row r="6" spans="2:3" x14ac:dyDescent="0.25">
      <c r="B6" s="1" t="s">
        <v>3</v>
      </c>
      <c r="C6" s="1" t="s">
        <v>1</v>
      </c>
    </row>
    <row r="7" spans="2:3" x14ac:dyDescent="0.25">
      <c r="B7" s="1" t="s">
        <v>13</v>
      </c>
      <c r="C7" s="6">
        <f>_xlfn.NORM.DIST(1.62%, C3, C4/SQRT(C5),TRUE) - _xlfn.NORM.DIST(1.52%,C3,C4/SQRT(C5),TRUE)</f>
        <v>0.92290012825645906</v>
      </c>
    </row>
  </sheetData>
  <mergeCells count="1">
    <mergeCell ref="B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Question1</vt:lpstr>
      <vt:lpstr>Question2</vt:lpstr>
      <vt:lpstr>Question3</vt:lpstr>
      <vt:lpstr>Question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2018-03-03T18:05:35Z</dcterms:modified>
</cp:coreProperties>
</file>