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13608\maximus-crm-qa-automation-framework\src\test\resources\testData\ETL_data\"/>
    </mc:Choice>
  </mc:AlternateContent>
  <xr:revisionPtr revIDLastSave="0" documentId="13_ncr:1_{699CF188-5492-415F-9C8A-9E3AEB3C34C3}" xr6:coauthVersionLast="47" xr6:coauthVersionMax="47" xr10:uidLastSave="{00000000-0000-0000-0000-000000000000}"/>
  <bookViews>
    <workbookView xWindow="28680" yWindow="-120" windowWidth="29040" windowHeight="15840" tabRatio="773" firstSheet="1" activeTab="2" xr2:uid="{00000000-000D-0000-FFFF-FFFF00000000}"/>
  </bookViews>
  <sheets>
    <sheet name="Interface Spec Process Instrux" sheetId="4" r:id="rId1"/>
    <sheet name="Interface Spec Overview" sheetId="2" r:id="rId2"/>
    <sheet name="Interface SpecsCrosswalk Layout" sheetId="1" r:id="rId3"/>
    <sheet name="Age Restrictions" sheetId="5" r:id="rId4"/>
    <sheet name="Provider Types" sheetId="6" r:id="rId5"/>
    <sheet name="ENUM_Provider Types" sheetId="9" r:id="rId6"/>
    <sheet name="Provider Specialty Codes" sheetId="7" r:id="rId7"/>
    <sheet name="ENUM_Provider_Specialty Codes" sheetId="10" r:id="rId8"/>
  </sheets>
  <definedNames>
    <definedName name="acs_ub92detail_chg" localSheetId="2">'Interface SpecsCrosswalk Layout'!#REF!</definedName>
    <definedName name="dsnp_interface_spec_hp_out_result" localSheetId="2">'Interface SpecsCrosswalk Layout'!$A$3:$J$8</definedName>
    <definedName name="stratification_response_file_layout_chg_1" localSheetId="2">'Interface SpecsCrosswalk Layout'!#REF!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" i="1" l="1"/>
  <c r="E68" i="1"/>
  <c r="D69" i="1" s="1"/>
  <c r="E69" i="1" s="1"/>
  <c r="D70" i="1" s="1"/>
  <c r="E70" i="1" s="1"/>
  <c r="D71" i="1" s="1"/>
  <c r="E71" i="1" s="1"/>
  <c r="E3" i="1"/>
  <c r="D4" i="1" s="1"/>
  <c r="E4" i="1" s="1"/>
  <c r="D5" i="1" s="1"/>
  <c r="E5" i="1" s="1"/>
  <c r="D6" i="1" s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24" i="1" s="1"/>
  <c r="D25" i="1" s="1"/>
  <c r="E25" i="1" s="1"/>
  <c r="D26" i="1" s="1"/>
  <c r="E26" i="1" s="1"/>
  <c r="D27" i="1" s="1"/>
  <c r="E27" i="1" s="1"/>
  <c r="D28" i="1" s="1"/>
  <c r="E28" i="1" s="1"/>
  <c r="D29" i="1" s="1"/>
  <c r="E29" i="1" s="1"/>
  <c r="D30" i="1" s="1"/>
  <c r="E30" i="1" s="1"/>
  <c r="D31" i="1" s="1"/>
  <c r="E31" i="1" s="1"/>
  <c r="D32" i="1" s="1"/>
  <c r="E32" i="1" s="1"/>
  <c r="D33" i="1" s="1"/>
  <c r="E33" i="1" s="1"/>
  <c r="D34" i="1" s="1"/>
  <c r="E34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  <c r="D40" i="1" s="1"/>
  <c r="E40" i="1" s="1"/>
  <c r="D41" i="1" s="1"/>
  <c r="E41" i="1" s="1"/>
  <c r="D42" i="1" s="1"/>
  <c r="E42" i="1" s="1"/>
  <c r="D43" i="1" s="1"/>
  <c r="E43" i="1" s="1"/>
  <c r="D44" i="1" s="1"/>
  <c r="E44" i="1" s="1"/>
  <c r="D45" i="1" s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D54" i="1" s="1"/>
  <c r="E54" i="1" s="1"/>
  <c r="D55" i="1" s="1"/>
  <c r="E55" i="1" s="1"/>
  <c r="D56" i="1" s="1"/>
  <c r="E56" i="1" s="1"/>
  <c r="D57" i="1" s="1"/>
  <c r="E57" i="1" s="1"/>
  <c r="D58" i="1" s="1"/>
  <c r="E58" i="1" s="1"/>
  <c r="D59" i="1" s="1"/>
  <c r="E59" i="1" s="1"/>
  <c r="D60" i="1" s="1"/>
  <c r="E60" i="1" s="1"/>
  <c r="D61" i="1" s="1"/>
  <c r="E61" i="1" s="1"/>
  <c r="D62" i="1" s="1"/>
  <c r="E62" i="1" s="1"/>
  <c r="D63" i="1" s="1"/>
  <c r="E63" i="1" s="1"/>
  <c r="D64" i="1" s="1"/>
  <c r="E64" i="1" s="1"/>
  <c r="D65" i="1" s="1"/>
  <c r="E65" i="1" s="1"/>
  <c r="D66" i="1" s="1"/>
  <c r="E6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s_ub92detail_chg" type="6" refreshedVersion="4" background="1" saveData="1">
    <textPr sourceFile="E:\acs_ub92detail_chg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snp_interface_spec_hp_out_result" type="6" refreshedVersion="4" background="1" saveData="1">
    <textPr codePage="437" sourceFile="E:\dsnp_interface_spec_hp_out_result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stratification_response_file_layout_chg_1" type="6" refreshedVersion="4" background="1" saveData="1">
    <textPr codePage="437" sourceFile="E:\stratification_response_file_layout_chg_1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<sst xmlns="http://schemas.openxmlformats.org/spreadsheetml/2006/main" count="2610" uniqueCount="915">
  <si>
    <t xml:space="preserve"> </t>
  </si>
  <si>
    <t>FIELD SIZE</t>
  </si>
  <si>
    <t>FORMAT</t>
  </si>
  <si>
    <t>TABLE NAME</t>
  </si>
  <si>
    <t>DESCRIPTION</t>
  </si>
  <si>
    <t>NOTES</t>
  </si>
  <si>
    <t xml:space="preserve"> FIELD</t>
  </si>
  <si>
    <t>COLUMN</t>
  </si>
  <si>
    <t>Process Overview</t>
  </si>
  <si>
    <t>Process Trigger</t>
  </si>
  <si>
    <t>Inputs</t>
  </si>
  <si>
    <t>Outputs</t>
  </si>
  <si>
    <t>Owner</t>
  </si>
  <si>
    <t>Affected Project Phases</t>
  </si>
  <si>
    <t>Technical Design</t>
  </si>
  <si>
    <t>Affected Documents</t>
  </si>
  <si>
    <t xml:space="preserve">Affected Processes  </t>
  </si>
  <si>
    <t>Change Order process</t>
  </si>
  <si>
    <r>
      <t>·</t>
    </r>
    <r>
      <rPr>
        <sz val="7"/>
        <rFont val="Times New Roman"/>
        <family val="1"/>
      </rPr>
      <t xml:space="preserve">         </t>
    </r>
    <r>
      <rPr>
        <sz val="9"/>
        <rFont val="Verdana"/>
        <family val="2"/>
      </rPr>
      <t>Technical Design process</t>
    </r>
  </si>
  <si>
    <t xml:space="preserve">System Engineer </t>
  </si>
  <si>
    <t xml:space="preserve">Interface Specs/Specifications </t>
  </si>
  <si>
    <r>
      <t>·</t>
    </r>
    <r>
      <rPr>
        <sz val="7"/>
        <rFont val="Times New Roman"/>
        <family val="1"/>
      </rPr>
      <t xml:space="preserve">         </t>
    </r>
    <r>
      <rPr>
        <sz val="9"/>
        <rFont val="Verdana"/>
        <family val="2"/>
      </rPr>
      <t>Unit Testing process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</si>
  <si>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9"/>
        <rFont val="Verdana"/>
        <family val="2"/>
      </rPr>
      <t>System Integrated Testing process</t>
    </r>
  </si>
  <si>
    <t xml:space="preserve">Business Design   </t>
  </si>
  <si>
    <t>Interface Specs</t>
  </si>
  <si>
    <t>Step Description</t>
  </si>
  <si>
    <t xml:space="preserve">Step </t>
  </si>
  <si>
    <t xml:space="preserve">Performed By </t>
  </si>
  <si>
    <t>REVISION HISTORY</t>
  </si>
  <si>
    <t xml:space="preserve">SE </t>
  </si>
  <si>
    <t>This process is to document the process of creation an Interface Spec and to documents the process flow of the life of an Interface Spec.</t>
  </si>
  <si>
    <t xml:space="preserve">Business Design determines one scenario of the following is needed: 
    Field or file add, change or delete of a file received from an external vendor
    Field or file add, change, or delete of a file sent to an external vendor </t>
  </si>
  <si>
    <t xml:space="preserve">Review Interface Spec Documentation and Interface Spec in Technical Design walkthrough with external vendor  </t>
  </si>
  <si>
    <t>Business Design determines there is an add, change, or delete of  a field or file received or sent by an external vendor.</t>
  </si>
  <si>
    <t xml:space="preserve">Complete Interface Spec Documentation and Interface Spec 
      See worksheets in this workbook:
      Instructions for completing documentation can be found in worksheet </t>
  </si>
  <si>
    <t xml:space="preserve">Field name </t>
  </si>
  <si>
    <t xml:space="preserve">number of characters </t>
  </si>
  <si>
    <t>field type</t>
  </si>
  <si>
    <t xml:space="preserve">Any relevant information such as where field originated, unique or identifying information, acronymns speeled out.  </t>
  </si>
  <si>
    <t>column name</t>
  </si>
  <si>
    <t>Initial Creation Tracy Hickman</t>
  </si>
  <si>
    <t>Revisions made at Hong Gao's request (OMPP): added record selection, added interface exchange, enhanced the 'description' field to include usage scenarios and other minor revisions</t>
  </si>
  <si>
    <t>Synchronize all documentation:
1 - Update the MMIS File Transfers document, found on PWB Cycle Page, if this is a new inbound, outbound, or real-time file
2 - Save this Interface Specifications documentation on the L\Systems\SE\DSS folder on the LAN with proper file name
3 - Update the MMIS File Transfers document, referenced above, with the file name of the layout saved on the LAN
4 - if this is a file received or sent to external vendor, then the job name/script documentation in PWB needs to identify this I/O file (See PWB, Subsystems, Systems Maint Mod, Business Processes for General Systems Documentation procedure)</t>
  </si>
  <si>
    <t>Darryl Wells added step 4 above, to document all the different systems documentation affected by interface specifications document</t>
  </si>
  <si>
    <t>Interface Specification Process &amp; Step Action Chart</t>
  </si>
  <si>
    <t xml:space="preserve">Step Action Chart </t>
  </si>
  <si>
    <t xml:space="preserve">Enter one line for each field on the table; 
All columns must be completed for all rows;
The table name and column name identify where the data is to be pulled ;
Add lines as needed, and add tables as needed. ;
Only related subsystem tables should be in the same Word document.;
   Include the full file extract layout; to include all fields.  Identify the new, deleted, or modified fields, with NOTES / HIGHLIGHTS included to describe the update;
 For existing files, review [ L:\Systems \ SE\ DSS\ Vendor Name ] to find the existing file layout to be used to populate this template; and then update the version in this directory, to reflect the changes made;
Data Management team prefers the file layouts, saved in L\ Systems\ SE\ DSS\, be in excel format, to import to Access as necessary;
Also, upate the MMIS File Transfers documentation found on Project Workbook - Cycle Page; it includes the file name, job name, and file layout name saved on L\Systems\SE\DSS folder
</t>
  </si>
  <si>
    <t>Interface Specification Overview</t>
  </si>
  <si>
    <t>DELETE THIS WORKSHEET (and Example Worksheet) FROM THE CO DELIVERABLE</t>
  </si>
  <si>
    <t>Darryl Wells clarified the fact this worksheet is a process instruction and should be deleted when the deliverable is produced for a project; added HP Business Unit ownership to template at request of OV&amp;V C.Nielsen; also expanded the error handling instructions and considerations</t>
  </si>
  <si>
    <t>Record Type</t>
  </si>
  <si>
    <t>Field Start</t>
  </si>
  <si>
    <t>Field End</t>
  </si>
  <si>
    <t>Start Position</t>
  </si>
  <si>
    <t>End Position</t>
  </si>
  <si>
    <t>table of origin/destination</t>
  </si>
  <si>
    <t>Detail</t>
  </si>
  <si>
    <r>
      <t>Error Handling/Special Processing</t>
    </r>
    <r>
      <rPr>
        <sz val="10"/>
        <rFont val="Arial"/>
        <family val="2"/>
      </rPr>
      <t>: N/A</t>
    </r>
  </si>
  <si>
    <t>CHAR</t>
  </si>
  <si>
    <t>NUMBER</t>
  </si>
  <si>
    <t>Trailer</t>
  </si>
  <si>
    <t>Record Count</t>
  </si>
  <si>
    <t>Spaces. To fill out the rest of the record</t>
  </si>
  <si>
    <r>
      <t>Receiver</t>
    </r>
    <r>
      <rPr>
        <sz val="10"/>
        <rFont val="Arial"/>
        <family val="2"/>
      </rPr>
      <t>: EB</t>
    </r>
  </si>
  <si>
    <t>State Assigned Medicaid provider number - provider number is the same across locations.  Called Legacy Provider ID (LPI) 
Element of Unique Identifier</t>
  </si>
  <si>
    <t>filler</t>
  </si>
  <si>
    <t>State Assigned Group Provider number - LPI
Element of Unique Identifier, EB fill with 000000000 when null from AIM</t>
  </si>
  <si>
    <t>Name of Group provider</t>
  </si>
  <si>
    <t>LPI of the health plan - association of the health plan to the doctor
Element of Unique Identifier</t>
  </si>
  <si>
    <t>County</t>
  </si>
  <si>
    <t>Values supplied by EDS - 9-14-2007</t>
  </si>
  <si>
    <t>Provider/Organization Name,  AIM does not separate physician names by First, MI, Last.  MAXIMUS will parse the names for our database</t>
  </si>
  <si>
    <t>Number member calls to make an appointment (mislabeled)</t>
  </si>
  <si>
    <t>Primary Specialty at Service Location - codes have been provided</t>
  </si>
  <si>
    <t>*New Network Provider Data Element -  codes have been provided</t>
  </si>
  <si>
    <t>codes have been provided</t>
  </si>
  <si>
    <t>*Need to have regularly/daily updated data when we do enrollment in our system
*New MMIS Provider Data Element</t>
  </si>
  <si>
    <t>*New Network Provider Data Element
*Need to have regularly/daily updated data when we do enrollment in our system - we do not maintain current enrollment counts as auto assignments and automatic disenrollments are performed in AIM.</t>
  </si>
  <si>
    <t>*New provider Data Element - 3 options:  no hold, hold or stop</t>
  </si>
  <si>
    <t>UPIN</t>
  </si>
  <si>
    <t>Optional, complete if known</t>
  </si>
  <si>
    <t>*New Network Provider Data Element - from UPIN table (B - Billing, R- Rendering Only, G- Group, D - Dual-Role)</t>
  </si>
  <si>
    <t>This provider serves as a PMP for this plan at this location. 
EDS to provide code values - (Y/N, treat a blank as a No)</t>
  </si>
  <si>
    <t>Note: May receive provider with a future effective date. YYYYMMDD</t>
  </si>
  <si>
    <t>DATE</t>
  </si>
  <si>
    <t>YYYYMMDD</t>
  </si>
  <si>
    <t>* New Network Provider Data Element  - Privileges or Relationship - not important for EB because does not tell us which hospital has given privileges (P=Privileges, R = Relationship)</t>
  </si>
  <si>
    <t>* New Network Provider Data Element  - Privileges or N/A - not important for EB because does not tell us which hospital has given privileges ( A= Admission, P=Privileges, R=Relationship)</t>
  </si>
  <si>
    <t>*New Network Provider Data Element  - Indicates FP or GP accepts obstetrics patients  (Y/N)</t>
  </si>
  <si>
    <t>Age range for patients accepted - convert to Age Low and Age High for EB Product. AA , BB , CC , DD ,EE , FF , GG , HH , II , JJ , KK , LL  - See Age Restrictions tab</t>
  </si>
  <si>
    <t>Gender of patients accepted. M = male, F =female, B = both, Space = Both</t>
  </si>
  <si>
    <t>*New Network Provider Data Element  - If a doctor practices ob/gyn but does not want to see just pregnant women - will see pregnant and non-pregnant (Y/N indicator)
*  Y = see all women 
    N = only OB</t>
  </si>
  <si>
    <t>1 -9 State Region code (8 group of counties and out of state providers)
*New County Table Data Element - Used by Hoosier Healthwise, no rules related to choice of PMP</t>
  </si>
  <si>
    <t>Newline, "\n". Return at end of line</t>
  </si>
  <si>
    <t>Physical Record count (not including trailer), right justify the number</t>
  </si>
  <si>
    <t>TRL' constant</t>
  </si>
  <si>
    <t>space</t>
  </si>
  <si>
    <t>EB Response File Error Codes</t>
  </si>
  <si>
    <t>CODE</t>
  </si>
  <si>
    <t>Description of Age Restriction</t>
  </si>
  <si>
    <t>MIN AGE</t>
  </si>
  <si>
    <t>MAX AGE</t>
  </si>
  <si>
    <t>AA</t>
  </si>
  <si>
    <t>NO AGE RESTRICTIONS</t>
  </si>
  <si>
    <t>BB</t>
  </si>
  <si>
    <t>0 - 12 YEARS OF AGE</t>
  </si>
  <si>
    <t>CC</t>
  </si>
  <si>
    <t>13 - 20 YEARS OF AGE</t>
  </si>
  <si>
    <t>DD</t>
  </si>
  <si>
    <t>AGE 21 AND OVER</t>
  </si>
  <si>
    <t>EE</t>
  </si>
  <si>
    <t>0 - 20 YEARS OF AGE</t>
  </si>
  <si>
    <t>FF</t>
  </si>
  <si>
    <t>AGE 13 AND OVER</t>
  </si>
  <si>
    <t>GG</t>
  </si>
  <si>
    <t>0 - 2 YEARS OF AGE</t>
  </si>
  <si>
    <t>HH</t>
  </si>
  <si>
    <t>0 - 17 YEARS OF AGE</t>
  </si>
  <si>
    <t>II</t>
  </si>
  <si>
    <t>13 - 17 YEARS OF AGE</t>
  </si>
  <si>
    <t>JJ</t>
  </si>
  <si>
    <t>AGE 3 AND OVER</t>
  </si>
  <si>
    <t>KK</t>
  </si>
  <si>
    <t>AGE 17 AND OVER</t>
  </si>
  <si>
    <t>LL</t>
  </si>
  <si>
    <t>AGE 65 AND OVER</t>
  </si>
  <si>
    <t>T_PMP_SVC_LOC</t>
  </si>
  <si>
    <t>CDE_COUNTY_PSEUDO</t>
  </si>
  <si>
    <t>num_pho_24_hour</t>
  </si>
  <si>
    <t>CDE_DELIV_PRIV</t>
  </si>
  <si>
    <t>CDE_ADMIT_PRIV</t>
  </si>
  <si>
    <t>IND_OBSTETRICS</t>
  </si>
  <si>
    <t>CDE_AGE_RESTR</t>
  </si>
  <si>
    <t>IND_WOMEN_ONLY</t>
  </si>
  <si>
    <t>name</t>
  </si>
  <si>
    <t>t_pr_nam</t>
  </si>
  <si>
    <t>t_pr_adr</t>
  </si>
  <si>
    <t>adr_mail_strt1</t>
  </si>
  <si>
    <t>adr_mail_strt2</t>
  </si>
  <si>
    <t>adr_mail_city</t>
  </si>
  <si>
    <t>adr_mail_state</t>
  </si>
  <si>
    <t>adr_mail_zip</t>
  </si>
  <si>
    <t>adr_mail_zip_4</t>
  </si>
  <si>
    <t>t_pr_spec</t>
  </si>
  <si>
    <t>cde_prov_spec</t>
  </si>
  <si>
    <t>cde_prov_type</t>
  </si>
  <si>
    <t>cde_prov_subspec</t>
  </si>
  <si>
    <t>num_actual</t>
  </si>
  <si>
    <t xml:space="preserve">T_PMP_PNL_SIZE </t>
  </si>
  <si>
    <t>num_max_recips</t>
  </si>
  <si>
    <t xml:space="preserve">T_PMP_ACT_PNL  </t>
  </si>
  <si>
    <t>ind_panel_hold</t>
  </si>
  <si>
    <t>T_PMP_ACT_PNL</t>
  </si>
  <si>
    <t>t_pr_prov</t>
  </si>
  <si>
    <t>num_upin</t>
  </si>
  <si>
    <t>cde_prov_class</t>
  </si>
  <si>
    <t xml:space="preserve">T_PMP_SVC_LOC  </t>
  </si>
  <si>
    <t>cde_health_subpgm</t>
  </si>
  <si>
    <t>dte_effective</t>
  </si>
  <si>
    <t>dte_end</t>
  </si>
  <si>
    <t>cde_sex</t>
  </si>
  <si>
    <t>cde_state_region</t>
  </si>
  <si>
    <t>t_county</t>
  </si>
  <si>
    <t>N/A</t>
  </si>
  <si>
    <t>Modification Log</t>
  </si>
  <si>
    <t>Change Description</t>
  </si>
  <si>
    <t>Date</t>
  </si>
  <si>
    <t>Group ID from 10 to 15</t>
  </si>
  <si>
    <t>Provider ID from 10 to 15</t>
  </si>
  <si>
    <t>MCO ID from 10 to 15</t>
  </si>
  <si>
    <t>id_provider</t>
  </si>
  <si>
    <t>t_pr_identifier</t>
  </si>
  <si>
    <r>
      <t>Interface name</t>
    </r>
    <r>
      <rPr>
        <sz val="10"/>
        <rFont val="Arial"/>
        <family val="2"/>
      </rPr>
      <t>: MCE Provider File to EB</t>
    </r>
  </si>
  <si>
    <r>
      <rPr>
        <b/>
        <sz val="10"/>
        <rFont val="Arial"/>
        <family val="2"/>
      </rPr>
      <t>Record Selection Criteria</t>
    </r>
    <r>
      <rPr>
        <sz val="10"/>
        <rFont val="Arial"/>
        <family val="2"/>
      </rPr>
      <t>: MC_FTS_MGDJS609</t>
    </r>
  </si>
  <si>
    <r>
      <t>Frequency:</t>
    </r>
    <r>
      <rPr>
        <sz val="10"/>
        <rFont val="Arial"/>
        <family val="2"/>
      </rPr>
      <t xml:space="preserve"> Daily and Quarterly</t>
    </r>
  </si>
  <si>
    <r>
      <t>Interface Exchange Method</t>
    </r>
    <r>
      <rPr>
        <sz val="10"/>
        <rFont val="Arial"/>
        <family val="2"/>
      </rPr>
      <t>: Secure FTP</t>
    </r>
  </si>
  <si>
    <t>File Name: PROVIDERyyyymmdd.nnnn, PROVIDER*.zip</t>
  </si>
  <si>
    <t>Trailer Constant</t>
  </si>
  <si>
    <t>linefeed</t>
  </si>
  <si>
    <r>
      <t>Description</t>
    </r>
    <r>
      <rPr>
        <sz val="10"/>
        <rFont val="Arial"/>
        <family val="2"/>
      </rPr>
      <t>: This file contains the MCE Provider network information sent from DXC to the EB.</t>
    </r>
  </si>
  <si>
    <r>
      <t>Sender:</t>
    </r>
    <r>
      <rPr>
        <sz val="10"/>
        <rFont val="Arial"/>
        <family val="2"/>
      </rPr>
      <t xml:space="preserve"> DXC</t>
    </r>
  </si>
  <si>
    <r>
      <t xml:space="preserve">Business Unit Ownership: </t>
    </r>
    <r>
      <rPr>
        <i/>
        <sz val="10"/>
        <color indexed="10"/>
        <rFont val="Arial"/>
        <family val="2"/>
      </rPr>
      <t xml:space="preserve"> </t>
    </r>
    <r>
      <rPr>
        <i/>
        <sz val="10"/>
        <rFont val="Arial"/>
        <family val="2"/>
      </rPr>
      <t>Managed Care</t>
    </r>
  </si>
  <si>
    <t>Code of Program PMP is participating in: C(are Select), X(Medicaid Select), R(Hoosier Healthwise), A(Hoosier Care Connect), H(HIPMC)</t>
  </si>
  <si>
    <t>Added 'H' (HIPMC) as one of the values for Location Program (Health Subprogram Code)</t>
  </si>
  <si>
    <t>API MAPPING</t>
  </si>
  <si>
    <t>providers.groupName</t>
  </si>
  <si>
    <t>providers.planProviderId</t>
  </si>
  <si>
    <t>PLAN_PROVIDER.Group_Flag? - Ask Krishna</t>
  </si>
  <si>
    <t>PLAN_PROVIDER.Group_Name</t>
  </si>
  <si>
    <t>PROVIDER_ADDRESS.COUNTY_CD</t>
  </si>
  <si>
    <t>providers.providerAddress.countyCd</t>
  </si>
  <si>
    <t>Concatination of First, MI, Last Name</t>
  </si>
  <si>
    <t>providers.firstName + .middleName + .lastName</t>
  </si>
  <si>
    <t>No API Match (may be part of zipCode field)</t>
  </si>
  <si>
    <t>providers.providerAddress.phoneNumbers.phoneNumber</t>
  </si>
  <si>
    <t>providers.providerSpeciality.specialityCd</t>
  </si>
  <si>
    <t>providers.providerType.providerTypeCd</t>
  </si>
  <si>
    <t>providers.providerPanelLimit.panelSize</t>
  </si>
  <si>
    <t xml:space="preserve"> providers.providerPanelLimit.enrolledCount</t>
  </si>
  <si>
    <t>providers.providerPanelLimit.holdCd</t>
  </si>
  <si>
    <t>providers.classificationCd</t>
  </si>
  <si>
    <t>providers.effectiveStartDate</t>
  </si>
  <si>
    <t>providers.effectiveEndDate</t>
  </si>
  <si>
    <t>Not important to EB</t>
  </si>
  <si>
    <t>Not Important to EB</t>
  </si>
  <si>
    <t>providers.acceptObInd</t>
  </si>
  <si>
    <t>providers.sexLimitsCd</t>
  </si>
  <si>
    <t>providers.providerAddress./providers.providerAddress.normalizedPhysicalAddress.addressLine1</t>
  </si>
  <si>
    <t>providers.providerAddress./providers.providerAddress.normalizedPhysicalAddress.addressLine2</t>
  </si>
  <si>
    <t>providers.providerAddress./providers.providerAddress.normalizedPhysicalAddress.city</t>
  </si>
  <si>
    <t>providers.providerAddress./providers.providerAddress.normalizedPhysicalAddress.state</t>
  </si>
  <si>
    <t>providers.providerAddress./providers.providerAddress.normalizedPhysicalAddress.zipCode</t>
  </si>
  <si>
    <t>PROVIDER_ADDRESS.ADDRESS_LINE_1</t>
  </si>
  <si>
    <t>PROVIDER_ADDRESS.ADDRESS_LINE_2</t>
  </si>
  <si>
    <t>PROVIDER_ADDRESS.CITY</t>
  </si>
  <si>
    <t>PROVIDER_ADDRESS.STATE</t>
  </si>
  <si>
    <t>PROVIDER_ADDRESS.ZIP_CODE</t>
  </si>
  <si>
    <t>No Column in PROVIDER_ADDRESS table</t>
  </si>
  <si>
    <t>PROVIDER_PHONE_NUMBER.PHONE_NUMBER</t>
  </si>
  <si>
    <t>PROVIDER_SPECIALITY.SPECIALITY_CD</t>
  </si>
  <si>
    <t>PROVIDER_TYPE.PROVIDER_TYPE_CD</t>
  </si>
  <si>
    <t>PROVIDER_PANEL_LIMIT.PANEL_SIZE</t>
  </si>
  <si>
    <t>PROVIDER_PANEL_LIMIT.ENROLLED_COUNT</t>
  </si>
  <si>
    <t>PROVIDER_PANEL_LIMIT.HOLD_CD</t>
  </si>
  <si>
    <t>PROVIDER_NETWORK.CLASSIFICATION_CD</t>
  </si>
  <si>
    <t>PROVIDER_NETWORK.EFFECTIVE_START_DATE</t>
  </si>
  <si>
    <t>PROVIDER_NETWORK.EFFECTIVE_END_DATE</t>
  </si>
  <si>
    <t>PROVIDER_NETWORK.ACCEPT_OB_IND</t>
  </si>
  <si>
    <t>PROVIDER_NETWORK.AGE_HIGH_LIMIT/AGE_LOW_LIMIT</t>
  </si>
  <si>
    <t>PROVIDER_NETWORK.SEX_LIMITS_CD</t>
  </si>
  <si>
    <t>TRANSFORMATION NOTES</t>
  </si>
  <si>
    <t>TABLE MAPPING</t>
  </si>
  <si>
    <t>PROVIDER_NETWOR.PLAN_PROVIDER_ID</t>
  </si>
  <si>
    <t>Is there more than one primary speciality code?</t>
  </si>
  <si>
    <t>PROVIDER_NETWORK.(SUB)PROGRAM_TYPE_CD</t>
  </si>
  <si>
    <t>providers.(SUB)programTypeCd</t>
  </si>
  <si>
    <t>We may need to capture this. If this field is N, then accept_ob_ind must = Y?</t>
  </si>
  <si>
    <t>PROVIDER_SPECIALITY.SPECIALITY_CD (PROVIDER_SPECIALITY.PRIMARY_SPECIALITY_INDICATOR MUST = FALSE)</t>
  </si>
  <si>
    <t>providers.providerSpeciality.specialityCd (Same rule applies)</t>
  </si>
  <si>
    <t>providers.pcpFlag</t>
  </si>
  <si>
    <t>PROVIDER_NETWORK.PCP_FLAG</t>
  </si>
  <si>
    <t xml:space="preserve">If there's Group ID then Group Name must be populated. </t>
  </si>
  <si>
    <t>Will need to add this on our end. Sub Program Type in our System (Alphabetic; 25 length)</t>
  </si>
  <si>
    <t>(alpha numeric; 25 length)</t>
  </si>
  <si>
    <t>(alpha numeric; 10 length)</t>
  </si>
  <si>
    <t>(alphabetic; 20 length)</t>
  </si>
  <si>
    <t>(alphabetic; 2 length)</t>
  </si>
  <si>
    <t>(number, 5 length)</t>
  </si>
  <si>
    <t>(123-123-1234 Format)</t>
  </si>
  <si>
    <t>(alphabetic, 15 length for First and Last Name and 1 length for Middle Initial)</t>
  </si>
  <si>
    <t xml:space="preserve">In our System Provider Type is always "Medical" is transforming this data necessary. </t>
  </si>
  <si>
    <t>This need to be B or F for ALL WOMAN INDICATOR AND ACCEPTS OBSTRICS INDICATOR</t>
  </si>
  <si>
    <t xml:space="preserve">providers.ageHighLimit/providers.ageLowLimit </t>
  </si>
  <si>
    <t>(Transform to using Age Restrictions Tab)</t>
  </si>
  <si>
    <t>Maybe PCP (Primary Care Physician). Ask for clarification. (Y/N in our System)</t>
  </si>
  <si>
    <t>We've notice that the Region Config File was 3 characters, there is 3 characters numbers in the EB DB. Would adding leading 0 be an issue?</t>
  </si>
  <si>
    <r>
      <t xml:space="preserve">Where do the tables exist that are listed in the Table Name column. </t>
    </r>
    <r>
      <rPr>
        <sz val="10"/>
        <color theme="4" tint="-0.249977111117893"/>
        <rFont val="Arial"/>
        <family val="2"/>
      </rPr>
      <t xml:space="preserve">Use the EB tables we've been looking at as well as the sample data provided. </t>
    </r>
  </si>
  <si>
    <t xml:space="preserve">We have NPI need to know about more about LPI. In the Provider table of there is an NPI_ID_Ext. This would be more of the Plan_Provider_ID in our System. LPI could be tied to our State_Provider_ID instead.  In their Provider table this equals PROVIDER_ID_EXT. </t>
  </si>
  <si>
    <t>Used to determine program and plan combination</t>
  </si>
  <si>
    <t>Primary Indicator for Provider (at State Level)</t>
  </si>
  <si>
    <r>
      <rPr>
        <sz val="10"/>
        <color rgb="FFFF0000"/>
        <rFont val="Cambria"/>
        <family val="1"/>
      </rPr>
      <t>Who are the eligible providers for consumers in 3 digit county codes?</t>
    </r>
    <r>
      <rPr>
        <sz val="10"/>
        <color theme="4" tint="-0.249977111117893"/>
        <rFont val="Cambria"/>
        <family val="1"/>
      </rPr>
      <t xml:space="preserve"> Indiana does not assign providers any more.</t>
    </r>
  </si>
  <si>
    <r>
      <t xml:space="preserve">If this field is optional, since we don't have it in our System could skip mapping this? </t>
    </r>
    <r>
      <rPr>
        <sz val="10"/>
        <color theme="4" tint="-0.249977111117893"/>
        <rFont val="Cambria"/>
        <family val="1"/>
        <scheme val="major"/>
      </rPr>
      <t>Capture this!</t>
    </r>
  </si>
  <si>
    <r>
      <t xml:space="preserve">What is this? </t>
    </r>
    <r>
      <rPr>
        <sz val="10"/>
        <color theme="4" tint="-0.249977111117893"/>
        <rFont val="Cambria"/>
        <family val="1"/>
        <scheme val="major"/>
      </rPr>
      <t>No longer used. Replaced by NPI</t>
    </r>
  </si>
  <si>
    <r>
      <t xml:space="preserve">Get clarification on this. </t>
    </r>
    <r>
      <rPr>
        <sz val="10"/>
        <color theme="4" tint="-0.249977111117893"/>
        <rFont val="Cambria"/>
        <family val="1"/>
        <scheme val="major"/>
      </rPr>
      <t xml:space="preserve">No longer in use was used for print vendor to help pin point specific regions of Indiana. </t>
    </r>
  </si>
  <si>
    <t xml:space="preserve">Can only have two Specialties, but can be on provider multiple times for different plans with different specialities. </t>
  </si>
  <si>
    <t xml:space="preserve">If present please display. </t>
  </si>
  <si>
    <r>
      <t xml:space="preserve">According to the Indiana Rulebook all these fields are mandatory but some say they are optional can you tell us which fields are mandatory. </t>
    </r>
    <r>
      <rPr>
        <sz val="10"/>
        <color theme="4" tint="-0.249977111117893"/>
        <rFont val="Cambria"/>
        <family val="1"/>
        <scheme val="major"/>
      </rPr>
      <t>Green fields.</t>
    </r>
  </si>
  <si>
    <r>
      <t xml:space="preserve">If an error occurs processing a row of data, what should happen? Should we report the error? Should the row be re-processed? If not, will that record be in the next daily/quarterly version of the file? </t>
    </r>
    <r>
      <rPr>
        <sz val="10"/>
        <color theme="4" tint="-0.249977111117893"/>
        <rFont val="Cambria"/>
        <family val="1"/>
        <scheme val="major"/>
      </rPr>
      <t xml:space="preserve">No data verification needed. If there is an error, we should expect the correction in the next daily/quarterly version of the provider file. We'll maintain an error log on our side. </t>
    </r>
    <r>
      <rPr>
        <sz val="10"/>
        <rFont val="Cambria"/>
        <family val="1"/>
        <scheme val="major"/>
      </rPr>
      <t>(Let Product team know of this)</t>
    </r>
  </si>
  <si>
    <t xml:space="preserve">Hospital                                         </t>
  </si>
  <si>
    <t xml:space="preserve">Hospital </t>
  </si>
  <si>
    <t xml:space="preserve">Ambulatory Surgical Center (ASC)                 </t>
  </si>
  <si>
    <t xml:space="preserve">Ambulatory Surgical Center (ASC) </t>
  </si>
  <si>
    <t xml:space="preserve">Extended Care Facility                           </t>
  </si>
  <si>
    <t xml:space="preserve">Extended Care Facility </t>
  </si>
  <si>
    <t xml:space="preserve">Rehabilitation Facility                          </t>
  </si>
  <si>
    <t xml:space="preserve">Rehabilitation Facility </t>
  </si>
  <si>
    <t xml:space="preserve">Home Health Agency                               </t>
  </si>
  <si>
    <t xml:space="preserve">Home Health Agency </t>
  </si>
  <si>
    <t xml:space="preserve">Hospice                                          </t>
  </si>
  <si>
    <t xml:space="preserve">Hospice </t>
  </si>
  <si>
    <t xml:space="preserve">Capitation Provider                              </t>
  </si>
  <si>
    <t xml:space="preserve">Capitation Provider </t>
  </si>
  <si>
    <t xml:space="preserve">Clinic                                           </t>
  </si>
  <si>
    <t xml:space="preserve">Clinic </t>
  </si>
  <si>
    <t xml:space="preserve">Advance Practice Nurse                           </t>
  </si>
  <si>
    <t xml:space="preserve">Advance Practice Nurse </t>
  </si>
  <si>
    <t xml:space="preserve">Mid-Level Practitioner                           </t>
  </si>
  <si>
    <t xml:space="preserve">Mid-Level Practitioner </t>
  </si>
  <si>
    <t xml:space="preserve">Mental Health Provider                           </t>
  </si>
  <si>
    <t xml:space="preserve">Mental Health Provider </t>
  </si>
  <si>
    <t xml:space="preserve">School Corporation                               </t>
  </si>
  <si>
    <t xml:space="preserve">School Corporation </t>
  </si>
  <si>
    <t xml:space="preserve">Public Health Agency                             </t>
  </si>
  <si>
    <t xml:space="preserve">Public Health Agency </t>
  </si>
  <si>
    <t xml:space="preserve">Podiatrist                                       </t>
  </si>
  <si>
    <t xml:space="preserve">Podiatrist </t>
  </si>
  <si>
    <t xml:space="preserve">Chiropractor                                     </t>
  </si>
  <si>
    <t xml:space="preserve">Chiropractor </t>
  </si>
  <si>
    <t xml:space="preserve">Nurse                                            </t>
  </si>
  <si>
    <t xml:space="preserve">Nurse </t>
  </si>
  <si>
    <t xml:space="preserve">Therapist                                        </t>
  </si>
  <si>
    <t xml:space="preserve">Therapist </t>
  </si>
  <si>
    <t xml:space="preserve">Optometrist                                      </t>
  </si>
  <si>
    <t xml:space="preserve">Optometrist </t>
  </si>
  <si>
    <t xml:space="preserve">Optician                                         </t>
  </si>
  <si>
    <t xml:space="preserve">Optician </t>
  </si>
  <si>
    <t xml:space="preserve">Audiologist                                      </t>
  </si>
  <si>
    <t xml:space="preserve">Audiologist </t>
  </si>
  <si>
    <t xml:space="preserve">Case Manager (Targeted)                          </t>
  </si>
  <si>
    <t xml:space="preserve">Case Manager (Targeted) </t>
  </si>
  <si>
    <t xml:space="preserve">Hearing Aid Dealer                               </t>
  </si>
  <si>
    <t xml:space="preserve">Hearing Aid Dealer </t>
  </si>
  <si>
    <t xml:space="preserve">Dietitian                                        </t>
  </si>
  <si>
    <t xml:space="preserve">Dietitian </t>
  </si>
  <si>
    <t xml:space="preserve">Pharmacy                                         </t>
  </si>
  <si>
    <t xml:space="preserve">Pharmacy </t>
  </si>
  <si>
    <t xml:space="preserve">DME/Medical Supply Dealer                        </t>
  </si>
  <si>
    <t xml:space="preserve">DME/Medical Supply Dealer </t>
  </si>
  <si>
    <t xml:space="preserve">Transportation Provider                          </t>
  </si>
  <si>
    <t xml:space="preserve">Transportation Provider </t>
  </si>
  <si>
    <t xml:space="preserve">Dentist                                          </t>
  </si>
  <si>
    <t xml:space="preserve">Dentist </t>
  </si>
  <si>
    <t xml:space="preserve">Laboratory                                       </t>
  </si>
  <si>
    <t xml:space="preserve">Laboratory </t>
  </si>
  <si>
    <t xml:space="preserve">X-Ray Clinic                                     </t>
  </si>
  <si>
    <t xml:space="preserve">X-Ray Clinic </t>
  </si>
  <si>
    <t xml:space="preserve">End Stage Renal Disease (ESRD) Clinic            </t>
  </si>
  <si>
    <t xml:space="preserve">End Stage Renal Disease (ESRD) Clinic </t>
  </si>
  <si>
    <t xml:space="preserve">Physician                                        </t>
  </si>
  <si>
    <t xml:space="preserve">Physician </t>
  </si>
  <si>
    <t xml:space="preserve">Waiver Provider                                  </t>
  </si>
  <si>
    <t xml:space="preserve">Waiver Provider </t>
  </si>
  <si>
    <t xml:space="preserve">Non-Billing Waiver Case Manager                  </t>
  </si>
  <si>
    <t xml:space="preserve">Non-Billing Waiver Case Manager </t>
  </si>
  <si>
    <t xml:space="preserve">First Steps Provider                             </t>
  </si>
  <si>
    <t xml:space="preserve">First Steps Provider </t>
  </si>
  <si>
    <t xml:space="preserve">Provider Type Code </t>
  </si>
  <si>
    <t>Provider Type Description</t>
  </si>
  <si>
    <t>Provider Type Label</t>
  </si>
  <si>
    <t>Adolescent Medicine</t>
  </si>
  <si>
    <t>Developmental Pediatrics</t>
  </si>
  <si>
    <t>Medical Toxicology</t>
  </si>
  <si>
    <t>Neonatal-Perinatal Medicine</t>
  </si>
  <si>
    <t>Pediatric Allergy</t>
  </si>
  <si>
    <t>Pediatric Cardiology</t>
  </si>
  <si>
    <t>Pediatric Critical Care Medicine</t>
  </si>
  <si>
    <t xml:space="preserve">Pediatric Critical Care </t>
  </si>
  <si>
    <t>Pediatric Dermatology</t>
  </si>
  <si>
    <t xml:space="preserve">Acute Care                </t>
  </si>
  <si>
    <t xml:space="preserve">Acute Care </t>
  </si>
  <si>
    <t xml:space="preserve">Psychiatric               </t>
  </si>
  <si>
    <t xml:space="preserve">Psychiatric </t>
  </si>
  <si>
    <t xml:space="preserve">Rehabilitation            </t>
  </si>
  <si>
    <t xml:space="preserve">Rehabilitation </t>
  </si>
  <si>
    <t xml:space="preserve">Long-Term Acute Care      </t>
  </si>
  <si>
    <t xml:space="preserve">Long-Term Acute Care </t>
  </si>
  <si>
    <t>Pediatric Infectious Diseases</t>
  </si>
  <si>
    <t>Pediatric Nephrology</t>
  </si>
  <si>
    <t>Pediatric Neurology</t>
  </si>
  <si>
    <t>C</t>
  </si>
  <si>
    <t>V</t>
  </si>
  <si>
    <t>Rehabilitation</t>
  </si>
  <si>
    <t>Pediatric Pulmonology</t>
  </si>
  <si>
    <t>Ambulatory Surgical Center (ASC)</t>
  </si>
  <si>
    <t>Pediatric Sports and Fitness Medicine</t>
  </si>
  <si>
    <t>Pediatric Sports + Fitness</t>
  </si>
  <si>
    <t>Pediatric Urology</t>
  </si>
  <si>
    <t>Unknown Specialty</t>
  </si>
  <si>
    <t xml:space="preserve">Nursing Facility          </t>
  </si>
  <si>
    <t xml:space="preserve">Nursing Facility </t>
  </si>
  <si>
    <t xml:space="preserve">ICF/MR                    </t>
  </si>
  <si>
    <t xml:space="preserve">ICF/MR </t>
  </si>
  <si>
    <t>Pediatric Nursing Facility</t>
  </si>
  <si>
    <t xml:space="preserve">Pediatric Nursing Facility </t>
  </si>
  <si>
    <t xml:space="preserve">Residential Care Facility </t>
  </si>
  <si>
    <t>Psychiatric Residential Treatment Facility</t>
  </si>
  <si>
    <t xml:space="preserve">Psychiatric Residential Treatment Facility </t>
  </si>
  <si>
    <t xml:space="preserve">Rehabilitation Facility   </t>
  </si>
  <si>
    <t xml:space="preserve">Home Health Agency        </t>
  </si>
  <si>
    <t xml:space="preserve">Hospice                   </t>
  </si>
  <si>
    <t>Risk Based Managed Care (RBMC)</t>
  </si>
  <si>
    <t xml:space="preserve">Risk Based Managed Care (RBMC) </t>
  </si>
  <si>
    <t>Managed Care Organization (MCO)</t>
  </si>
  <si>
    <t xml:space="preserve">Managed Care Organization (MCO) </t>
  </si>
  <si>
    <t xml:space="preserve">Prepaid Health Plan (PHP) </t>
  </si>
  <si>
    <t>Competitive Medical Plans (CMP)</t>
  </si>
  <si>
    <t xml:space="preserve">Competitive Medical Plans (CMP) </t>
  </si>
  <si>
    <t>Federally Qualified Health Clinic (FQHC)</t>
  </si>
  <si>
    <t xml:space="preserve">Federally Qualified Health Clinic (FQHC) </t>
  </si>
  <si>
    <t xml:space="preserve">Rural Health Clinic (RHC) </t>
  </si>
  <si>
    <t xml:space="preserve">Medical Clinic            </t>
  </si>
  <si>
    <t xml:space="preserve">Medical Clinic </t>
  </si>
  <si>
    <t xml:space="preserve">Family Planning Clinic    </t>
  </si>
  <si>
    <t xml:space="preserve">Family Planning Clinic </t>
  </si>
  <si>
    <t xml:space="preserve">Nurse Practitioner Clinic </t>
  </si>
  <si>
    <t xml:space="preserve">Title V Clinic            </t>
  </si>
  <si>
    <t xml:space="preserve">Title V Clinic </t>
  </si>
  <si>
    <t xml:space="preserve">Dental Clinic             </t>
  </si>
  <si>
    <t xml:space="preserve">Dental Clinic </t>
  </si>
  <si>
    <t xml:space="preserve">Therapy Clinic            </t>
  </si>
  <si>
    <t xml:space="preserve">Therapy Clinic </t>
  </si>
  <si>
    <t>Pediatric Nurse Practitioner</t>
  </si>
  <si>
    <t xml:space="preserve">Pediatric Nurse Practitioner </t>
  </si>
  <si>
    <t>Obstetric Nurse Practitioner</t>
  </si>
  <si>
    <t xml:space="preserve">Obstetric Nurse Practitioner </t>
  </si>
  <si>
    <t xml:space="preserve">Family Nurse Practitioner </t>
  </si>
  <si>
    <t>Nurse Practitioner (Other)</t>
  </si>
  <si>
    <t xml:space="preserve">Nurse Practitioner (Other) </t>
  </si>
  <si>
    <t>Certified Registered Nurse Anesthetist (CRNA)</t>
  </si>
  <si>
    <t xml:space="preserve">Certified Registered Nurse Anesthetist (CRNA) </t>
  </si>
  <si>
    <t xml:space="preserve">Certified Nurse Midwife   </t>
  </si>
  <si>
    <t xml:space="preserve">Certified Nurse Midwife </t>
  </si>
  <si>
    <t xml:space="preserve">Physician Assistant       </t>
  </si>
  <si>
    <t xml:space="preserve">Physician Assistant </t>
  </si>
  <si>
    <t xml:space="preserve">Anesthesiology Assistant  </t>
  </si>
  <si>
    <t xml:space="preserve">Anesthesiology Assistant </t>
  </si>
  <si>
    <t>Outpatient Mental Health Clinic</t>
  </si>
  <si>
    <t xml:space="preserve">Outpatient Mental Health Clinic </t>
  </si>
  <si>
    <t>Community Mental Health Center (CMHC)</t>
  </si>
  <si>
    <t xml:space="preserve">Community Mental Health Center (CMHC) </t>
  </si>
  <si>
    <t xml:space="preserve">Psychologist              </t>
  </si>
  <si>
    <t xml:space="preserve">Psychologist </t>
  </si>
  <si>
    <t xml:space="preserve">Certified Psychologist    </t>
  </si>
  <si>
    <t xml:space="preserve">Certified Psychologist </t>
  </si>
  <si>
    <t>Health Service Provider in Psychology (HSPP)</t>
  </si>
  <si>
    <t xml:space="preserve">Health Service Provider in Psychology (HSPP) </t>
  </si>
  <si>
    <t>Certified Clinical Social Worker</t>
  </si>
  <si>
    <t xml:space="preserve">Certified Clinical Social Worker </t>
  </si>
  <si>
    <t xml:space="preserve">Certified Social Worker   </t>
  </si>
  <si>
    <t xml:space="preserve">Certified Social Worker </t>
  </si>
  <si>
    <t xml:space="preserve">Psychiatric Nurse         </t>
  </si>
  <si>
    <t xml:space="preserve">Psychiatric Nurse </t>
  </si>
  <si>
    <t>EPSDT RO Residential Facility</t>
  </si>
  <si>
    <t xml:space="preserve">EPSDT RO Residential Facility </t>
  </si>
  <si>
    <t>EPSDT RO Outpatient Facility</t>
  </si>
  <si>
    <t xml:space="preserve">EPSDT RO Outpatient Facility </t>
  </si>
  <si>
    <t xml:space="preserve">School Corporation        </t>
  </si>
  <si>
    <t xml:space="preserve">County Health Department  </t>
  </si>
  <si>
    <t xml:space="preserve">County Health Department </t>
  </si>
  <si>
    <t xml:space="preserve">Podiatrist                </t>
  </si>
  <si>
    <t xml:space="preserve">Chiropractor              </t>
  </si>
  <si>
    <t xml:space="preserve">Registered Nurse (RN)     </t>
  </si>
  <si>
    <t xml:space="preserve">Registered Nurse (RN) </t>
  </si>
  <si>
    <t>Licensed Practical Nurse (LPN)</t>
  </si>
  <si>
    <t xml:space="preserve">Licensed Practical Nurse (LPN) </t>
  </si>
  <si>
    <t>Registered Nurse Clinical (RNC)</t>
  </si>
  <si>
    <t xml:space="preserve">Registered Nurse Clinical (RNC) </t>
  </si>
  <si>
    <t xml:space="preserve">Physical Therapist        </t>
  </si>
  <si>
    <t xml:space="preserve">Physical Therapist </t>
  </si>
  <si>
    <t xml:space="preserve">Occupational Therapist    </t>
  </si>
  <si>
    <t xml:space="preserve">Occupational Therapist </t>
  </si>
  <si>
    <t xml:space="preserve">Respiratory Therapist     </t>
  </si>
  <si>
    <t xml:space="preserve">Respiratory Therapist </t>
  </si>
  <si>
    <t xml:space="preserve">Speech/Hearing Therapist  </t>
  </si>
  <si>
    <t xml:space="preserve">Speech/Hearing Therapist </t>
  </si>
  <si>
    <t xml:space="preserve">Optometrist               </t>
  </si>
  <si>
    <t xml:space="preserve">Optician                  </t>
  </si>
  <si>
    <t xml:space="preserve">Audiologist               </t>
  </si>
  <si>
    <t>Care Coordinator for Pregnant Women</t>
  </si>
  <si>
    <t xml:space="preserve">Care Coordinator for Pregnant Women </t>
  </si>
  <si>
    <t xml:space="preserve">HIV Case Manager          </t>
  </si>
  <si>
    <t xml:space="preserve">HIV Case Manager </t>
  </si>
  <si>
    <t xml:space="preserve">CSHCS Care Coordinator    </t>
  </si>
  <si>
    <t xml:space="preserve">CSHCS Care Coordinator </t>
  </si>
  <si>
    <t>DD Targeted Case Management</t>
  </si>
  <si>
    <t xml:space="preserve">DD Targeted Case Management </t>
  </si>
  <si>
    <t xml:space="preserve">TCM Elderly and Disabled  </t>
  </si>
  <si>
    <t xml:space="preserve">TCM Elderly and Disabled </t>
  </si>
  <si>
    <t xml:space="preserve">Hearing Aid Dealer        </t>
  </si>
  <si>
    <t xml:space="preserve">Registered Dietitian      </t>
  </si>
  <si>
    <t xml:space="preserve">Registered Dietitian </t>
  </si>
  <si>
    <t xml:space="preserve">Pharmacist                </t>
  </si>
  <si>
    <t xml:space="preserve">Pharmacist </t>
  </si>
  <si>
    <t>HME/Home Medical Equipment</t>
  </si>
  <si>
    <t xml:space="preserve">HME/Home Medical Equipment </t>
  </si>
  <si>
    <t xml:space="preserve">Ambulance                 </t>
  </si>
  <si>
    <t xml:space="preserve">Ambulance </t>
  </si>
  <si>
    <t xml:space="preserve">Air Ambulance             </t>
  </si>
  <si>
    <t xml:space="preserve">Air Ambulance </t>
  </si>
  <si>
    <t xml:space="preserve">Bus                       </t>
  </si>
  <si>
    <t xml:space="preserve">Bus </t>
  </si>
  <si>
    <t xml:space="preserve">Taxi                      </t>
  </si>
  <si>
    <t xml:space="preserve">Taxi </t>
  </si>
  <si>
    <t>Common Carrier (Ambulatory)</t>
  </si>
  <si>
    <t xml:space="preserve">Common Carrier (Ambulatory) </t>
  </si>
  <si>
    <t>Common Carrier (Non-ambulatory)</t>
  </si>
  <si>
    <t xml:space="preserve">Common Carrier (Non-ambulatory) </t>
  </si>
  <si>
    <t xml:space="preserve">Family Member             </t>
  </si>
  <si>
    <t xml:space="preserve">Family Member </t>
  </si>
  <si>
    <t xml:space="preserve">Endodontist               </t>
  </si>
  <si>
    <t xml:space="preserve">Endodontist </t>
  </si>
  <si>
    <t>General Dentistry Practitioner</t>
  </si>
  <si>
    <t xml:space="preserve">General Dentistry Practitioner </t>
  </si>
  <si>
    <t xml:space="preserve">Oral Surgeon                </t>
  </si>
  <si>
    <t xml:space="preserve">Oral Surgeon </t>
  </si>
  <si>
    <t xml:space="preserve">Orthodontist                 </t>
  </si>
  <si>
    <t xml:space="preserve">Orthodontist </t>
  </si>
  <si>
    <t xml:space="preserve">Pediatric Dentist             </t>
  </si>
  <si>
    <t xml:space="preserve">Pediatric Dentist </t>
  </si>
  <si>
    <t xml:space="preserve">Periodontist                   </t>
  </si>
  <si>
    <t xml:space="preserve">Periodontist </t>
  </si>
  <si>
    <t xml:space="preserve">Mobile Dental Van                </t>
  </si>
  <si>
    <t xml:space="preserve">Mobile Dental Van </t>
  </si>
  <si>
    <t xml:space="preserve">Prosthesis                        </t>
  </si>
  <si>
    <t xml:space="preserve">Prosthesis </t>
  </si>
  <si>
    <t xml:space="preserve">Independent Lab                    </t>
  </si>
  <si>
    <t xml:space="preserve">Independent Lab </t>
  </si>
  <si>
    <t xml:space="preserve">Mobile Lab                          </t>
  </si>
  <si>
    <t xml:space="preserve">Mobile Lab </t>
  </si>
  <si>
    <t xml:space="preserve">Freestanding X-Ray Clinic            </t>
  </si>
  <si>
    <t xml:space="preserve">Freestanding X-Ray Clinic </t>
  </si>
  <si>
    <t xml:space="preserve">Mobile X-Ray Clinic                   </t>
  </si>
  <si>
    <t xml:space="preserve">Mobile X-Ray Clinic </t>
  </si>
  <si>
    <t xml:space="preserve">Free-standing Renal Dialysis Clinic     </t>
  </si>
  <si>
    <t xml:space="preserve">Free-standing Renal Dialysis Clinic </t>
  </si>
  <si>
    <t xml:space="preserve">Allergist                                </t>
  </si>
  <si>
    <t xml:space="preserve">Allergist </t>
  </si>
  <si>
    <t xml:space="preserve">Anesthesiologist                          </t>
  </si>
  <si>
    <t xml:space="preserve">Anesthesiologist </t>
  </si>
  <si>
    <t xml:space="preserve">Cardiologist                               </t>
  </si>
  <si>
    <t xml:space="preserve">Cardiologist </t>
  </si>
  <si>
    <t xml:space="preserve">Cardiovascular Surgeon                      </t>
  </si>
  <si>
    <t xml:space="preserve">Cardiovascular Surgeon </t>
  </si>
  <si>
    <t xml:space="preserve">Dermatologist                                 </t>
  </si>
  <si>
    <t xml:space="preserve">Dermatologist </t>
  </si>
  <si>
    <t xml:space="preserve">Emergency Medicine Practitioner                 </t>
  </si>
  <si>
    <t xml:space="preserve">Emergency Medicine Practitioner </t>
  </si>
  <si>
    <t xml:space="preserve">Family Practitioner       </t>
  </si>
  <si>
    <t xml:space="preserve">Family Practitioner </t>
  </si>
  <si>
    <t xml:space="preserve">Gastroenterologist                               </t>
  </si>
  <si>
    <t xml:space="preserve">Gastroenterologist </t>
  </si>
  <si>
    <t xml:space="preserve">General Practitioner       </t>
  </si>
  <si>
    <t xml:space="preserve">General Practitioner </t>
  </si>
  <si>
    <t xml:space="preserve">General Surgeon                                  </t>
  </si>
  <si>
    <t xml:space="preserve">General Surgeon </t>
  </si>
  <si>
    <t xml:space="preserve">Geriatric Practitioner                           </t>
  </si>
  <si>
    <t xml:space="preserve">Geriatric Practitioner </t>
  </si>
  <si>
    <t xml:space="preserve">Hand Surgeon                                     </t>
  </si>
  <si>
    <t xml:space="preserve">Hand Surgeon </t>
  </si>
  <si>
    <t xml:space="preserve">Internist                </t>
  </si>
  <si>
    <t xml:space="preserve">Internist </t>
  </si>
  <si>
    <t xml:space="preserve">Neonatologist                                   </t>
  </si>
  <si>
    <t xml:space="preserve">Neonatologist </t>
  </si>
  <si>
    <t xml:space="preserve">Nephrologist                                    </t>
  </si>
  <si>
    <t xml:space="preserve">Nephrologist </t>
  </si>
  <si>
    <t xml:space="preserve">Neurological Surgeon                            </t>
  </si>
  <si>
    <t xml:space="preserve">Neurological Surgeon </t>
  </si>
  <si>
    <t xml:space="preserve">Neurologist                                     </t>
  </si>
  <si>
    <t xml:space="preserve">Neurologist </t>
  </si>
  <si>
    <t xml:space="preserve">Nuclear Medicine Practitioner                   </t>
  </si>
  <si>
    <t xml:space="preserve">Nuclear Medicine Practitioner </t>
  </si>
  <si>
    <t>Obstetrician/Gynecologist</t>
  </si>
  <si>
    <t xml:space="preserve">Obstetrician/Gynecologist </t>
  </si>
  <si>
    <t xml:space="preserve">Oncologist                                      </t>
  </si>
  <si>
    <t xml:space="preserve">Oncologist </t>
  </si>
  <si>
    <t xml:space="preserve">Ophthalmologist                                 </t>
  </si>
  <si>
    <t xml:space="preserve">Ophthalmologist </t>
  </si>
  <si>
    <t xml:space="preserve">Orthopedic Surgeon                              </t>
  </si>
  <si>
    <t xml:space="preserve">Orthopedic Surgeon </t>
  </si>
  <si>
    <t>Otologist</t>
  </si>
  <si>
    <t xml:space="preserve">Pathologist                                     </t>
  </si>
  <si>
    <t xml:space="preserve">Pathologist </t>
  </si>
  <si>
    <t xml:space="preserve">Pediatric Surgeon                               </t>
  </si>
  <si>
    <t xml:space="preserve">Pediatric Surgeon </t>
  </si>
  <si>
    <t xml:space="preserve">Pediatrician             </t>
  </si>
  <si>
    <t xml:space="preserve">Pediatrician </t>
  </si>
  <si>
    <t>Physical Medicine and Rehabilitation Practitioner</t>
  </si>
  <si>
    <t xml:space="preserve">Physical Medicine and Rehabilitation Practitioner </t>
  </si>
  <si>
    <t xml:space="preserve">Plastic Surgeon                                 </t>
  </si>
  <si>
    <t xml:space="preserve">Plastic Surgeon </t>
  </si>
  <si>
    <t xml:space="preserve">Proctologist                                    </t>
  </si>
  <si>
    <t xml:space="preserve">Proctologist </t>
  </si>
  <si>
    <t xml:space="preserve">Psychiatrist                                    </t>
  </si>
  <si>
    <t xml:space="preserve">Psychiatrist </t>
  </si>
  <si>
    <t xml:space="preserve">Pulmonary Disease Specialist                    </t>
  </si>
  <si>
    <t xml:space="preserve">Pulmonary Disease Specialist </t>
  </si>
  <si>
    <t xml:space="preserve">Radiologist                                     </t>
  </si>
  <si>
    <t xml:space="preserve">Radiologist </t>
  </si>
  <si>
    <t xml:space="preserve">Thoracic Surgeon                                </t>
  </si>
  <si>
    <t xml:space="preserve">Thoracic Surgeon </t>
  </si>
  <si>
    <t xml:space="preserve">Urologist                                       </t>
  </si>
  <si>
    <t xml:space="preserve">Urologist </t>
  </si>
  <si>
    <t xml:space="preserve">General Internist        </t>
  </si>
  <si>
    <t xml:space="preserve">General Internist </t>
  </si>
  <si>
    <t xml:space="preserve">General Pediatrician     </t>
  </si>
  <si>
    <t xml:space="preserve">General Pediatrician </t>
  </si>
  <si>
    <t xml:space="preserve">Dispensing Physician                            </t>
  </si>
  <si>
    <t xml:space="preserve">Dispensing Physician </t>
  </si>
  <si>
    <t xml:space="preserve">Aged and Disabled Waiver                        </t>
  </si>
  <si>
    <t xml:space="preserve">Aged and Disabled Waiver </t>
  </si>
  <si>
    <t xml:space="preserve">Autism Waiver                                   </t>
  </si>
  <si>
    <t xml:space="preserve">Autism Waiver </t>
  </si>
  <si>
    <t xml:space="preserve">ICF/MR Waiver                                   </t>
  </si>
  <si>
    <t xml:space="preserve">ICF/MR Waiver </t>
  </si>
  <si>
    <t xml:space="preserve">OBRA/DD                                         </t>
  </si>
  <si>
    <t xml:space="preserve">OBRA/DD </t>
  </si>
  <si>
    <t xml:space="preserve">Medically Fragile Children's Waiver             </t>
  </si>
  <si>
    <t xml:space="preserve">Medically Fragile Children's Waiver </t>
  </si>
  <si>
    <t xml:space="preserve">Non-Billing Case Manager                        </t>
  </si>
  <si>
    <t xml:space="preserve">Non-Billing Case Manager </t>
  </si>
  <si>
    <t xml:space="preserve">Waiver-Traumatic Brain Injury                   </t>
  </si>
  <si>
    <t xml:space="preserve">Waiver-Traumatic Brain Injury </t>
  </si>
  <si>
    <t xml:space="preserve">Waiver - Assisted Living                        </t>
  </si>
  <si>
    <t xml:space="preserve">Waiver - Assisted Living </t>
  </si>
  <si>
    <t xml:space="preserve">Waiver - Adult Foster Care                      </t>
  </si>
  <si>
    <t xml:space="preserve">Waiver - Adult Foster Care </t>
  </si>
  <si>
    <t xml:space="preserve">Waiver - DD                                     </t>
  </si>
  <si>
    <t xml:space="preserve">Waiver - DD </t>
  </si>
  <si>
    <t xml:space="preserve">Waiver - Support Services                       </t>
  </si>
  <si>
    <t xml:space="preserve">Waiver - Support Services </t>
  </si>
  <si>
    <t xml:space="preserve">Waiver - SED                                    </t>
  </si>
  <si>
    <t xml:space="preserve">Waiver - SED </t>
  </si>
  <si>
    <t xml:space="preserve">Developmental/Educational Specialist            </t>
  </si>
  <si>
    <t xml:space="preserve">Developmental/Educational Specialist </t>
  </si>
  <si>
    <t xml:space="preserve">Developmental/Educational Associate             </t>
  </si>
  <si>
    <t xml:space="preserve">Developmental/Educational Associate </t>
  </si>
  <si>
    <t xml:space="preserve">Developmental/Educational Assistant             </t>
  </si>
  <si>
    <t xml:space="preserve">Developmental/Educational Assistant </t>
  </si>
  <si>
    <t xml:space="preserve">Marriage/Family Therapist                       </t>
  </si>
  <si>
    <t xml:space="preserve">Marriage/Family Therapist </t>
  </si>
  <si>
    <t xml:space="preserve">Orientation/Mobility Specialist                 </t>
  </si>
  <si>
    <t xml:space="preserve">Orientation/Mobility Specialist </t>
  </si>
  <si>
    <t xml:space="preserve">Service Coordinator                             </t>
  </si>
  <si>
    <t xml:space="preserve">Service Coordinator </t>
  </si>
  <si>
    <t xml:space="preserve">Service Coordinator Associate                   </t>
  </si>
  <si>
    <t xml:space="preserve">Service Coordinator Associate </t>
  </si>
  <si>
    <t xml:space="preserve">Speech Pathologist                              </t>
  </si>
  <si>
    <t xml:space="preserve">Speech Pathologist </t>
  </si>
  <si>
    <t xml:space="preserve">Speech Pathologist/Audiologist Aide             </t>
  </si>
  <si>
    <t xml:space="preserve">Speech Pathologist/Audiologist Aide </t>
  </si>
  <si>
    <t xml:space="preserve">Vision Specialist                               </t>
  </si>
  <si>
    <t xml:space="preserve">Vision Specialist </t>
  </si>
  <si>
    <t xml:space="preserve">Intake Coordinator                              </t>
  </si>
  <si>
    <t xml:space="preserve">Intake Coordinator </t>
  </si>
  <si>
    <t xml:space="preserve">Physical Therapist Assistant                    </t>
  </si>
  <si>
    <t xml:space="preserve">Physical Therapist Assistant </t>
  </si>
  <si>
    <t xml:space="preserve">Occupational Therapy Assistant                  </t>
  </si>
  <si>
    <t xml:space="preserve">Occupational Therapy Assistant </t>
  </si>
  <si>
    <t xml:space="preserve">Interpreter                                     </t>
  </si>
  <si>
    <t xml:space="preserve">Interpreter </t>
  </si>
  <si>
    <t xml:space="preserve">Alternative Therapist                           </t>
  </si>
  <si>
    <t xml:space="preserve">Alternative Therapist </t>
  </si>
  <si>
    <t xml:space="preserve">Tuition Reimbursement                           </t>
  </si>
  <si>
    <t xml:space="preserve">Tuition Reimbursement </t>
  </si>
  <si>
    <t xml:space="preserve">Other Prior Approved Services                   </t>
  </si>
  <si>
    <t xml:space="preserve">Other Prior Approved Services </t>
  </si>
  <si>
    <t>Provider Specialty Code</t>
  </si>
  <si>
    <t>Provider Specialty Description</t>
  </si>
  <si>
    <t>Provider Specialty Label</t>
  </si>
  <si>
    <t>Table Name</t>
  </si>
  <si>
    <t>Schema</t>
  </si>
  <si>
    <t>Purpose</t>
  </si>
  <si>
    <t xml:space="preserve">Value </t>
  </si>
  <si>
    <t>Description</t>
  </si>
  <si>
    <t>Effective Start Date</t>
  </si>
  <si>
    <t>Effective End Date</t>
  </si>
  <si>
    <t>Report Label</t>
  </si>
  <si>
    <t>ENUM_PROVIDER_TYPE</t>
  </si>
  <si>
    <t>EB</t>
  </si>
  <si>
    <t>Enum Provider Type is an enumertation table for Plan Type Codes</t>
  </si>
  <si>
    <t>20</t>
  </si>
  <si>
    <t>1/1/2007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</si>
  <si>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</si>
  <si>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</si>
  <si>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</si>
  <si>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</si>
  <si>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</si>
  <si>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</si>
  <si>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</si>
  <si>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</si>
  <si>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</si>
  <si>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</si>
  <si>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</si>
  <si>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</si>
  <si>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</si>
  <si>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40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</si>
  <si>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</si>
  <si>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</si>
  <si>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</si>
  <si>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</si>
  <si>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</si>
  <si>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</si>
  <si>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</si>
  <si>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</si>
  <si>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</si>
  <si>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</si>
  <si>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</si>
  <si>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</si>
  <si>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</si>
  <si>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</si>
  <si>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</si>
  <si>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</si>
  <si>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</si>
  <si>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</si>
  <si>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</si>
  <si>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ENUM_PROVIDER_SPECIALTY</t>
  </si>
  <si>
    <t>Enum Provider Specialty is an enumertation table for Plan Specialty Codes</t>
  </si>
  <si>
    <t>130</t>
  </si>
  <si>
    <t>140</t>
  </si>
  <si>
    <t>150</t>
  </si>
  <si>
    <t>160</t>
  </si>
  <si>
    <t>161</t>
  </si>
  <si>
    <t>162</t>
  </si>
  <si>
    <t>170</t>
  </si>
  <si>
    <t>171</t>
  </si>
  <si>
    <t>172</t>
  </si>
  <si>
    <t>173</t>
  </si>
  <si>
    <t>180</t>
  </si>
  <si>
    <t>190</t>
  </si>
  <si>
    <t>200</t>
  </si>
  <si>
    <t>210</t>
  </si>
  <si>
    <t>211</t>
  </si>
  <si>
    <t>212</t>
  </si>
  <si>
    <t>213</t>
  </si>
  <si>
    <t>214</t>
  </si>
  <si>
    <t>220</t>
  </si>
  <si>
    <t>230</t>
  </si>
  <si>
    <t>240</t>
  </si>
  <si>
    <t>250</t>
  </si>
  <si>
    <t>251</t>
  </si>
  <si>
    <t>260</t>
  </si>
  <si>
    <t>261</t>
  </si>
  <si>
    <t>262</t>
  </si>
  <si>
    <t>263</t>
  </si>
  <si>
    <t>264</t>
  </si>
  <si>
    <t>265</t>
  </si>
  <si>
    <t>266</t>
  </si>
  <si>
    <t>270</t>
  </si>
  <si>
    <t>271</t>
  </si>
  <si>
    <t>272</t>
  </si>
  <si>
    <t>273</t>
  </si>
  <si>
    <t>274</t>
  </si>
  <si>
    <t>275</t>
  </si>
  <si>
    <t>276</t>
  </si>
  <si>
    <t>277</t>
  </si>
  <si>
    <t>280</t>
  </si>
  <si>
    <t>281</t>
  </si>
  <si>
    <t>290</t>
  </si>
  <si>
    <t>291</t>
  </si>
  <si>
    <t>300</t>
  </si>
  <si>
    <t>310</t>
  </si>
  <si>
    <t>311</t>
  </si>
  <si>
    <t>312</t>
  </si>
  <si>
    <t>313</t>
  </si>
  <si>
    <t>314</t>
  </si>
  <si>
    <t>315</t>
  </si>
  <si>
    <t>018</t>
  </si>
  <si>
    <t>11/27/2007 3:05:00 PM</t>
  </si>
  <si>
    <t>008</t>
  </si>
  <si>
    <t>11/27/2007 3:12:00 PM</t>
  </si>
  <si>
    <t>007</t>
  </si>
  <si>
    <t>006</t>
  </si>
  <si>
    <t>005</t>
  </si>
  <si>
    <t>11/27/2007 3:11:00 PM</t>
  </si>
  <si>
    <t>004</t>
  </si>
  <si>
    <t>11/27/2007 3:10:00 PM</t>
  </si>
  <si>
    <t>001</t>
  </si>
  <si>
    <t>316</t>
  </si>
  <si>
    <t>317</t>
  </si>
  <si>
    <t>318</t>
  </si>
  <si>
    <t>319</t>
  </si>
  <si>
    <t>320</t>
  </si>
  <si>
    <t>023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</si>
  <si>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</si>
  <si>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</si>
  <si>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</si>
  <si>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</si>
  <si>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</si>
  <si>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</si>
  <si>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</si>
  <si>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</si>
  <si>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</si>
  <si>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</si>
  <si>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</si>
  <si>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</si>
  <si>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</si>
  <si>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</si>
  <si>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</si>
  <si>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</si>
  <si>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</si>
  <si>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</si>
  <si>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</si>
  <si>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</si>
  <si>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</si>
  <si>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</si>
  <si>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</si>
  <si>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</si>
  <si>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</si>
  <si>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</si>
  <si>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</si>
  <si>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</si>
  <si>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</si>
  <si>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</si>
  <si>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</si>
  <si>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</si>
  <si>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</si>
  <si>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</si>
  <si>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</si>
  <si>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</si>
  <si>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</si>
  <si>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</si>
  <si>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401</t>
  </si>
  <si>
    <t>402</t>
  </si>
  <si>
    <t>403</t>
  </si>
  <si>
    <t>404</t>
  </si>
  <si>
    <t>405</t>
  </si>
  <si>
    <t>406</t>
  </si>
  <si>
    <t>003</t>
  </si>
  <si>
    <t>11/27/2007 3:09:00 PM</t>
  </si>
  <si>
    <t>024</t>
  </si>
  <si>
    <t>11/27/2007 3:08:00 PM</t>
  </si>
  <si>
    <t>022</t>
  </si>
  <si>
    <t>021</t>
  </si>
  <si>
    <t>11/27/2007 3:07:00 PM</t>
  </si>
  <si>
    <t>019</t>
  </si>
  <si>
    <t>407</t>
  </si>
  <si>
    <t>408</t>
  </si>
  <si>
    <t>409</t>
  </si>
  <si>
    <t>410</t>
  </si>
  <si>
    <t>411</t>
  </si>
  <si>
    <t>470</t>
  </si>
  <si>
    <t>471</t>
  </si>
  <si>
    <t>570</t>
  </si>
  <si>
    <t>600</t>
  </si>
  <si>
    <t>601</t>
  </si>
  <si>
    <t>602</t>
  </si>
  <si>
    <t>010</t>
  </si>
  <si>
    <t>011</t>
  </si>
  <si>
    <t>012</t>
  </si>
  <si>
    <t>013</t>
  </si>
  <si>
    <t>020</t>
  </si>
  <si>
    <t>030</t>
  </si>
  <si>
    <t>031</t>
  </si>
  <si>
    <t>032</t>
  </si>
  <si>
    <t>033</t>
  </si>
  <si>
    <t>034</t>
  </si>
  <si>
    <t>040</t>
  </si>
  <si>
    <t>050</t>
  </si>
  <si>
    <t>060</t>
  </si>
  <si>
    <t>070</t>
  </si>
  <si>
    <t>071</t>
  </si>
  <si>
    <t>072</t>
  </si>
  <si>
    <t>073</t>
  </si>
  <si>
    <t>080</t>
  </si>
  <si>
    <t>081</t>
  </si>
  <si>
    <t>082</t>
  </si>
  <si>
    <t>083</t>
  </si>
  <si>
    <t>084</t>
  </si>
  <si>
    <t>085</t>
  </si>
  <si>
    <t>086</t>
  </si>
  <si>
    <t>087</t>
  </si>
  <si>
    <t>090</t>
  </si>
  <si>
    <t>091</t>
  </si>
  <si>
    <t>092</t>
  </si>
  <si>
    <t>093</t>
  </si>
  <si>
    <t>094</t>
  </si>
  <si>
    <t>095</t>
  </si>
  <si>
    <t>100</t>
  </si>
  <si>
    <t>101</t>
  </si>
  <si>
    <t>110</t>
  </si>
  <si>
    <t>111</t>
  </si>
  <si>
    <t>112</t>
  </si>
  <si>
    <t>113</t>
  </si>
  <si>
    <t>114</t>
  </si>
  <si>
    <t>017</t>
  </si>
  <si>
    <t>11/27/2007 3:15:00 PM</t>
  </si>
  <si>
    <t>016</t>
  </si>
  <si>
    <t>015</t>
  </si>
  <si>
    <t>11/27/2007 3:14:00 PM</t>
  </si>
  <si>
    <t>014</t>
  </si>
  <si>
    <t>009</t>
  </si>
  <si>
    <t>11/27/2007 3:13:00 PM</t>
  </si>
  <si>
    <t>115</t>
  </si>
  <si>
    <t>116</t>
  </si>
  <si>
    <t>117</t>
  </si>
  <si>
    <t>118</t>
  </si>
  <si>
    <t>119</t>
  </si>
  <si>
    <t>120</t>
  </si>
  <si>
    <t>ENUM_PROVIDER_STATUS</t>
  </si>
  <si>
    <t>Enum Provider Status is an enumertation table for Provider Status Codes</t>
  </si>
  <si>
    <t>O</t>
  </si>
  <si>
    <t>Active</t>
  </si>
  <si>
    <t>Inactive</t>
  </si>
  <si>
    <t>providers.planCode</t>
  </si>
  <si>
    <t>PROVIDER_NETWORK.PLAN_CODE</t>
  </si>
  <si>
    <t>ProviderPMPId</t>
  </si>
  <si>
    <t>GroupId</t>
  </si>
  <si>
    <t>GroupName</t>
  </si>
  <si>
    <t>MCEId</t>
  </si>
  <si>
    <t>ProviderName</t>
  </si>
  <si>
    <t>ServiceLocationStreet1</t>
  </si>
  <si>
    <t>ServiceLocationStreet2</t>
  </si>
  <si>
    <t>ServiceLocationCity</t>
  </si>
  <si>
    <t>ServiceLocationState</t>
  </si>
  <si>
    <t>ServiceLocationZip</t>
  </si>
  <si>
    <t>ServiceLocationZip4</t>
  </si>
  <si>
    <t>AfterHrsPhone</t>
  </si>
  <si>
    <t>ProviderPrimarySpecialty</t>
  </si>
  <si>
    <t>ProviderType</t>
  </si>
  <si>
    <t xml:space="preserve">ProviderSubSpecialty </t>
  </si>
  <si>
    <t>PanelSize</t>
  </si>
  <si>
    <t>CurrentPanelMembers</t>
  </si>
  <si>
    <t>PanelSizeHold</t>
  </si>
  <si>
    <t>ProviderClassification</t>
  </si>
  <si>
    <t>PMPIndicator</t>
  </si>
  <si>
    <t>LocationProgram</t>
  </si>
  <si>
    <t>LocationEffectiveDate</t>
  </si>
  <si>
    <t>LocationEndDate</t>
  </si>
  <si>
    <t>AdmitPrivileges</t>
  </si>
  <si>
    <t>DeliveryPrivileges</t>
  </si>
  <si>
    <t>AcceptsObstetricsIndicator</t>
  </si>
  <si>
    <t>AgeRange</t>
  </si>
  <si>
    <t>GenderAcceptedByDoctor</t>
  </si>
  <si>
    <t>AllWomenOBGYNOnlyIndicator</t>
  </si>
  <si>
    <t>StateRegionCode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</si>
</sst>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"/>
  </numFmts>
  <fonts count="59" x14ac:knownFonts="1">
    <font>
      <sz val="10"/>
      <name val="Arial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Symbol"/>
      <family val="1"/>
      <charset val="2"/>
    </font>
    <font>
      <sz val="7"/>
      <name val="Times New Roman"/>
      <family val="1"/>
    </font>
    <font>
      <sz val="9"/>
      <name val="Verdana"/>
      <family val="2"/>
    </font>
    <font>
      <i/>
      <sz val="10"/>
      <color indexed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mbria"/>
      <family val="1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003366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9"/>
      <color rgb="FF000000"/>
      <name val="Verdana"/>
      <family val="2"/>
    </font>
    <font>
      <sz val="10"/>
      <name val="Cambria"/>
      <family val="1"/>
      <scheme val="major"/>
    </font>
    <font>
      <sz val="10"/>
      <color rgb="FF9C6500"/>
      <name val="Cambria"/>
      <family val="1"/>
      <scheme val="major"/>
    </font>
    <font>
      <sz val="10"/>
      <color theme="4" tint="-0.249977111117893"/>
      <name val="Cambria"/>
      <family val="1"/>
      <scheme val="major"/>
    </font>
    <font>
      <sz val="10"/>
      <color theme="4" tint="-0.249977111117893"/>
      <name val="Arial"/>
      <family val="2"/>
    </font>
    <font>
      <sz val="10"/>
      <color theme="4" tint="-0.249977111117893"/>
      <name val="Cambria"/>
      <family val="1"/>
    </font>
    <font>
      <sz val="10"/>
      <color rgb="FFFF0000"/>
      <name val="Cambria"/>
      <family val="1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1">
      <alignment wrapText="1"/>
    </xf>
    <xf numFmtId="0" fontId="32" fillId="25" borderId="0" applyNumberFormat="0" applyBorder="0" applyAlignment="0" applyProtection="0"/>
    <xf numFmtId="0" fontId="13" fillId="2" borderId="0" applyNumberFormat="0" applyBorder="0" applyAlignment="0" applyProtection="0"/>
    <xf numFmtId="0" fontId="32" fillId="26" borderId="0" applyNumberFormat="0" applyBorder="0" applyAlignment="0" applyProtection="0"/>
    <xf numFmtId="0" fontId="13" fillId="3" borderId="0" applyNumberFormat="0" applyBorder="0" applyAlignment="0" applyProtection="0"/>
    <xf numFmtId="0" fontId="32" fillId="27" borderId="0" applyNumberFormat="0" applyBorder="0" applyAlignment="0" applyProtection="0"/>
    <xf numFmtId="0" fontId="13" fillId="4" borderId="0" applyNumberFormat="0" applyBorder="0" applyAlignment="0" applyProtection="0"/>
    <xf numFmtId="0" fontId="32" fillId="28" borderId="0" applyNumberFormat="0" applyBorder="0" applyAlignment="0" applyProtection="0"/>
    <xf numFmtId="0" fontId="13" fillId="5" borderId="0" applyNumberFormat="0" applyBorder="0" applyAlignment="0" applyProtection="0"/>
    <xf numFmtId="0" fontId="32" fillId="29" borderId="0" applyNumberFormat="0" applyBorder="0" applyAlignment="0" applyProtection="0"/>
    <xf numFmtId="0" fontId="13" fillId="6" borderId="0" applyNumberFormat="0" applyBorder="0" applyAlignment="0" applyProtection="0"/>
    <xf numFmtId="0" fontId="32" fillId="30" borderId="0" applyNumberFormat="0" applyBorder="0" applyAlignment="0" applyProtection="0"/>
    <xf numFmtId="0" fontId="13" fillId="7" borderId="0" applyNumberFormat="0" applyBorder="0" applyAlignment="0" applyProtection="0"/>
    <xf numFmtId="0" fontId="32" fillId="31" borderId="0" applyNumberFormat="0" applyBorder="0" applyAlignment="0" applyProtection="0"/>
    <xf numFmtId="0" fontId="13" fillId="8" borderId="0" applyNumberFormat="0" applyBorder="0" applyAlignment="0" applyProtection="0"/>
    <xf numFmtId="0" fontId="32" fillId="32" borderId="0" applyNumberFormat="0" applyBorder="0" applyAlignment="0" applyProtection="0"/>
    <xf numFmtId="0" fontId="13" fillId="9" borderId="0" applyNumberFormat="0" applyBorder="0" applyAlignment="0" applyProtection="0"/>
    <xf numFmtId="0" fontId="32" fillId="33" borderId="0" applyNumberFormat="0" applyBorder="0" applyAlignment="0" applyProtection="0"/>
    <xf numFmtId="0" fontId="13" fillId="10" borderId="0" applyNumberFormat="0" applyBorder="0" applyAlignment="0" applyProtection="0"/>
    <xf numFmtId="0" fontId="32" fillId="34" borderId="0" applyNumberFormat="0" applyBorder="0" applyAlignment="0" applyProtection="0"/>
    <xf numFmtId="0" fontId="13" fillId="5" borderId="0" applyNumberFormat="0" applyBorder="0" applyAlignment="0" applyProtection="0"/>
    <xf numFmtId="0" fontId="32" fillId="35" borderId="0" applyNumberFormat="0" applyBorder="0" applyAlignment="0" applyProtection="0"/>
    <xf numFmtId="0" fontId="13" fillId="8" borderId="0" applyNumberFormat="0" applyBorder="0" applyAlignment="0" applyProtection="0"/>
    <xf numFmtId="0" fontId="32" fillId="36" borderId="0" applyNumberFormat="0" applyBorder="0" applyAlignment="0" applyProtection="0"/>
    <xf numFmtId="0" fontId="13" fillId="11" borderId="0" applyNumberFormat="0" applyBorder="0" applyAlignment="0" applyProtection="0"/>
    <xf numFmtId="0" fontId="33" fillId="37" borderId="0" applyNumberFormat="0" applyBorder="0" applyAlignment="0" applyProtection="0"/>
    <xf numFmtId="0" fontId="14" fillId="12" borderId="0" applyNumberFormat="0" applyBorder="0" applyAlignment="0" applyProtection="0"/>
    <xf numFmtId="0" fontId="33" fillId="38" borderId="0" applyNumberFormat="0" applyBorder="0" applyAlignment="0" applyProtection="0"/>
    <xf numFmtId="0" fontId="14" fillId="9" borderId="0" applyNumberFormat="0" applyBorder="0" applyAlignment="0" applyProtection="0"/>
    <xf numFmtId="0" fontId="33" fillId="39" borderId="0" applyNumberFormat="0" applyBorder="0" applyAlignment="0" applyProtection="0"/>
    <xf numFmtId="0" fontId="14" fillId="10" borderId="0" applyNumberFormat="0" applyBorder="0" applyAlignment="0" applyProtection="0"/>
    <xf numFmtId="0" fontId="33" fillId="40" borderId="0" applyNumberFormat="0" applyBorder="0" applyAlignment="0" applyProtection="0"/>
    <xf numFmtId="0" fontId="14" fillId="13" borderId="0" applyNumberFormat="0" applyBorder="0" applyAlignment="0" applyProtection="0"/>
    <xf numFmtId="0" fontId="33" fillId="41" borderId="0" applyNumberFormat="0" applyBorder="0" applyAlignment="0" applyProtection="0"/>
    <xf numFmtId="0" fontId="14" fillId="14" borderId="0" applyNumberFormat="0" applyBorder="0" applyAlignment="0" applyProtection="0"/>
    <xf numFmtId="0" fontId="33" fillId="42" borderId="0" applyNumberFormat="0" applyBorder="0" applyAlignment="0" applyProtection="0"/>
    <xf numFmtId="0" fontId="14" fillId="15" borderId="0" applyNumberFormat="0" applyBorder="0" applyAlignment="0" applyProtection="0"/>
    <xf numFmtId="0" fontId="33" fillId="43" borderId="0" applyNumberFormat="0" applyBorder="0" applyAlignment="0" applyProtection="0"/>
    <xf numFmtId="0" fontId="14" fillId="16" borderId="0" applyNumberFormat="0" applyBorder="0" applyAlignment="0" applyProtection="0"/>
    <xf numFmtId="0" fontId="33" fillId="44" borderId="0" applyNumberFormat="0" applyBorder="0" applyAlignment="0" applyProtection="0"/>
    <xf numFmtId="0" fontId="14" fillId="17" borderId="0" applyNumberFormat="0" applyBorder="0" applyAlignment="0" applyProtection="0"/>
    <xf numFmtId="0" fontId="33" fillId="45" borderId="0" applyNumberFormat="0" applyBorder="0" applyAlignment="0" applyProtection="0"/>
    <xf numFmtId="0" fontId="14" fillId="18" borderId="0" applyNumberFormat="0" applyBorder="0" applyAlignment="0" applyProtection="0"/>
    <xf numFmtId="0" fontId="33" fillId="46" borderId="0" applyNumberFormat="0" applyBorder="0" applyAlignment="0" applyProtection="0"/>
    <xf numFmtId="0" fontId="14" fillId="13" borderId="0" applyNumberFormat="0" applyBorder="0" applyAlignment="0" applyProtection="0"/>
    <xf numFmtId="0" fontId="33" fillId="47" borderId="0" applyNumberFormat="0" applyBorder="0" applyAlignment="0" applyProtection="0"/>
    <xf numFmtId="0" fontId="14" fillId="14" borderId="0" applyNumberFormat="0" applyBorder="0" applyAlignment="0" applyProtection="0"/>
    <xf numFmtId="0" fontId="33" fillId="48" borderId="0" applyNumberFormat="0" applyBorder="0" applyAlignment="0" applyProtection="0"/>
    <xf numFmtId="0" fontId="14" fillId="19" borderId="0" applyNumberFormat="0" applyBorder="0" applyAlignment="0" applyProtection="0"/>
    <xf numFmtId="0" fontId="34" fillId="49" borderId="0" applyNumberFormat="0" applyBorder="0" applyAlignment="0" applyProtection="0"/>
    <xf numFmtId="0" fontId="15" fillId="3" borderId="0" applyNumberFormat="0" applyBorder="0" applyAlignment="0" applyProtection="0"/>
    <xf numFmtId="0" fontId="35" fillId="50" borderId="12" applyNumberFormat="0" applyAlignment="0" applyProtection="0"/>
    <xf numFmtId="0" fontId="16" fillId="20" borderId="2" applyNumberFormat="0" applyAlignment="0" applyProtection="0"/>
    <xf numFmtId="0" fontId="36" fillId="51" borderId="13" applyNumberFormat="0" applyAlignment="0" applyProtection="0"/>
    <xf numFmtId="0" fontId="17" fillId="21" borderId="3" applyNumberFormat="0" applyAlignment="0" applyProtection="0"/>
    <xf numFmtId="0" fontId="3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8" fillId="52" borderId="0" applyNumberFormat="0" applyBorder="0" applyAlignment="0" applyProtection="0"/>
    <xf numFmtId="0" fontId="19" fillId="4" borderId="0" applyNumberFormat="0" applyBorder="0" applyAlignment="0" applyProtection="0"/>
    <xf numFmtId="0" fontId="39" fillId="0" borderId="14" applyNumberFormat="0" applyFill="0" applyAlignment="0" applyProtection="0"/>
    <xf numFmtId="0" fontId="20" fillId="0" borderId="4" applyNumberFormat="0" applyFill="0" applyAlignment="0" applyProtection="0"/>
    <xf numFmtId="0" fontId="40" fillId="0" borderId="15" applyNumberFormat="0" applyFill="0" applyAlignment="0" applyProtection="0"/>
    <xf numFmtId="0" fontId="21" fillId="0" borderId="5" applyNumberFormat="0" applyFill="0" applyAlignment="0" applyProtection="0"/>
    <xf numFmtId="0" fontId="41" fillId="0" borderId="16" applyNumberFormat="0" applyFill="0" applyAlignment="0" applyProtection="0"/>
    <xf numFmtId="0" fontId="22" fillId="0" borderId="6" applyNumberFormat="0" applyFill="0" applyAlignment="0" applyProtection="0"/>
    <xf numFmtId="0" fontId="4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2" fillId="53" borderId="12" applyNumberFormat="0" applyAlignment="0" applyProtection="0"/>
    <xf numFmtId="0" fontId="23" fillId="7" borderId="2" applyNumberFormat="0" applyAlignment="0" applyProtection="0"/>
    <xf numFmtId="0" fontId="43" fillId="0" borderId="17" applyNumberFormat="0" applyFill="0" applyAlignment="0" applyProtection="0"/>
    <xf numFmtId="0" fontId="24" fillId="0" borderId="7" applyNumberFormat="0" applyFill="0" applyAlignment="0" applyProtection="0"/>
    <xf numFmtId="0" fontId="44" fillId="54" borderId="0" applyNumberFormat="0" applyBorder="0" applyAlignment="0" applyProtection="0"/>
    <xf numFmtId="0" fontId="25" fillId="22" borderId="0" applyNumberFormat="0" applyBorder="0" applyAlignment="0" applyProtection="0"/>
    <xf numFmtId="0" fontId="12" fillId="0" borderId="0"/>
    <xf numFmtId="0" fontId="32" fillId="0" borderId="0"/>
    <xf numFmtId="0" fontId="12" fillId="0" borderId="0"/>
    <xf numFmtId="0" fontId="12" fillId="23" borderId="8" applyNumberFormat="0" applyFont="0" applyAlignment="0" applyProtection="0"/>
    <xf numFmtId="0" fontId="32" fillId="55" borderId="18" applyNumberFormat="0" applyFont="0" applyAlignment="0" applyProtection="0"/>
    <xf numFmtId="0" fontId="45" fillId="50" borderId="19" applyNumberFormat="0" applyAlignment="0" applyProtection="0"/>
    <xf numFmtId="0" fontId="26" fillId="20" borderId="9" applyNumberFormat="0" applyAlignment="0" applyProtection="0"/>
    <xf numFmtId="0" fontId="4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7" fillId="0" borderId="20" applyNumberFormat="0" applyFill="0" applyAlignment="0" applyProtection="0"/>
    <xf numFmtId="0" fontId="28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74">
    <xf numFmtId="0" fontId="0" fillId="0" borderId="1" xfId="0">
      <alignment wrapText="1"/>
    </xf>
    <xf numFmtId="0" fontId="0" fillId="0" borderId="1" xfId="0" applyAlignment="1">
      <alignment horizontal="left" wrapText="1"/>
    </xf>
    <xf numFmtId="0" fontId="0" fillId="0" borderId="0" xfId="0" applyBorder="1">
      <alignment wrapText="1"/>
    </xf>
    <xf numFmtId="0" fontId="0" fillId="0" borderId="0" xfId="0" applyBorder="1" applyAlignment="1">
      <alignment wrapText="1"/>
    </xf>
    <xf numFmtId="0" fontId="49" fillId="0" borderId="0" xfId="0" applyFont="1" applyBorder="1">
      <alignment wrapText="1"/>
    </xf>
    <xf numFmtId="0" fontId="4" fillId="0" borderId="0" xfId="0" applyFont="1" applyBorder="1" applyAlignment="1">
      <alignment horizontal="left" wrapText="1" indent="1"/>
    </xf>
    <xf numFmtId="0" fontId="10" fillId="0" borderId="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>
      <alignment wrapText="1"/>
    </xf>
    <xf numFmtId="0" fontId="4" fillId="0" borderId="0" xfId="0" applyFont="1" applyFill="1" applyBorder="1" applyAlignment="1">
      <alignment horizontal="left" wrapText="1" indent="1"/>
    </xf>
    <xf numFmtId="0" fontId="4" fillId="0" borderId="11" xfId="0" applyFont="1" applyBorder="1" applyAlignment="1">
      <alignment wrapText="1"/>
    </xf>
    <xf numFmtId="14" fontId="6" fillId="0" borderId="11" xfId="0" applyNumberFormat="1" applyFont="1" applyBorder="1" applyAlignment="1">
      <alignment wrapText="1"/>
    </xf>
    <xf numFmtId="0" fontId="0" fillId="0" borderId="11" xfId="0" applyFill="1" applyBorder="1">
      <alignment wrapText="1"/>
    </xf>
    <xf numFmtId="0" fontId="4" fillId="0" borderId="11" xfId="0" applyFont="1" applyBorder="1" applyAlignment="1"/>
    <xf numFmtId="0" fontId="0" fillId="0" borderId="11" xfId="0" applyBorder="1">
      <alignment wrapText="1"/>
    </xf>
    <xf numFmtId="14" fontId="0" fillId="0" borderId="11" xfId="0" applyNumberFormat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6" fillId="0" borderId="0" xfId="0" applyFont="1" applyFill="1" applyBorder="1">
      <alignment wrapText="1"/>
    </xf>
    <xf numFmtId="0" fontId="5" fillId="0" borderId="11" xfId="0" applyFont="1" applyBorder="1">
      <alignment wrapText="1"/>
    </xf>
    <xf numFmtId="0" fontId="5" fillId="0" borderId="0" xfId="0" applyFont="1" applyFill="1" applyBorder="1" applyAlignment="1">
      <alignment horizontal="left" wrapText="1" indent="1"/>
    </xf>
    <xf numFmtId="0" fontId="2" fillId="24" borderId="1" xfId="0" applyFont="1" applyFill="1" applyAlignment="1">
      <alignment vertical="top" wrapText="1"/>
    </xf>
    <xf numFmtId="0" fontId="3" fillId="0" borderId="1" xfId="0" applyFont="1" applyAlignment="1">
      <alignment vertical="top" wrapText="1"/>
    </xf>
    <xf numFmtId="0" fontId="0" fillId="0" borderId="1" xfId="0" applyAlignment="1">
      <alignment vertical="top" wrapText="1"/>
    </xf>
    <xf numFmtId="0" fontId="30" fillId="0" borderId="0" xfId="0" quotePrefix="1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30" fillId="0" borderId="0" xfId="0" applyFont="1" applyFill="1" applyBorder="1" applyAlignment="1">
      <alignment horizontal="left" vertical="top" wrapText="1"/>
    </xf>
    <xf numFmtId="0" fontId="30" fillId="0" borderId="0" xfId="0" applyFont="1" applyFill="1" applyBorder="1" applyAlignment="1">
      <alignment horizontal="left" vertical="top"/>
    </xf>
    <xf numFmtId="1" fontId="30" fillId="0" borderId="0" xfId="0" applyNumberFormat="1" applyFont="1" applyFill="1" applyBorder="1" applyAlignment="1">
      <alignment horizontal="left" vertical="top"/>
    </xf>
    <xf numFmtId="0" fontId="32" fillId="0" borderId="0" xfId="74"/>
    <xf numFmtId="0" fontId="31" fillId="56" borderId="0" xfId="0" applyFont="1" applyFill="1" applyBorder="1" applyAlignment="1">
      <alignment horizontal="center" vertical="center" wrapText="1"/>
    </xf>
    <xf numFmtId="0" fontId="5" fillId="56" borderId="0" xfId="0" applyFont="1" applyFill="1" applyBorder="1" applyAlignment="1">
      <alignment horizontal="center" wrapText="1"/>
    </xf>
    <xf numFmtId="0" fontId="5" fillId="56" borderId="0" xfId="0" applyFont="1" applyFill="1" applyBorder="1" applyAlignment="1">
      <alignment horizontal="right" wrapText="1"/>
    </xf>
    <xf numFmtId="0" fontId="5" fillId="0" borderId="0" xfId="0" applyFont="1" applyBorder="1" applyAlignment="1">
      <alignment wrapText="1"/>
    </xf>
    <xf numFmtId="14" fontId="5" fillId="0" borderId="0" xfId="0" applyNumberFormat="1" applyFont="1" applyBorder="1" applyAlignment="1">
      <alignment wrapText="1"/>
    </xf>
    <xf numFmtId="14" fontId="0" fillId="0" borderId="0" xfId="0" applyNumberFormat="1" applyBorder="1">
      <alignment wrapText="1"/>
    </xf>
    <xf numFmtId="0" fontId="30" fillId="0" borderId="0" xfId="0" applyFont="1" applyFill="1" applyBorder="1" applyAlignment="1">
      <alignment horizontal="right" vertical="top"/>
    </xf>
    <xf numFmtId="0" fontId="0" fillId="0" borderId="0" xfId="0" applyFill="1" applyBorder="1">
      <alignment wrapText="1"/>
    </xf>
    <xf numFmtId="0" fontId="44" fillId="54" borderId="1" xfId="71" applyBorder="1" applyAlignment="1">
      <alignment wrapText="1"/>
    </xf>
    <xf numFmtId="0" fontId="44" fillId="54" borderId="1" xfId="71" applyBorder="1" applyAlignment="1">
      <alignment horizontal="left" vertical="top" wrapText="1"/>
    </xf>
    <xf numFmtId="0" fontId="53" fillId="0" borderId="1" xfId="0" applyFont="1" applyFill="1" applyBorder="1" applyAlignment="1">
      <alignment horizontal="left" vertical="top" wrapText="1"/>
    </xf>
    <xf numFmtId="0" fontId="53" fillId="0" borderId="1" xfId="0" applyFont="1" applyBorder="1" applyAlignment="1">
      <alignment wrapText="1"/>
    </xf>
    <xf numFmtId="0" fontId="53" fillId="0" borderId="1" xfId="0" applyFont="1" applyBorder="1">
      <alignment wrapText="1"/>
    </xf>
    <xf numFmtId="0" fontId="54" fillId="54" borderId="1" xfId="71" applyFont="1" applyBorder="1" applyAlignment="1">
      <alignment wrapText="1"/>
    </xf>
    <xf numFmtId="0" fontId="54" fillId="54" borderId="1" xfId="71" applyFont="1" applyBorder="1" applyAlignment="1">
      <alignment horizontal="left" vertical="top" wrapText="1"/>
    </xf>
    <xf numFmtId="0" fontId="53" fillId="0" borderId="1" xfId="0" applyFont="1">
      <alignment wrapText="1"/>
    </xf>
    <xf numFmtId="0" fontId="57" fillId="0" borderId="0" xfId="0" applyFont="1" applyFill="1" applyBorder="1" applyAlignment="1">
      <alignment horizontal="left" vertical="top"/>
    </xf>
    <xf numFmtId="0" fontId="57" fillId="0" borderId="0" xfId="0" applyFont="1" applyFill="1" applyBorder="1" applyAlignment="1">
      <alignment horizontal="left" vertical="top" wrapText="1"/>
    </xf>
    <xf numFmtId="0" fontId="38" fillId="52" borderId="0" xfId="57" applyBorder="1" applyAlignment="1">
      <alignment horizontal="left" vertical="top" wrapText="1"/>
    </xf>
    <xf numFmtId="0" fontId="38" fillId="52" borderId="0" xfId="57" applyNumberFormat="1" applyBorder="1" applyAlignment="1">
      <alignment horizontal="left" vertical="top" wrapText="1"/>
    </xf>
    <xf numFmtId="0" fontId="38" fillId="52" borderId="1" xfId="57" applyBorder="1" applyAlignment="1">
      <alignment wrapText="1"/>
    </xf>
    <xf numFmtId="0" fontId="32" fillId="31" borderId="1" xfId="13" applyBorder="1" applyAlignment="1">
      <alignment wrapText="1"/>
    </xf>
    <xf numFmtId="164" fontId="0" fillId="0" borderId="1" xfId="0" applyNumberFormat="1" applyAlignment="1">
      <alignment horizontal="left" wrapText="1"/>
    </xf>
    <xf numFmtId="0" fontId="32" fillId="28" borderId="1" xfId="7" applyBorder="1" applyAlignment="1">
      <alignment wrapText="1"/>
    </xf>
    <xf numFmtId="0" fontId="0" fillId="0" borderId="1" xfId="0" applyAlignment="1">
      <alignment vertical="center"/>
    </xf>
    <xf numFmtId="0" fontId="0" fillId="0" borderId="1" xfId="0" applyAlignment="1">
      <alignment vertical="center" wrapText="1"/>
    </xf>
    <xf numFmtId="0" fontId="47" fillId="57" borderId="1" xfId="0" applyFont="1" applyFill="1" applyAlignment="1">
      <alignment vertical="center"/>
    </xf>
    <xf numFmtId="0" fontId="47" fillId="57" borderId="1" xfId="0" applyFont="1" applyFill="1" applyAlignment="1">
      <alignment vertical="center" wrapText="1"/>
    </xf>
    <xf numFmtId="49" fontId="47" fillId="57" borderId="1" xfId="0" applyNumberFormat="1" applyFont="1" applyFill="1" applyAlignment="1">
      <alignment vertical="center"/>
    </xf>
    <xf numFmtId="49" fontId="47" fillId="57" borderId="0" xfId="0" applyNumberFormat="1" applyFont="1" applyFill="1" applyBorder="1" applyAlignment="1">
      <alignment vertical="center"/>
    </xf>
    <xf numFmtId="49" fontId="0" fillId="0" borderId="1" xfId="0" applyNumberFormat="1" applyAlignment="1">
      <alignment vertical="center"/>
    </xf>
    <xf numFmtId="49" fontId="0" fillId="0" borderId="1" xfId="0" applyNumberFormat="1" applyAlignment="1"/>
    <xf numFmtId="0" fontId="10" fillId="0" borderId="0" xfId="0" applyFont="1" applyBorder="1" applyAlignment="1">
      <alignment horizontal="left" wrapText="1"/>
    </xf>
    <xf numFmtId="0" fontId="50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left" wrapText="1" indent="1"/>
    </xf>
    <xf numFmtId="0" fontId="0" fillId="0" borderId="0" xfId="0" applyBorder="1" applyAlignment="1">
      <alignment horizontal="left" wrapText="1"/>
    </xf>
    <xf numFmtId="0" fontId="5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49" fillId="0" borderId="0" xfId="0" applyFont="1" applyBorder="1" applyAlignment="1">
      <alignment horizontal="left" vertical="center" wrapText="1"/>
    </xf>
    <xf numFmtId="0" fontId="52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vertical="top" wrapText="1"/>
    </xf>
    <xf numFmtId="0" fontId="46" fillId="0" borderId="0" xfId="80" applyBorder="1" applyAlignment="1">
      <alignment horizontal="left" vertical="top" wrapText="1"/>
    </xf>
  </cellXfs>
  <cellStyles count="86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1 2" xfId="26" xr:uid="{00000000-0005-0000-0000-000019000000}"/>
    <cellStyle name="60% - Accent2" xfId="27" builtinId="36" customBuiltin="1"/>
    <cellStyle name="60% - Accent2 2" xfId="28" xr:uid="{00000000-0005-0000-0000-00001B000000}"/>
    <cellStyle name="60% - Accent3" xfId="29" builtinId="40" customBuiltin="1"/>
    <cellStyle name="60% - Accent3 2" xfId="30" xr:uid="{00000000-0005-0000-0000-00001D000000}"/>
    <cellStyle name="60% - Accent4" xfId="31" builtinId="44" customBuiltin="1"/>
    <cellStyle name="60% - Accent4 2" xfId="32" xr:uid="{00000000-0005-0000-0000-00001F000000}"/>
    <cellStyle name="60% - Accent5" xfId="33" builtinId="48" customBuiltin="1"/>
    <cellStyle name="60% - Accent5 2" xfId="34" xr:uid="{00000000-0005-0000-0000-000021000000}"/>
    <cellStyle name="60% - Accent6" xfId="35" builtinId="52" customBuiltin="1"/>
    <cellStyle name="60% - Accent6 2" xfId="36" xr:uid="{00000000-0005-0000-0000-000023000000}"/>
    <cellStyle name="Accent1" xfId="37" builtinId="29" customBuiltin="1"/>
    <cellStyle name="Accent1 2" xfId="38" xr:uid="{00000000-0005-0000-0000-000025000000}"/>
    <cellStyle name="Accent2" xfId="39" builtinId="33" customBuiltin="1"/>
    <cellStyle name="Accent2 2" xfId="40" xr:uid="{00000000-0005-0000-0000-000027000000}"/>
    <cellStyle name="Accent3" xfId="41" builtinId="37" customBuiltin="1"/>
    <cellStyle name="Accent3 2" xfId="42" xr:uid="{00000000-0005-0000-0000-000029000000}"/>
    <cellStyle name="Accent4" xfId="43" builtinId="41" customBuiltin="1"/>
    <cellStyle name="Accent4 2" xfId="44" xr:uid="{00000000-0005-0000-0000-00002B000000}"/>
    <cellStyle name="Accent5" xfId="45" builtinId="45" customBuiltin="1"/>
    <cellStyle name="Accent5 2" xfId="46" xr:uid="{00000000-0005-0000-0000-00002D000000}"/>
    <cellStyle name="Accent6" xfId="47" builtinId="49" customBuiltin="1"/>
    <cellStyle name="Accent6 2" xfId="48" xr:uid="{00000000-0005-0000-0000-00002F000000}"/>
    <cellStyle name="Bad" xfId="49" builtinId="27" customBuiltin="1"/>
    <cellStyle name="Bad 2" xfId="50" xr:uid="{00000000-0005-0000-0000-000031000000}"/>
    <cellStyle name="Calculation" xfId="51" builtinId="22" customBuiltin="1"/>
    <cellStyle name="Calculation 2" xfId="52" xr:uid="{00000000-0005-0000-0000-000033000000}"/>
    <cellStyle name="Check Cell" xfId="53" builtinId="23" customBuiltin="1"/>
    <cellStyle name="Check Cell 2" xfId="54" xr:uid="{00000000-0005-0000-0000-000035000000}"/>
    <cellStyle name="Explanatory Text" xfId="55" builtinId="53" customBuiltin="1"/>
    <cellStyle name="Explanatory Text 2" xfId="56" xr:uid="{00000000-0005-0000-0000-000037000000}"/>
    <cellStyle name="Good" xfId="57" builtinId="26" customBuiltin="1"/>
    <cellStyle name="Good 2" xfId="58" xr:uid="{00000000-0005-0000-0000-000039000000}"/>
    <cellStyle name="Heading 1" xfId="59" builtinId="16" customBuiltin="1"/>
    <cellStyle name="Heading 1 2" xfId="60" xr:uid="{00000000-0005-0000-0000-00003B000000}"/>
    <cellStyle name="Heading 2" xfId="61" builtinId="17" customBuiltin="1"/>
    <cellStyle name="Heading 2 2" xfId="62" xr:uid="{00000000-0005-0000-0000-00003D000000}"/>
    <cellStyle name="Heading 3" xfId="63" builtinId="18" customBuiltin="1"/>
    <cellStyle name="Heading 3 2" xfId="64" xr:uid="{00000000-0005-0000-0000-00003F000000}"/>
    <cellStyle name="Heading 4" xfId="65" builtinId="19" customBuiltin="1"/>
    <cellStyle name="Heading 4 2" xfId="66" xr:uid="{00000000-0005-0000-0000-000041000000}"/>
    <cellStyle name="Input" xfId="67" builtinId="20" customBuiltin="1"/>
    <cellStyle name="Input 2" xfId="68" xr:uid="{00000000-0005-0000-0000-000043000000}"/>
    <cellStyle name="Linked Cell" xfId="69" builtinId="24" customBuiltin="1"/>
    <cellStyle name="Linked Cell 2" xfId="70" xr:uid="{00000000-0005-0000-0000-000045000000}"/>
    <cellStyle name="Neutral" xfId="71" builtinId="28" customBuiltin="1"/>
    <cellStyle name="Neutral 2" xfId="72" xr:uid="{00000000-0005-0000-0000-000047000000}"/>
    <cellStyle name="Normal" xfId="0" builtinId="0"/>
    <cellStyle name="Normal 2" xfId="73" xr:uid="{00000000-0005-0000-0000-000049000000}"/>
    <cellStyle name="Normal 3" xfId="74" xr:uid="{00000000-0005-0000-0000-00004A000000}"/>
    <cellStyle name="Normal 4" xfId="75" xr:uid="{00000000-0005-0000-0000-00004B000000}"/>
    <cellStyle name="Note 2" xfId="76" xr:uid="{00000000-0005-0000-0000-00004C000000}"/>
    <cellStyle name="Note 3" xfId="77" xr:uid="{00000000-0005-0000-0000-00004D000000}"/>
    <cellStyle name="Output" xfId="78" builtinId="21" customBuiltin="1"/>
    <cellStyle name="Output 2" xfId="79" xr:uid="{00000000-0005-0000-0000-00004F000000}"/>
    <cellStyle name="Title" xfId="80" builtinId="15" customBuiltin="1"/>
    <cellStyle name="Title 2" xfId="81" xr:uid="{00000000-0005-0000-0000-000051000000}"/>
    <cellStyle name="Total" xfId="82" builtinId="25" customBuiltin="1"/>
    <cellStyle name="Total 2" xfId="83" xr:uid="{00000000-0005-0000-0000-000053000000}"/>
    <cellStyle name="Warning Text" xfId="84" builtinId="11" customBuiltin="1"/>
    <cellStyle name="Warning Text 2" xfId="85" xr:uid="{00000000-0005-0000-0000-000055000000}"/>
  </cellStyles>
  <dxfs count="10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/>
        <i val="0"/>
        <color theme="0"/>
      </font>
      <fill>
        <patternFill>
          <bgColor rgb="FF0070C0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font>
        <color theme="0"/>
      </font>
      <fill>
        <patternFill>
          <bgColor rgb="FF0070C0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2" defaultTableStyle="TableStyleMedium9" defaultPivotStyle="PivotStyleLight16">
    <tableStyle name="Table Style 1" pivot="0" count="2" xr9:uid="{00000000-0011-0000-FFFF-FFFF00000000}">
      <tableStyleElement type="wholeTable" dxfId="9"/>
      <tableStyleElement type="headerRow" dxfId="8"/>
    </tableStyle>
    <tableStyle name="Table Style 1 2" pivot="0" count="2" xr9:uid="{00000000-0011-0000-FFFF-FFFF01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762000</xdr:colOff>
      <xdr:row>1</xdr:row>
      <xdr:rowOff>200025</xdr:rowOff>
    </xdr:to>
    <xdr:pic>
      <xdr:nvPicPr>
        <xdr:cNvPr id="1038" name="Picture 2" descr="Dimensional Blue (very small).png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123825</xdr:colOff>
      <xdr:row>1</xdr:row>
      <xdr:rowOff>19050</xdr:rowOff>
    </xdr:to>
    <xdr:pic>
      <xdr:nvPicPr>
        <xdr:cNvPr id="3086" name="Picture 3" descr="Dimensional Blue (very small).png">
          <a:extLst>
            <a:ext uri="{FF2B5EF4-FFF2-40B4-BE49-F238E27FC236}">
              <a16:creationId xmlns:a16="http://schemas.microsoft.com/office/drawing/2014/main" id="{00000000-0008-0000-0300-00000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np_interface_spec_hp_out_result" adjustColumnWidth="0" connectionId="2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9" displayName="Table29" ref="A3:D15" totalsRowShown="0" headerRowDxfId="5" dataDxfId="4">
  <autoFilter ref="A3:D15" xr:uid="{00000000-0009-0000-0100-000001000000}"/>
  <tableColumns count="4">
    <tableColumn id="1" xr3:uid="{00000000-0010-0000-0000-000001000000}" name="CODE" dataDxfId="3"/>
    <tableColumn id="2" xr3:uid="{00000000-0010-0000-0000-000002000000}" name="Description of Age Restriction" dataDxfId="2"/>
    <tableColumn id="3" xr3:uid="{00000000-0010-0000-0000-000003000000}" name="MIN AGE" dataDxfId="1"/>
    <tableColumn id="4" xr3:uid="{00000000-0010-0000-0000-000004000000}" name="MAX AGE" dataDxfId="0"/>
  </tableColumns>
  <tableStyleInfo name="Table Style 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sqref="A1:C1"/>
    </sheetView>
  </sheetViews>
  <sheetFormatPr defaultColWidth="65" defaultRowHeight="40.5" customHeight="1" x14ac:dyDescent="0.2"/>
  <cols>
    <col min="1" max="1" width="15.85546875" style="2" customWidth="1"/>
    <col min="2" max="2" width="23" style="3" customWidth="1"/>
    <col min="3" max="3" width="64.7109375" style="2" customWidth="1"/>
    <col min="4" max="16384" width="65" style="2"/>
  </cols>
  <sheetData>
    <row r="1" spans="1:3" ht="44.25" customHeight="1" x14ac:dyDescent="0.2">
      <c r="A1" s="68" t="s">
        <v>48</v>
      </c>
      <c r="B1" s="69"/>
      <c r="C1" s="69"/>
    </row>
    <row r="2" spans="1:3" ht="38.25" customHeight="1" x14ac:dyDescent="0.2">
      <c r="A2" s="70" t="s">
        <v>44</v>
      </c>
      <c r="B2" s="70"/>
      <c r="C2" s="70"/>
    </row>
    <row r="3" spans="1:3" ht="27" customHeight="1" x14ac:dyDescent="0.2">
      <c r="A3" s="6" t="s">
        <v>8</v>
      </c>
      <c r="B3" s="64" t="s">
        <v>30</v>
      </c>
      <c r="C3" s="64"/>
    </row>
    <row r="4" spans="1:3" ht="27" customHeight="1" x14ac:dyDescent="0.2">
      <c r="A4" s="6" t="s">
        <v>9</v>
      </c>
      <c r="B4" s="71" t="s">
        <v>33</v>
      </c>
      <c r="C4" s="71"/>
    </row>
    <row r="5" spans="1:3" ht="12.75" x14ac:dyDescent="0.2">
      <c r="A5" s="6" t="s">
        <v>10</v>
      </c>
      <c r="B5" s="64" t="s">
        <v>23</v>
      </c>
      <c r="C5" s="64"/>
    </row>
    <row r="6" spans="1:3" ht="12.75" x14ac:dyDescent="0.2">
      <c r="A6" s="6" t="s">
        <v>11</v>
      </c>
      <c r="B6" s="64" t="s">
        <v>24</v>
      </c>
      <c r="C6" s="64"/>
    </row>
    <row r="7" spans="1:3" ht="12.75" x14ac:dyDescent="0.2">
      <c r="A7" s="6" t="s">
        <v>12</v>
      </c>
      <c r="B7" s="64" t="s">
        <v>19</v>
      </c>
      <c r="C7" s="64"/>
    </row>
    <row r="8" spans="1:3" ht="22.5" x14ac:dyDescent="0.2">
      <c r="A8" s="6" t="s">
        <v>13</v>
      </c>
      <c r="B8" s="64" t="s">
        <v>14</v>
      </c>
      <c r="C8" s="64"/>
    </row>
    <row r="9" spans="1:3" ht="23.25" x14ac:dyDescent="0.2">
      <c r="A9" s="6" t="s">
        <v>15</v>
      </c>
      <c r="B9" s="64" t="s">
        <v>20</v>
      </c>
      <c r="C9" s="64"/>
    </row>
    <row r="10" spans="1:3" ht="27" customHeight="1" x14ac:dyDescent="0.2">
      <c r="A10" s="6" t="s">
        <v>16</v>
      </c>
      <c r="B10" s="64" t="s">
        <v>17</v>
      </c>
      <c r="C10" s="64"/>
    </row>
    <row r="11" spans="1:3" ht="16.5" customHeight="1" x14ac:dyDescent="0.2">
      <c r="A11" s="3"/>
      <c r="B11" s="66" t="s">
        <v>18</v>
      </c>
      <c r="C11" s="66"/>
    </row>
    <row r="12" spans="1:3" ht="16.5" customHeight="1" x14ac:dyDescent="0.2">
      <c r="A12" s="3"/>
      <c r="B12" s="66" t="s">
        <v>21</v>
      </c>
      <c r="C12" s="66"/>
    </row>
    <row r="13" spans="1:3" ht="16.5" customHeight="1" x14ac:dyDescent="0.2">
      <c r="A13" s="3"/>
      <c r="B13" s="66" t="s">
        <v>22</v>
      </c>
      <c r="C13" s="66"/>
    </row>
    <row r="14" spans="1:3" ht="18" customHeight="1" x14ac:dyDescent="0.2">
      <c r="B14" s="67"/>
      <c r="C14" s="67"/>
    </row>
    <row r="15" spans="1:3" ht="21.75" customHeight="1" x14ac:dyDescent="0.2">
      <c r="A15" s="65" t="s">
        <v>45</v>
      </c>
      <c r="B15" s="65"/>
      <c r="C15" s="65"/>
    </row>
    <row r="16" spans="1:3" ht="19.5" customHeight="1" x14ac:dyDescent="0.2">
      <c r="A16" s="7" t="s">
        <v>26</v>
      </c>
      <c r="B16" s="7" t="s">
        <v>27</v>
      </c>
      <c r="C16" s="7" t="s">
        <v>25</v>
      </c>
    </row>
    <row r="17" spans="1:3" ht="40.5" customHeight="1" x14ac:dyDescent="0.2">
      <c r="A17" s="8">
        <v>1</v>
      </c>
      <c r="B17" s="9" t="s">
        <v>29</v>
      </c>
      <c r="C17" s="10" t="s">
        <v>31</v>
      </c>
    </row>
    <row r="18" spans="1:3" ht="40.5" customHeight="1" x14ac:dyDescent="0.2">
      <c r="A18" s="8">
        <v>2</v>
      </c>
      <c r="B18" s="9" t="s">
        <v>29</v>
      </c>
      <c r="C18" s="10" t="s">
        <v>34</v>
      </c>
    </row>
    <row r="19" spans="1:3" ht="40.5" customHeight="1" x14ac:dyDescent="0.2">
      <c r="A19" s="8">
        <v>3</v>
      </c>
      <c r="B19" s="9" t="s">
        <v>29</v>
      </c>
      <c r="C19" s="10" t="s">
        <v>32</v>
      </c>
    </row>
    <row r="20" spans="1:3" ht="140.25" x14ac:dyDescent="0.2">
      <c r="A20" s="8">
        <v>4</v>
      </c>
      <c r="B20" s="9" t="s">
        <v>29</v>
      </c>
      <c r="C20" s="10" t="s">
        <v>42</v>
      </c>
    </row>
    <row r="21" spans="1:3" ht="218.25" customHeight="1" x14ac:dyDescent="0.2">
      <c r="A21" s="8">
        <v>5</v>
      </c>
      <c r="B21" s="9" t="s">
        <v>29</v>
      </c>
      <c r="C21" s="10" t="s">
        <v>46</v>
      </c>
    </row>
    <row r="22" spans="1:3" ht="12.75" x14ac:dyDescent="0.2">
      <c r="A22" s="18"/>
      <c r="C22" s="19"/>
    </row>
    <row r="23" spans="1:3" ht="40.5" customHeight="1" x14ac:dyDescent="0.2">
      <c r="A23" s="12" t="s">
        <v>28</v>
      </c>
      <c r="B23" s="13">
        <v>40622</v>
      </c>
      <c r="C23" s="14" t="s">
        <v>40</v>
      </c>
    </row>
    <row r="24" spans="1:3" ht="40.5" customHeight="1" x14ac:dyDescent="0.2">
      <c r="A24" s="15"/>
      <c r="B24" s="13">
        <v>40862</v>
      </c>
      <c r="C24" s="14" t="s">
        <v>41</v>
      </c>
    </row>
    <row r="25" spans="1:3" ht="40.5" customHeight="1" x14ac:dyDescent="0.2">
      <c r="A25" s="16"/>
      <c r="B25" s="17">
        <v>41205</v>
      </c>
      <c r="C25" s="16" t="s">
        <v>43</v>
      </c>
    </row>
    <row r="26" spans="1:3" ht="54" customHeight="1" x14ac:dyDescent="0.2">
      <c r="A26" s="16"/>
      <c r="B26" s="17">
        <v>41342</v>
      </c>
      <c r="C26" s="20" t="s">
        <v>49</v>
      </c>
    </row>
  </sheetData>
  <mergeCells count="15">
    <mergeCell ref="B6:C6"/>
    <mergeCell ref="A1:C1"/>
    <mergeCell ref="A2:C2"/>
    <mergeCell ref="B3:C3"/>
    <mergeCell ref="B4:C4"/>
    <mergeCell ref="B5:C5"/>
    <mergeCell ref="B7:C7"/>
    <mergeCell ref="B8:C8"/>
    <mergeCell ref="A15:C15"/>
    <mergeCell ref="B9:C9"/>
    <mergeCell ref="B10:C10"/>
    <mergeCell ref="B11:C11"/>
    <mergeCell ref="B12:C12"/>
    <mergeCell ref="B13:C13"/>
    <mergeCell ref="B14:C14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A12" sqref="A12"/>
    </sheetView>
  </sheetViews>
  <sheetFormatPr defaultColWidth="9.140625" defaultRowHeight="25.5" customHeight="1" x14ac:dyDescent="0.2"/>
  <cols>
    <col min="1" max="1" width="106.28515625" style="2" customWidth="1"/>
    <col min="2" max="2" width="10.140625" style="2" bestFit="1" customWidth="1"/>
    <col min="3" max="16384" width="9.140625" style="2"/>
  </cols>
  <sheetData>
    <row r="1" spans="1:2" ht="63" customHeight="1" x14ac:dyDescent="0.2"/>
    <row r="2" spans="1:2" ht="32.25" customHeight="1" x14ac:dyDescent="0.3">
      <c r="A2" s="4" t="s">
        <v>47</v>
      </c>
    </row>
    <row r="3" spans="1:2" ht="25.5" customHeight="1" x14ac:dyDescent="0.2">
      <c r="A3" s="5" t="s">
        <v>172</v>
      </c>
    </row>
    <row r="4" spans="1:2" ht="25.5" customHeight="1" x14ac:dyDescent="0.2">
      <c r="A4" s="11" t="s">
        <v>179</v>
      </c>
    </row>
    <row r="5" spans="1:2" ht="25.5" customHeight="1" x14ac:dyDescent="0.2">
      <c r="A5" s="21" t="s">
        <v>173</v>
      </c>
    </row>
    <row r="6" spans="1:2" ht="25.5" customHeight="1" x14ac:dyDescent="0.2">
      <c r="A6" s="11" t="s">
        <v>174</v>
      </c>
    </row>
    <row r="7" spans="1:2" ht="25.5" customHeight="1" x14ac:dyDescent="0.2">
      <c r="A7" s="11" t="s">
        <v>180</v>
      </c>
    </row>
    <row r="8" spans="1:2" ht="25.5" customHeight="1" x14ac:dyDescent="0.2">
      <c r="A8" s="11" t="s">
        <v>63</v>
      </c>
    </row>
    <row r="9" spans="1:2" ht="25.5" customHeight="1" x14ac:dyDescent="0.2">
      <c r="A9" s="11" t="s">
        <v>181</v>
      </c>
    </row>
    <row r="10" spans="1:2" ht="42.75" customHeight="1" x14ac:dyDescent="0.2">
      <c r="A10" s="11" t="s">
        <v>57</v>
      </c>
    </row>
    <row r="11" spans="1:2" ht="31.5" customHeight="1" x14ac:dyDescent="0.2">
      <c r="A11" s="11" t="s">
        <v>175</v>
      </c>
    </row>
    <row r="12" spans="1:2" ht="25.5" customHeight="1" x14ac:dyDescent="0.2">
      <c r="A12" s="11" t="s">
        <v>176</v>
      </c>
    </row>
    <row r="13" spans="1:2" ht="25.5" customHeight="1" x14ac:dyDescent="0.2">
      <c r="A13" s="2" t="s">
        <v>0</v>
      </c>
    </row>
    <row r="14" spans="1:2" ht="25.5" customHeight="1" x14ac:dyDescent="0.2">
      <c r="A14" s="32" t="s">
        <v>164</v>
      </c>
      <c r="B14" s="32"/>
    </row>
    <row r="15" spans="1:2" ht="25.5" customHeight="1" x14ac:dyDescent="0.2">
      <c r="A15" s="33" t="s">
        <v>165</v>
      </c>
      <c r="B15" s="34" t="s">
        <v>166</v>
      </c>
    </row>
    <row r="16" spans="1:2" ht="25.5" customHeight="1" x14ac:dyDescent="0.2">
      <c r="A16" s="35" t="s">
        <v>168</v>
      </c>
      <c r="B16" s="36">
        <v>41799</v>
      </c>
    </row>
    <row r="17" spans="1:2" ht="25.5" customHeight="1" x14ac:dyDescent="0.2">
      <c r="A17" s="2" t="s">
        <v>167</v>
      </c>
      <c r="B17" s="37">
        <v>41799</v>
      </c>
    </row>
    <row r="18" spans="1:2" ht="25.5" customHeight="1" x14ac:dyDescent="0.2">
      <c r="A18" s="2" t="s">
        <v>169</v>
      </c>
      <c r="B18" s="37">
        <v>41991</v>
      </c>
    </row>
    <row r="19" spans="1:2" ht="25.5" customHeight="1" x14ac:dyDescent="0.2">
      <c r="A19" s="39" t="s">
        <v>183</v>
      </c>
      <c r="B19" s="37">
        <v>42956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4"/>
  <sheetViews>
    <sheetView tabSelected="1" zoomScaleNormal="100" workbookViewId="0">
      <selection activeCell="B15" sqref="B15"/>
    </sheetView>
  </sheetViews>
  <sheetFormatPr defaultRowHeight="12.75" x14ac:dyDescent="0.2"/>
  <cols>
    <col min="1" max="1" width="12.140625" bestFit="1" customWidth="1"/>
    <col min="2" max="2" width="18.42578125" bestFit="1" customWidth="1"/>
    <col min="3" max="3" width="15.7109375" customWidth="1"/>
    <col min="4" max="4" width="12.42578125" customWidth="1"/>
    <col min="5" max="5" width="11.5703125" customWidth="1"/>
    <col min="6" max="6" width="10.28515625" customWidth="1"/>
    <col min="7" max="7" width="15.7109375" customWidth="1"/>
    <col min="8" max="8" width="20" customWidth="1"/>
    <col min="9" max="9" width="34.7109375" style="24" customWidth="1"/>
    <col min="10" max="10" width="30" customWidth="1"/>
    <col min="11" max="11" width="61.5703125" customWidth="1"/>
    <col min="12" max="12" width="37.5703125" customWidth="1"/>
    <col min="13" max="13" width="41.42578125" customWidth="1"/>
  </cols>
  <sheetData>
    <row r="1" spans="1:13" s="22" customFormat="1" ht="25.5" x14ac:dyDescent="0.2">
      <c r="A1" s="22" t="s">
        <v>50</v>
      </c>
      <c r="B1" s="22" t="s">
        <v>6</v>
      </c>
      <c r="C1" s="22" t="s">
        <v>1</v>
      </c>
      <c r="D1" s="22" t="s">
        <v>51</v>
      </c>
      <c r="E1" s="22" t="s">
        <v>52</v>
      </c>
      <c r="F1" s="22" t="s">
        <v>2</v>
      </c>
      <c r="G1" s="22" t="s">
        <v>3</v>
      </c>
      <c r="H1" s="22" t="s">
        <v>7</v>
      </c>
      <c r="I1" s="22" t="s">
        <v>4</v>
      </c>
      <c r="J1" s="22" t="s">
        <v>5</v>
      </c>
      <c r="K1" s="22" t="s">
        <v>231</v>
      </c>
      <c r="L1" s="22" t="s">
        <v>184</v>
      </c>
      <c r="M1" s="22" t="s">
        <v>230</v>
      </c>
    </row>
    <row r="2" spans="1:13" s="23" customFormat="1" ht="63.75" x14ac:dyDescent="0.2">
      <c r="A2" s="23" t="s">
        <v>50</v>
      </c>
      <c r="B2" s="23" t="s">
        <v>35</v>
      </c>
      <c r="C2" s="23" t="s">
        <v>36</v>
      </c>
      <c r="D2" s="23" t="s">
        <v>53</v>
      </c>
      <c r="E2" s="23" t="s">
        <v>54</v>
      </c>
      <c r="F2" s="23" t="s">
        <v>37</v>
      </c>
      <c r="G2" s="23" t="s">
        <v>55</v>
      </c>
      <c r="H2" s="23" t="s">
        <v>39</v>
      </c>
      <c r="I2" s="23" t="s">
        <v>38</v>
      </c>
      <c r="J2" s="23" t="s">
        <v>256</v>
      </c>
    </row>
    <row r="3" spans="1:13" ht="76.5" x14ac:dyDescent="0.25">
      <c r="A3" s="28" t="s">
        <v>56</v>
      </c>
      <c r="B3" s="50" t="s">
        <v>885</v>
      </c>
      <c r="C3" s="28">
        <v>15</v>
      </c>
      <c r="D3" s="31">
        <v>1</v>
      </c>
      <c r="E3" s="31">
        <f>D3+C3-1</f>
        <v>15</v>
      </c>
      <c r="F3" s="29" t="s">
        <v>58</v>
      </c>
      <c r="G3" s="29" t="s">
        <v>171</v>
      </c>
      <c r="H3" s="29" t="s">
        <v>170</v>
      </c>
      <c r="I3" s="28" t="s">
        <v>64</v>
      </c>
      <c r="J3" s="49" t="s">
        <v>259</v>
      </c>
      <c r="K3" s="42" t="s">
        <v>232</v>
      </c>
      <c r="L3" s="42" t="s">
        <v>186</v>
      </c>
      <c r="M3" s="42" t="s">
        <v>257</v>
      </c>
    </row>
    <row r="4" spans="1:13" ht="15" x14ac:dyDescent="0.25">
      <c r="A4" s="28" t="s">
        <v>56</v>
      </c>
      <c r="B4" s="28" t="s">
        <v>65</v>
      </c>
      <c r="C4" s="28">
        <v>1</v>
      </c>
      <c r="D4" s="31">
        <f>E3+1</f>
        <v>16</v>
      </c>
      <c r="E4" s="31">
        <f>D4+C4-1</f>
        <v>16</v>
      </c>
      <c r="F4" s="29"/>
      <c r="G4" s="29"/>
      <c r="H4" s="29"/>
      <c r="I4" s="28" t="s">
        <v>96</v>
      </c>
      <c r="J4" s="29"/>
      <c r="K4" s="43"/>
      <c r="L4" s="43"/>
      <c r="M4" s="44"/>
    </row>
    <row r="5" spans="1:13" ht="51" x14ac:dyDescent="0.25">
      <c r="A5" s="28" t="s">
        <v>56</v>
      </c>
      <c r="B5" s="28" t="s">
        <v>886</v>
      </c>
      <c r="C5" s="28">
        <v>15</v>
      </c>
      <c r="D5" s="31">
        <f>E4+1</f>
        <v>17</v>
      </c>
      <c r="E5" s="31">
        <f>D5+C5-1</f>
        <v>31</v>
      </c>
      <c r="F5" s="29" t="s">
        <v>58</v>
      </c>
      <c r="G5" s="29" t="s">
        <v>171</v>
      </c>
      <c r="H5" s="29" t="s">
        <v>170</v>
      </c>
      <c r="I5" s="28" t="s">
        <v>66</v>
      </c>
      <c r="J5" s="29"/>
      <c r="K5" s="42" t="s">
        <v>187</v>
      </c>
      <c r="L5" s="43"/>
      <c r="M5" s="44" t="s">
        <v>241</v>
      </c>
    </row>
    <row r="6" spans="1:13" ht="15" x14ac:dyDescent="0.25">
      <c r="A6" s="28" t="s">
        <v>56</v>
      </c>
      <c r="B6" s="28" t="s">
        <v>65</v>
      </c>
      <c r="C6" s="28">
        <v>1</v>
      </c>
      <c r="D6" s="31">
        <f t="shared" ref="D6:D65" si="0">E5+1</f>
        <v>32</v>
      </c>
      <c r="E6" s="31">
        <f t="shared" ref="E6:E66" si="1">D6+C6-1</f>
        <v>32</v>
      </c>
      <c r="F6" s="29"/>
      <c r="G6" s="29"/>
      <c r="H6" s="29"/>
      <c r="I6" s="28" t="s">
        <v>96</v>
      </c>
      <c r="J6" s="29"/>
      <c r="K6" s="43"/>
      <c r="L6" s="43"/>
      <c r="M6" s="44"/>
    </row>
    <row r="7" spans="1:13" ht="15" x14ac:dyDescent="0.25">
      <c r="A7" s="28" t="s">
        <v>56</v>
      </c>
      <c r="B7" s="28" t="s">
        <v>887</v>
      </c>
      <c r="C7" s="28">
        <v>38</v>
      </c>
      <c r="D7" s="31">
        <f>E6+1</f>
        <v>33</v>
      </c>
      <c r="E7" s="31">
        <f t="shared" si="1"/>
        <v>70</v>
      </c>
      <c r="F7" s="29" t="s">
        <v>58</v>
      </c>
      <c r="G7" s="29" t="s">
        <v>135</v>
      </c>
      <c r="H7" s="29" t="s">
        <v>134</v>
      </c>
      <c r="I7" s="28" t="s">
        <v>67</v>
      </c>
      <c r="J7" s="29"/>
      <c r="K7" s="42" t="s">
        <v>188</v>
      </c>
      <c r="L7" s="42" t="s">
        <v>185</v>
      </c>
      <c r="M7" s="44"/>
    </row>
    <row r="8" spans="1:13" ht="15" x14ac:dyDescent="0.25">
      <c r="A8" s="28" t="s">
        <v>56</v>
      </c>
      <c r="B8" s="28" t="s">
        <v>65</v>
      </c>
      <c r="C8" s="28">
        <v>1</v>
      </c>
      <c r="D8" s="31">
        <f t="shared" si="0"/>
        <v>71</v>
      </c>
      <c r="E8" s="31">
        <f t="shared" si="1"/>
        <v>71</v>
      </c>
      <c r="F8" s="29"/>
      <c r="G8" s="29"/>
      <c r="H8" s="29"/>
      <c r="I8" s="28" t="s">
        <v>96</v>
      </c>
      <c r="J8" s="29"/>
      <c r="K8" s="43"/>
      <c r="L8" s="43"/>
      <c r="M8" s="44"/>
    </row>
    <row r="9" spans="1:13" ht="49.5" customHeight="1" x14ac:dyDescent="0.25">
      <c r="A9" s="28" t="s">
        <v>56</v>
      </c>
      <c r="B9" s="50" t="s">
        <v>888</v>
      </c>
      <c r="C9" s="28">
        <v>15</v>
      </c>
      <c r="D9" s="31">
        <f t="shared" si="0"/>
        <v>72</v>
      </c>
      <c r="E9" s="31">
        <f t="shared" si="1"/>
        <v>86</v>
      </c>
      <c r="F9" s="29" t="s">
        <v>58</v>
      </c>
      <c r="G9" s="29" t="s">
        <v>171</v>
      </c>
      <c r="H9" s="29" t="s">
        <v>170</v>
      </c>
      <c r="I9" s="28" t="s">
        <v>68</v>
      </c>
      <c r="J9" s="49" t="s">
        <v>258</v>
      </c>
      <c r="K9" s="42" t="s">
        <v>884</v>
      </c>
      <c r="L9" s="42" t="s">
        <v>883</v>
      </c>
      <c r="M9" s="44"/>
    </row>
    <row r="10" spans="1:13" ht="15" x14ac:dyDescent="0.25">
      <c r="A10" s="28" t="s">
        <v>56</v>
      </c>
      <c r="B10" s="28" t="s">
        <v>65</v>
      </c>
      <c r="C10" s="28">
        <v>1</v>
      </c>
      <c r="D10" s="31">
        <f t="shared" si="0"/>
        <v>87</v>
      </c>
      <c r="E10" s="31">
        <f t="shared" si="1"/>
        <v>87</v>
      </c>
      <c r="F10" s="29"/>
      <c r="G10" s="29"/>
      <c r="H10" s="29"/>
      <c r="I10" s="28" t="s">
        <v>96</v>
      </c>
      <c r="J10" s="29"/>
      <c r="K10" s="43"/>
      <c r="L10" s="43"/>
      <c r="M10" s="44"/>
    </row>
    <row r="11" spans="1:13" ht="51" x14ac:dyDescent="0.25">
      <c r="A11" s="28" t="s">
        <v>56</v>
      </c>
      <c r="B11" s="51" t="s">
        <v>69</v>
      </c>
      <c r="C11" s="28">
        <v>2</v>
      </c>
      <c r="D11" s="31">
        <f t="shared" si="0"/>
        <v>88</v>
      </c>
      <c r="E11" s="31">
        <f t="shared" si="1"/>
        <v>89</v>
      </c>
      <c r="F11" s="29" t="s">
        <v>58</v>
      </c>
      <c r="G11" s="29" t="s">
        <v>126</v>
      </c>
      <c r="H11" s="29" t="s">
        <v>127</v>
      </c>
      <c r="I11" s="28" t="s">
        <v>70</v>
      </c>
      <c r="J11" s="49" t="s">
        <v>260</v>
      </c>
      <c r="K11" s="42" t="s">
        <v>189</v>
      </c>
      <c r="L11" s="42" t="s">
        <v>190</v>
      </c>
      <c r="M11" s="42" t="s">
        <v>255</v>
      </c>
    </row>
    <row r="12" spans="1:13" ht="15" x14ac:dyDescent="0.25">
      <c r="A12" s="28" t="s">
        <v>56</v>
      </c>
      <c r="B12" s="28" t="s">
        <v>65</v>
      </c>
      <c r="C12" s="28">
        <v>1</v>
      </c>
      <c r="D12" s="31">
        <f t="shared" si="0"/>
        <v>90</v>
      </c>
      <c r="E12" s="31">
        <f t="shared" si="1"/>
        <v>90</v>
      </c>
      <c r="F12" s="29"/>
      <c r="G12" s="29"/>
      <c r="H12" s="29"/>
      <c r="I12" s="28" t="s">
        <v>96</v>
      </c>
      <c r="J12" s="29"/>
      <c r="K12" s="43"/>
      <c r="L12" s="43"/>
      <c r="M12" s="44"/>
    </row>
    <row r="13" spans="1:13" ht="51" x14ac:dyDescent="0.25">
      <c r="A13" s="28" t="s">
        <v>56</v>
      </c>
      <c r="B13" s="50" t="s">
        <v>889</v>
      </c>
      <c r="C13" s="28">
        <v>39</v>
      </c>
      <c r="D13" s="31">
        <f t="shared" si="0"/>
        <v>91</v>
      </c>
      <c r="E13" s="31">
        <f t="shared" si="1"/>
        <v>129</v>
      </c>
      <c r="F13" s="29" t="s">
        <v>58</v>
      </c>
      <c r="G13" s="29" t="s">
        <v>135</v>
      </c>
      <c r="H13" s="29" t="s">
        <v>134</v>
      </c>
      <c r="I13" s="28" t="s">
        <v>71</v>
      </c>
      <c r="J13" s="48"/>
      <c r="K13" s="42" t="s">
        <v>191</v>
      </c>
      <c r="L13" s="42" t="s">
        <v>192</v>
      </c>
      <c r="M13" s="42" t="s">
        <v>249</v>
      </c>
    </row>
    <row r="14" spans="1:13" ht="15" x14ac:dyDescent="0.25">
      <c r="A14" s="28" t="s">
        <v>56</v>
      </c>
      <c r="B14" s="28" t="s">
        <v>65</v>
      </c>
      <c r="C14" s="28">
        <v>1</v>
      </c>
      <c r="D14" s="31">
        <f t="shared" si="0"/>
        <v>130</v>
      </c>
      <c r="E14" s="31">
        <f t="shared" si="1"/>
        <v>130</v>
      </c>
      <c r="F14" s="29"/>
      <c r="G14" s="29"/>
      <c r="H14" s="29"/>
      <c r="I14" s="28" t="s">
        <v>96</v>
      </c>
      <c r="J14" s="29"/>
      <c r="K14" s="43"/>
      <c r="L14" s="43"/>
      <c r="M14" s="44"/>
    </row>
    <row r="15" spans="1:13" ht="39" x14ac:dyDescent="0.25">
      <c r="A15" s="28" t="s">
        <v>56</v>
      </c>
      <c r="B15" t="s">
        <v>890</v>
      </c>
      <c r="C15" s="28">
        <v>30</v>
      </c>
      <c r="D15" s="31">
        <f t="shared" si="0"/>
        <v>131</v>
      </c>
      <c r="E15" s="31">
        <f t="shared" si="1"/>
        <v>160</v>
      </c>
      <c r="F15" s="29" t="s">
        <v>58</v>
      </c>
      <c r="G15" s="29" t="s">
        <v>136</v>
      </c>
      <c r="H15" s="29" t="s">
        <v>137</v>
      </c>
      <c r="I15" s="28"/>
      <c r="J15" s="29"/>
      <c r="K15" s="42" t="s">
        <v>212</v>
      </c>
      <c r="L15" s="43" t="s">
        <v>207</v>
      </c>
      <c r="M15" s="44" t="s">
        <v>243</v>
      </c>
    </row>
    <row r="16" spans="1:13" ht="15" x14ac:dyDescent="0.25">
      <c r="A16" s="28" t="s">
        <v>56</v>
      </c>
      <c r="B16" s="28" t="s">
        <v>65</v>
      </c>
      <c r="C16" s="28">
        <v>1</v>
      </c>
      <c r="D16" s="31">
        <f t="shared" si="0"/>
        <v>161</v>
      </c>
      <c r="E16" s="31">
        <f t="shared" si="1"/>
        <v>161</v>
      </c>
      <c r="F16" s="29"/>
      <c r="G16" s="29"/>
      <c r="H16" s="29"/>
      <c r="I16" s="28" t="s">
        <v>96</v>
      </c>
      <c r="J16" s="29"/>
      <c r="K16" s="43"/>
      <c r="L16" s="43"/>
      <c r="M16" s="44"/>
    </row>
    <row r="17" spans="1:13" ht="39" x14ac:dyDescent="0.25">
      <c r="A17" s="28" t="s">
        <v>56</v>
      </c>
      <c r="B17" s="28" t="s">
        <v>891</v>
      </c>
      <c r="C17" s="28">
        <v>30</v>
      </c>
      <c r="D17" s="31">
        <f t="shared" si="0"/>
        <v>162</v>
      </c>
      <c r="E17" s="31">
        <f t="shared" si="1"/>
        <v>191</v>
      </c>
      <c r="F17" s="29" t="s">
        <v>58</v>
      </c>
      <c r="G17" s="29" t="s">
        <v>136</v>
      </c>
      <c r="H17" s="29" t="s">
        <v>138</v>
      </c>
      <c r="I17" s="28"/>
      <c r="J17" s="29"/>
      <c r="K17" s="42" t="s">
        <v>213</v>
      </c>
      <c r="L17" s="43" t="s">
        <v>208</v>
      </c>
      <c r="M17" s="44" t="s">
        <v>244</v>
      </c>
    </row>
    <row r="18" spans="1:13" ht="15" x14ac:dyDescent="0.25">
      <c r="A18" s="28" t="s">
        <v>56</v>
      </c>
      <c r="B18" s="28" t="s">
        <v>65</v>
      </c>
      <c r="C18" s="28">
        <v>1</v>
      </c>
      <c r="D18" s="31">
        <f t="shared" si="0"/>
        <v>192</v>
      </c>
      <c r="E18" s="31">
        <f t="shared" si="1"/>
        <v>192</v>
      </c>
      <c r="F18" s="29"/>
      <c r="G18" s="29"/>
      <c r="H18" s="29"/>
      <c r="I18" s="28" t="s">
        <v>96</v>
      </c>
      <c r="J18" s="29"/>
      <c r="K18" s="43"/>
      <c r="L18" s="43"/>
      <c r="M18" s="44"/>
    </row>
    <row r="19" spans="1:13" ht="30" x14ac:dyDescent="0.25">
      <c r="A19" s="28" t="s">
        <v>56</v>
      </c>
      <c r="B19" s="50" t="s">
        <v>892</v>
      </c>
      <c r="C19" s="28">
        <v>15</v>
      </c>
      <c r="D19" s="31">
        <f t="shared" si="0"/>
        <v>193</v>
      </c>
      <c r="E19" s="31">
        <f t="shared" si="1"/>
        <v>207</v>
      </c>
      <c r="F19" s="29" t="s">
        <v>58</v>
      </c>
      <c r="G19" s="29" t="s">
        <v>136</v>
      </c>
      <c r="H19" s="29" t="s">
        <v>139</v>
      </c>
      <c r="I19" s="28"/>
      <c r="J19" s="29"/>
      <c r="K19" s="42" t="s">
        <v>214</v>
      </c>
      <c r="L19" s="43" t="s">
        <v>209</v>
      </c>
      <c r="M19" s="44" t="s">
        <v>245</v>
      </c>
    </row>
    <row r="20" spans="1:13" ht="15" x14ac:dyDescent="0.25">
      <c r="A20" s="28" t="s">
        <v>56</v>
      </c>
      <c r="B20" s="28" t="s">
        <v>65</v>
      </c>
      <c r="C20" s="28">
        <v>1</v>
      </c>
      <c r="D20" s="31">
        <f t="shared" si="0"/>
        <v>208</v>
      </c>
      <c r="E20" s="31">
        <f t="shared" si="1"/>
        <v>208</v>
      </c>
      <c r="F20" s="29"/>
      <c r="G20" s="29"/>
      <c r="H20" s="29"/>
      <c r="I20" s="28" t="s">
        <v>96</v>
      </c>
      <c r="J20" s="29"/>
      <c r="K20" s="43"/>
      <c r="L20" s="43"/>
      <c r="M20" s="44"/>
    </row>
    <row r="21" spans="1:13" ht="26.25" x14ac:dyDescent="0.25">
      <c r="A21" s="28" t="s">
        <v>56</v>
      </c>
      <c r="B21" s="28" t="s">
        <v>893</v>
      </c>
      <c r="C21" s="28">
        <v>2</v>
      </c>
      <c r="D21" s="31">
        <f t="shared" si="0"/>
        <v>209</v>
      </c>
      <c r="E21" s="31">
        <f t="shared" si="1"/>
        <v>210</v>
      </c>
      <c r="F21" s="29" t="s">
        <v>58</v>
      </c>
      <c r="G21" s="29" t="s">
        <v>136</v>
      </c>
      <c r="H21" s="29" t="s">
        <v>140</v>
      </c>
      <c r="I21" s="28"/>
      <c r="J21" s="29"/>
      <c r="K21" s="42" t="s">
        <v>215</v>
      </c>
      <c r="L21" s="43" t="s">
        <v>210</v>
      </c>
      <c r="M21" s="44" t="s">
        <v>246</v>
      </c>
    </row>
    <row r="22" spans="1:13" ht="15" x14ac:dyDescent="0.25">
      <c r="A22" s="28" t="s">
        <v>56</v>
      </c>
      <c r="B22" s="28" t="s">
        <v>65</v>
      </c>
      <c r="C22" s="28">
        <v>1</v>
      </c>
      <c r="D22" s="31">
        <f t="shared" si="0"/>
        <v>211</v>
      </c>
      <c r="E22" s="31">
        <f t="shared" si="1"/>
        <v>211</v>
      </c>
      <c r="F22" s="29"/>
      <c r="G22" s="29"/>
      <c r="H22" s="29"/>
      <c r="I22" s="28" t="s">
        <v>96</v>
      </c>
      <c r="J22" s="29"/>
      <c r="K22" s="43"/>
      <c r="L22" s="43"/>
      <c r="M22" s="44"/>
    </row>
    <row r="23" spans="1:13" ht="39" x14ac:dyDescent="0.25">
      <c r="A23" s="28" t="s">
        <v>56</v>
      </c>
      <c r="B23" s="50" t="s">
        <v>894</v>
      </c>
      <c r="C23" s="28">
        <v>5</v>
      </c>
      <c r="D23" s="31">
        <f t="shared" si="0"/>
        <v>212</v>
      </c>
      <c r="E23" s="31">
        <f t="shared" si="1"/>
        <v>216</v>
      </c>
      <c r="F23" s="29" t="s">
        <v>58</v>
      </c>
      <c r="G23" s="29" t="s">
        <v>136</v>
      </c>
      <c r="H23" s="29" t="s">
        <v>141</v>
      </c>
      <c r="I23" s="28"/>
      <c r="J23" s="29"/>
      <c r="K23" s="42" t="s">
        <v>216</v>
      </c>
      <c r="L23" s="43" t="s">
        <v>211</v>
      </c>
      <c r="M23" s="44" t="s">
        <v>247</v>
      </c>
    </row>
    <row r="24" spans="1:13" ht="15" x14ac:dyDescent="0.25">
      <c r="A24" s="28" t="s">
        <v>56</v>
      </c>
      <c r="B24" s="28" t="s">
        <v>65</v>
      </c>
      <c r="C24" s="28">
        <v>1</v>
      </c>
      <c r="D24" s="31">
        <f t="shared" si="0"/>
        <v>217</v>
      </c>
      <c r="E24" s="31">
        <f t="shared" si="1"/>
        <v>217</v>
      </c>
      <c r="F24" s="29"/>
      <c r="G24" s="29"/>
      <c r="H24" s="29"/>
      <c r="I24" s="28" t="s">
        <v>96</v>
      </c>
      <c r="J24" s="29"/>
      <c r="K24" s="43"/>
      <c r="L24" s="43"/>
      <c r="M24" s="44"/>
    </row>
    <row r="25" spans="1:13" ht="30" x14ac:dyDescent="0.25">
      <c r="A25" s="28" t="s">
        <v>56</v>
      </c>
      <c r="B25" s="28" t="s">
        <v>895</v>
      </c>
      <c r="C25" s="28">
        <v>4</v>
      </c>
      <c r="D25" s="31">
        <f t="shared" si="0"/>
        <v>218</v>
      </c>
      <c r="E25" s="31">
        <f t="shared" si="1"/>
        <v>221</v>
      </c>
      <c r="F25" s="29" t="s">
        <v>58</v>
      </c>
      <c r="G25" s="29" t="s">
        <v>136</v>
      </c>
      <c r="H25" s="29" t="s">
        <v>142</v>
      </c>
      <c r="I25" s="28"/>
      <c r="J25" s="29"/>
      <c r="K25" s="41" t="s">
        <v>217</v>
      </c>
      <c r="L25" s="40" t="s">
        <v>193</v>
      </c>
      <c r="M25" s="44" t="s">
        <v>261</v>
      </c>
    </row>
    <row r="26" spans="1:13" ht="15" x14ac:dyDescent="0.25">
      <c r="A26" s="28" t="s">
        <v>56</v>
      </c>
      <c r="B26" s="28" t="s">
        <v>65</v>
      </c>
      <c r="C26" s="28">
        <v>1</v>
      </c>
      <c r="D26" s="31">
        <f t="shared" si="0"/>
        <v>222</v>
      </c>
      <c r="E26" s="31">
        <f t="shared" si="1"/>
        <v>222</v>
      </c>
      <c r="F26" s="29"/>
      <c r="G26" s="29"/>
      <c r="H26" s="29"/>
      <c r="I26" s="28" t="s">
        <v>96</v>
      </c>
      <c r="J26" s="29"/>
      <c r="K26" s="43"/>
      <c r="L26" s="43"/>
      <c r="M26" s="44"/>
    </row>
    <row r="27" spans="1:13" ht="25.5" x14ac:dyDescent="0.25">
      <c r="A27" s="28" t="s">
        <v>56</v>
      </c>
      <c r="B27" s="28" t="s">
        <v>896</v>
      </c>
      <c r="C27" s="28">
        <v>10</v>
      </c>
      <c r="D27" s="31">
        <f t="shared" si="0"/>
        <v>223</v>
      </c>
      <c r="E27" s="31">
        <f t="shared" si="1"/>
        <v>232</v>
      </c>
      <c r="F27" s="29" t="s">
        <v>58</v>
      </c>
      <c r="G27" s="29" t="s">
        <v>126</v>
      </c>
      <c r="H27" s="29" t="s">
        <v>128</v>
      </c>
      <c r="I27" s="28" t="s">
        <v>72</v>
      </c>
      <c r="J27" s="29"/>
      <c r="K27" s="42" t="s">
        <v>218</v>
      </c>
      <c r="L27" s="42" t="s">
        <v>194</v>
      </c>
      <c r="M27" s="44" t="s">
        <v>248</v>
      </c>
    </row>
    <row r="28" spans="1:13" ht="15" x14ac:dyDescent="0.25">
      <c r="A28" s="28" t="s">
        <v>56</v>
      </c>
      <c r="B28" s="28" t="s">
        <v>65</v>
      </c>
      <c r="C28" s="28">
        <v>1</v>
      </c>
      <c r="D28" s="31">
        <f t="shared" si="0"/>
        <v>233</v>
      </c>
      <c r="E28" s="31">
        <f t="shared" si="1"/>
        <v>233</v>
      </c>
      <c r="F28" s="29"/>
      <c r="G28" s="29"/>
      <c r="H28" s="29"/>
      <c r="I28" s="28" t="s">
        <v>96</v>
      </c>
      <c r="J28" s="29"/>
      <c r="K28" s="43"/>
      <c r="L28" s="43"/>
      <c r="M28" s="44"/>
    </row>
    <row r="29" spans="1:13" ht="30" x14ac:dyDescent="0.25">
      <c r="A29" s="28" t="s">
        <v>56</v>
      </c>
      <c r="B29" s="50" t="s">
        <v>897</v>
      </c>
      <c r="C29" s="28">
        <v>3</v>
      </c>
      <c r="D29" s="31">
        <f t="shared" si="0"/>
        <v>234</v>
      </c>
      <c r="E29" s="31">
        <f t="shared" si="1"/>
        <v>236</v>
      </c>
      <c r="F29" s="29" t="s">
        <v>58</v>
      </c>
      <c r="G29" s="29" t="s">
        <v>143</v>
      </c>
      <c r="H29" s="29" t="s">
        <v>144</v>
      </c>
      <c r="I29" s="28" t="s">
        <v>73</v>
      </c>
      <c r="J29" s="29"/>
      <c r="K29" s="42" t="s">
        <v>219</v>
      </c>
      <c r="L29" s="42" t="s">
        <v>195</v>
      </c>
      <c r="M29" s="42" t="s">
        <v>233</v>
      </c>
    </row>
    <row r="30" spans="1:13" ht="15" x14ac:dyDescent="0.25">
      <c r="A30" s="28" t="s">
        <v>56</v>
      </c>
      <c r="B30" s="28" t="s">
        <v>65</v>
      </c>
      <c r="C30" s="28">
        <v>1</v>
      </c>
      <c r="D30" s="31">
        <f t="shared" si="0"/>
        <v>237</v>
      </c>
      <c r="E30" s="31">
        <f t="shared" si="1"/>
        <v>237</v>
      </c>
      <c r="F30" s="29"/>
      <c r="G30" s="29"/>
      <c r="H30" s="29"/>
      <c r="I30" s="28" t="s">
        <v>96</v>
      </c>
      <c r="J30" s="29"/>
      <c r="K30" s="43"/>
      <c r="L30" s="43" t="s">
        <v>0</v>
      </c>
      <c r="M30" s="44"/>
    </row>
    <row r="31" spans="1:13" ht="26.25" x14ac:dyDescent="0.25">
      <c r="A31" s="28" t="s">
        <v>56</v>
      </c>
      <c r="B31" s="52" t="s">
        <v>898</v>
      </c>
      <c r="C31" s="28">
        <v>2</v>
      </c>
      <c r="D31" s="31">
        <f t="shared" si="0"/>
        <v>238</v>
      </c>
      <c r="E31" s="31">
        <f t="shared" si="1"/>
        <v>239</v>
      </c>
      <c r="F31" s="29" t="s">
        <v>58</v>
      </c>
      <c r="G31" s="29" t="s">
        <v>143</v>
      </c>
      <c r="H31" s="29" t="s">
        <v>145</v>
      </c>
      <c r="I31" s="28" t="s">
        <v>74</v>
      </c>
      <c r="J31" s="29"/>
      <c r="K31" s="42" t="s">
        <v>220</v>
      </c>
      <c r="L31" s="42" t="s">
        <v>196</v>
      </c>
      <c r="M31" s="44" t="s">
        <v>250</v>
      </c>
    </row>
    <row r="32" spans="1:13" ht="15" x14ac:dyDescent="0.25">
      <c r="A32" s="28" t="s">
        <v>56</v>
      </c>
      <c r="B32" s="28" t="s">
        <v>65</v>
      </c>
      <c r="C32" s="28">
        <v>1</v>
      </c>
      <c r="D32" s="31">
        <f t="shared" si="0"/>
        <v>240</v>
      </c>
      <c r="E32" s="31">
        <f t="shared" si="1"/>
        <v>240</v>
      </c>
      <c r="F32" s="29"/>
      <c r="G32" s="29"/>
      <c r="H32" s="29"/>
      <c r="I32" s="28" t="s">
        <v>96</v>
      </c>
      <c r="J32" s="29"/>
      <c r="K32" s="43"/>
      <c r="L32" s="43"/>
      <c r="M32" s="44"/>
    </row>
    <row r="33" spans="1:13" ht="51" x14ac:dyDescent="0.25">
      <c r="A33" s="28" t="s">
        <v>56</v>
      </c>
      <c r="B33" s="28" t="s">
        <v>899</v>
      </c>
      <c r="C33" s="28">
        <v>3</v>
      </c>
      <c r="D33" s="31">
        <f t="shared" si="0"/>
        <v>241</v>
      </c>
      <c r="E33" s="31">
        <f t="shared" si="1"/>
        <v>243</v>
      </c>
      <c r="F33" s="29" t="s">
        <v>58</v>
      </c>
      <c r="G33" s="29" t="s">
        <v>143</v>
      </c>
      <c r="H33" s="29" t="s">
        <v>146</v>
      </c>
      <c r="I33" s="28" t="s">
        <v>75</v>
      </c>
      <c r="J33" s="28" t="s">
        <v>264</v>
      </c>
      <c r="K33" s="42" t="s">
        <v>237</v>
      </c>
      <c r="L33" s="42" t="s">
        <v>238</v>
      </c>
      <c r="M33" s="44"/>
    </row>
    <row r="34" spans="1:13" ht="15" x14ac:dyDescent="0.25">
      <c r="A34" s="28" t="s">
        <v>56</v>
      </c>
      <c r="B34" s="28" t="s">
        <v>65</v>
      </c>
      <c r="C34" s="28">
        <v>1</v>
      </c>
      <c r="D34" s="31">
        <f t="shared" si="0"/>
        <v>244</v>
      </c>
      <c r="E34" s="31">
        <f t="shared" si="1"/>
        <v>244</v>
      </c>
      <c r="F34" s="29"/>
      <c r="G34" s="29"/>
      <c r="H34" s="29"/>
      <c r="I34" s="28" t="s">
        <v>96</v>
      </c>
      <c r="J34" s="29"/>
      <c r="K34" s="43"/>
      <c r="L34" s="43"/>
      <c r="M34" s="44"/>
    </row>
    <row r="35" spans="1:13" ht="51" x14ac:dyDescent="0.25">
      <c r="A35" s="28" t="s">
        <v>56</v>
      </c>
      <c r="B35" s="28" t="s">
        <v>900</v>
      </c>
      <c r="C35" s="28">
        <v>9</v>
      </c>
      <c r="D35" s="31">
        <f t="shared" si="0"/>
        <v>245</v>
      </c>
      <c r="E35" s="31">
        <f t="shared" si="1"/>
        <v>253</v>
      </c>
      <c r="F35" s="29" t="s">
        <v>58</v>
      </c>
      <c r="G35" s="29" t="s">
        <v>148</v>
      </c>
      <c r="H35" s="29" t="s">
        <v>149</v>
      </c>
      <c r="I35" s="28" t="s">
        <v>76</v>
      </c>
      <c r="J35" s="29"/>
      <c r="K35" s="42" t="s">
        <v>221</v>
      </c>
      <c r="L35" s="43" t="s">
        <v>197</v>
      </c>
      <c r="M35" s="44"/>
    </row>
    <row r="36" spans="1:13" ht="15" x14ac:dyDescent="0.25">
      <c r="A36" s="28" t="s">
        <v>56</v>
      </c>
      <c r="B36" s="28" t="s">
        <v>65</v>
      </c>
      <c r="C36" s="28">
        <v>1</v>
      </c>
      <c r="D36" s="31">
        <f t="shared" si="0"/>
        <v>254</v>
      </c>
      <c r="E36" s="31">
        <f t="shared" si="1"/>
        <v>254</v>
      </c>
      <c r="F36" s="29"/>
      <c r="G36" s="29"/>
      <c r="H36" s="29"/>
      <c r="I36" s="28" t="s">
        <v>96</v>
      </c>
      <c r="J36" s="29"/>
      <c r="K36" s="43"/>
      <c r="L36" s="43"/>
      <c r="M36" s="44"/>
    </row>
    <row r="37" spans="1:13" ht="89.25" x14ac:dyDescent="0.25">
      <c r="A37" s="28" t="s">
        <v>56</v>
      </c>
      <c r="B37" s="28" t="s">
        <v>901</v>
      </c>
      <c r="C37" s="28">
        <v>9</v>
      </c>
      <c r="D37" s="31">
        <f t="shared" si="0"/>
        <v>255</v>
      </c>
      <c r="E37" s="31">
        <f t="shared" si="1"/>
        <v>263</v>
      </c>
      <c r="F37" s="29" t="s">
        <v>58</v>
      </c>
      <c r="G37" s="29" t="s">
        <v>150</v>
      </c>
      <c r="H37" s="29" t="s">
        <v>147</v>
      </c>
      <c r="I37" s="28" t="s">
        <v>77</v>
      </c>
      <c r="J37" s="29" t="s">
        <v>265</v>
      </c>
      <c r="K37" s="44" t="s">
        <v>222</v>
      </c>
      <c r="L37" s="44" t="s">
        <v>198</v>
      </c>
      <c r="M37" s="44"/>
    </row>
    <row r="38" spans="1:13" ht="15" x14ac:dyDescent="0.25">
      <c r="A38" s="28" t="s">
        <v>56</v>
      </c>
      <c r="B38" s="28" t="s">
        <v>65</v>
      </c>
      <c r="C38" s="28">
        <v>1</v>
      </c>
      <c r="D38" s="31">
        <f t="shared" si="0"/>
        <v>264</v>
      </c>
      <c r="E38" s="31">
        <f t="shared" si="1"/>
        <v>264</v>
      </c>
      <c r="F38" s="29"/>
      <c r="G38" s="29"/>
      <c r="H38" s="29"/>
      <c r="I38" s="28" t="s">
        <v>96</v>
      </c>
      <c r="J38" s="29"/>
      <c r="K38" s="43"/>
      <c r="L38" s="43"/>
      <c r="M38" s="44"/>
    </row>
    <row r="39" spans="1:13" ht="25.5" x14ac:dyDescent="0.25">
      <c r="A39" s="28" t="s">
        <v>56</v>
      </c>
      <c r="B39" s="28" t="s">
        <v>902</v>
      </c>
      <c r="C39" s="28">
        <v>1</v>
      </c>
      <c r="D39" s="31">
        <f t="shared" si="0"/>
        <v>265</v>
      </c>
      <c r="E39" s="31">
        <f t="shared" si="1"/>
        <v>265</v>
      </c>
      <c r="F39" s="29" t="s">
        <v>58</v>
      </c>
      <c r="G39" s="29" t="s">
        <v>152</v>
      </c>
      <c r="H39" s="29" t="s">
        <v>151</v>
      </c>
      <c r="I39" s="28" t="s">
        <v>78</v>
      </c>
      <c r="J39" s="29"/>
      <c r="K39" s="42" t="s">
        <v>223</v>
      </c>
      <c r="L39" s="43" t="s">
        <v>199</v>
      </c>
      <c r="M39" s="44"/>
    </row>
    <row r="40" spans="1:13" ht="15" x14ac:dyDescent="0.25">
      <c r="A40" s="28" t="s">
        <v>56</v>
      </c>
      <c r="B40" s="28" t="s">
        <v>65</v>
      </c>
      <c r="C40" s="28">
        <v>1</v>
      </c>
      <c r="D40" s="31">
        <f t="shared" si="0"/>
        <v>266</v>
      </c>
      <c r="E40" s="31">
        <f t="shared" si="1"/>
        <v>266</v>
      </c>
      <c r="F40" s="29"/>
      <c r="G40" s="29"/>
      <c r="H40" s="29"/>
      <c r="I40" s="28" t="s">
        <v>96</v>
      </c>
      <c r="J40" s="29"/>
      <c r="K40" s="43"/>
      <c r="L40" s="43"/>
      <c r="M40" s="44"/>
    </row>
    <row r="41" spans="1:13" ht="15" x14ac:dyDescent="0.25">
      <c r="A41" s="28" t="s">
        <v>56</v>
      </c>
      <c r="B41" s="28" t="s">
        <v>79</v>
      </c>
      <c r="C41" s="28">
        <v>6</v>
      </c>
      <c r="D41" s="31">
        <f t="shared" si="0"/>
        <v>267</v>
      </c>
      <c r="E41" s="31">
        <f t="shared" si="1"/>
        <v>272</v>
      </c>
      <c r="F41" s="29" t="s">
        <v>58</v>
      </c>
      <c r="G41" s="29" t="s">
        <v>153</v>
      </c>
      <c r="H41" s="29" t="s">
        <v>154</v>
      </c>
      <c r="I41" s="28" t="s">
        <v>80</v>
      </c>
      <c r="J41" s="29"/>
      <c r="K41" s="45"/>
      <c r="L41" s="45"/>
      <c r="M41" s="44" t="s">
        <v>262</v>
      </c>
    </row>
    <row r="42" spans="1:13" ht="15" x14ac:dyDescent="0.25">
      <c r="A42" s="28" t="s">
        <v>56</v>
      </c>
      <c r="B42" s="28" t="s">
        <v>65</v>
      </c>
      <c r="C42" s="28">
        <v>1</v>
      </c>
      <c r="D42" s="31">
        <f t="shared" si="0"/>
        <v>273</v>
      </c>
      <c r="E42" s="31">
        <f t="shared" si="1"/>
        <v>273</v>
      </c>
      <c r="F42" s="29"/>
      <c r="G42" s="29"/>
      <c r="H42" s="29"/>
      <c r="I42" s="28" t="s">
        <v>96</v>
      </c>
      <c r="J42" s="29"/>
      <c r="K42" s="43"/>
      <c r="L42" s="43"/>
      <c r="M42" s="44"/>
    </row>
    <row r="43" spans="1:13" ht="38.25" x14ac:dyDescent="0.25">
      <c r="A43" s="28" t="s">
        <v>56</v>
      </c>
      <c r="B43" s="50" t="s">
        <v>903</v>
      </c>
      <c r="C43" s="28">
        <v>1</v>
      </c>
      <c r="D43" s="31">
        <f t="shared" si="0"/>
        <v>274</v>
      </c>
      <c r="E43" s="31">
        <f t="shared" si="1"/>
        <v>274</v>
      </c>
      <c r="F43" s="29" t="s">
        <v>58</v>
      </c>
      <c r="G43" s="29" t="s">
        <v>153</v>
      </c>
      <c r="H43" s="29" t="s">
        <v>155</v>
      </c>
      <c r="I43" s="28" t="s">
        <v>81</v>
      </c>
      <c r="J43" s="29"/>
      <c r="K43" s="42" t="s">
        <v>224</v>
      </c>
      <c r="L43" s="42" t="s">
        <v>200</v>
      </c>
      <c r="M43" s="44"/>
    </row>
    <row r="44" spans="1:13" ht="15" x14ac:dyDescent="0.25">
      <c r="A44" s="28" t="s">
        <v>56</v>
      </c>
      <c r="B44" s="28" t="s">
        <v>65</v>
      </c>
      <c r="C44" s="28">
        <v>1</v>
      </c>
      <c r="D44" s="31">
        <f t="shared" si="0"/>
        <v>275</v>
      </c>
      <c r="E44" s="31">
        <f t="shared" si="1"/>
        <v>275</v>
      </c>
      <c r="F44" s="29"/>
      <c r="G44" s="29"/>
      <c r="H44" s="29"/>
      <c r="I44" s="28" t="s">
        <v>96</v>
      </c>
      <c r="J44" s="29"/>
      <c r="K44" s="43"/>
      <c r="L44" s="43"/>
      <c r="M44" s="44"/>
    </row>
    <row r="45" spans="1:13" ht="51" x14ac:dyDescent="0.25">
      <c r="A45" s="28" t="s">
        <v>56</v>
      </c>
      <c r="B45" s="50" t="s">
        <v>904</v>
      </c>
      <c r="C45" s="28">
        <v>1</v>
      </c>
      <c r="D45" s="31">
        <f t="shared" si="0"/>
        <v>276</v>
      </c>
      <c r="E45" s="31">
        <f t="shared" si="1"/>
        <v>276</v>
      </c>
      <c r="F45" s="29" t="s">
        <v>58</v>
      </c>
      <c r="G45" s="29" t="s">
        <v>163</v>
      </c>
      <c r="H45" s="29" t="s">
        <v>163</v>
      </c>
      <c r="I45" s="28" t="s">
        <v>82</v>
      </c>
      <c r="J45" s="29"/>
      <c r="K45" s="44" t="s">
        <v>240</v>
      </c>
      <c r="L45" s="44" t="s">
        <v>239</v>
      </c>
      <c r="M45" s="44" t="s">
        <v>254</v>
      </c>
    </row>
    <row r="46" spans="1:13" ht="15" x14ac:dyDescent="0.25">
      <c r="A46" s="28" t="s">
        <v>56</v>
      </c>
      <c r="B46" s="28" t="s">
        <v>65</v>
      </c>
      <c r="C46" s="28">
        <v>1</v>
      </c>
      <c r="D46" s="31">
        <f t="shared" si="0"/>
        <v>277</v>
      </c>
      <c r="E46" s="31">
        <f t="shared" si="1"/>
        <v>277</v>
      </c>
      <c r="F46" s="29"/>
      <c r="G46" s="29"/>
      <c r="H46" s="29"/>
      <c r="I46" s="28" t="s">
        <v>96</v>
      </c>
      <c r="J46" s="29"/>
      <c r="K46" s="43"/>
      <c r="L46" s="43"/>
      <c r="M46" s="44"/>
    </row>
    <row r="47" spans="1:13" ht="51" x14ac:dyDescent="0.25">
      <c r="A47" s="28" t="s">
        <v>56</v>
      </c>
      <c r="B47" s="51" t="s">
        <v>905</v>
      </c>
      <c r="C47" s="28">
        <v>1</v>
      </c>
      <c r="D47" s="31">
        <f t="shared" si="0"/>
        <v>278</v>
      </c>
      <c r="E47" s="31">
        <f t="shared" si="1"/>
        <v>278</v>
      </c>
      <c r="F47" s="29" t="s">
        <v>58</v>
      </c>
      <c r="G47" s="29" t="s">
        <v>156</v>
      </c>
      <c r="H47" s="29" t="s">
        <v>157</v>
      </c>
      <c r="I47" s="28" t="s">
        <v>182</v>
      </c>
      <c r="J47" s="29"/>
      <c r="K47" s="46" t="s">
        <v>234</v>
      </c>
      <c r="L47" s="46" t="s">
        <v>235</v>
      </c>
      <c r="M47" s="44" t="s">
        <v>242</v>
      </c>
    </row>
    <row r="48" spans="1:13" ht="15" x14ac:dyDescent="0.25">
      <c r="A48" s="28" t="s">
        <v>56</v>
      </c>
      <c r="B48" s="28" t="s">
        <v>65</v>
      </c>
      <c r="C48" s="28">
        <v>1</v>
      </c>
      <c r="D48" s="31">
        <f t="shared" si="0"/>
        <v>279</v>
      </c>
      <c r="E48" s="31">
        <f t="shared" si="1"/>
        <v>279</v>
      </c>
      <c r="F48" s="29"/>
      <c r="G48" s="29"/>
      <c r="H48" s="29"/>
      <c r="I48" s="28" t="s">
        <v>96</v>
      </c>
      <c r="J48" s="29"/>
      <c r="K48" s="43"/>
      <c r="L48" s="43"/>
      <c r="M48" s="44"/>
    </row>
    <row r="49" spans="1:13" ht="30" x14ac:dyDescent="0.25">
      <c r="A49" s="28" t="s">
        <v>56</v>
      </c>
      <c r="B49" s="51" t="s">
        <v>906</v>
      </c>
      <c r="C49" s="28">
        <v>8</v>
      </c>
      <c r="D49" s="31">
        <f t="shared" si="0"/>
        <v>280</v>
      </c>
      <c r="E49" s="31">
        <f t="shared" si="1"/>
        <v>287</v>
      </c>
      <c r="F49" s="29" t="s">
        <v>58</v>
      </c>
      <c r="G49" s="29" t="s">
        <v>156</v>
      </c>
      <c r="H49" s="29" t="s">
        <v>158</v>
      </c>
      <c r="I49" s="28" t="s">
        <v>83</v>
      </c>
      <c r="J49" s="29"/>
      <c r="K49" s="42" t="s">
        <v>225</v>
      </c>
      <c r="L49" s="42" t="s">
        <v>201</v>
      </c>
      <c r="M49" s="28" t="s">
        <v>85</v>
      </c>
    </row>
    <row r="50" spans="1:13" ht="15" x14ac:dyDescent="0.25">
      <c r="A50" s="28" t="s">
        <v>56</v>
      </c>
      <c r="B50" s="28" t="s">
        <v>65</v>
      </c>
      <c r="C50" s="28">
        <v>1</v>
      </c>
      <c r="D50" s="31">
        <f t="shared" si="0"/>
        <v>288</v>
      </c>
      <c r="E50" s="31">
        <f t="shared" si="1"/>
        <v>288</v>
      </c>
      <c r="F50" s="29"/>
      <c r="G50" s="29"/>
      <c r="H50" s="29"/>
      <c r="I50" s="28" t="s">
        <v>96</v>
      </c>
      <c r="J50" s="29"/>
      <c r="K50" s="43"/>
      <c r="L50" s="43"/>
      <c r="M50" s="44"/>
    </row>
    <row r="51" spans="1:13" ht="15" x14ac:dyDescent="0.25">
      <c r="A51" s="28" t="s">
        <v>56</v>
      </c>
      <c r="B51" s="51" t="s">
        <v>907</v>
      </c>
      <c r="C51" s="28">
        <v>8</v>
      </c>
      <c r="D51" s="31">
        <f t="shared" si="0"/>
        <v>289</v>
      </c>
      <c r="E51" s="31">
        <f t="shared" si="1"/>
        <v>296</v>
      </c>
      <c r="F51" s="29" t="s">
        <v>84</v>
      </c>
      <c r="G51" s="29" t="s">
        <v>156</v>
      </c>
      <c r="H51" s="29" t="s">
        <v>159</v>
      </c>
      <c r="I51" s="28" t="s">
        <v>85</v>
      </c>
      <c r="J51" s="29"/>
      <c r="K51" s="42" t="s">
        <v>226</v>
      </c>
      <c r="L51" s="42" t="s">
        <v>202</v>
      </c>
      <c r="M51" s="28" t="s">
        <v>85</v>
      </c>
    </row>
    <row r="52" spans="1:13" ht="15" x14ac:dyDescent="0.25">
      <c r="A52" s="28" t="s">
        <v>56</v>
      </c>
      <c r="B52" s="28" t="s">
        <v>65</v>
      </c>
      <c r="C52" s="28">
        <v>1</v>
      </c>
      <c r="D52" s="31">
        <f t="shared" si="0"/>
        <v>297</v>
      </c>
      <c r="E52" s="31">
        <f t="shared" si="1"/>
        <v>297</v>
      </c>
      <c r="F52" s="29"/>
      <c r="G52" s="29"/>
      <c r="H52" s="29"/>
      <c r="I52" s="28" t="s">
        <v>96</v>
      </c>
      <c r="J52" s="29"/>
      <c r="K52" s="43"/>
      <c r="L52" s="43"/>
      <c r="M52" s="44"/>
    </row>
    <row r="53" spans="1:13" ht="63.75" x14ac:dyDescent="0.25">
      <c r="A53" s="28" t="s">
        <v>56</v>
      </c>
      <c r="B53" s="28" t="s">
        <v>908</v>
      </c>
      <c r="C53" s="28">
        <v>1</v>
      </c>
      <c r="D53" s="31">
        <f t="shared" si="0"/>
        <v>298</v>
      </c>
      <c r="E53" s="31">
        <f t="shared" si="1"/>
        <v>298</v>
      </c>
      <c r="F53" s="29" t="s">
        <v>58</v>
      </c>
      <c r="G53" s="29" t="s">
        <v>126</v>
      </c>
      <c r="H53" s="29" t="s">
        <v>130</v>
      </c>
      <c r="I53" s="28" t="s">
        <v>86</v>
      </c>
      <c r="J53" s="29"/>
      <c r="K53" s="43"/>
      <c r="L53" s="42" t="s">
        <v>203</v>
      </c>
      <c r="M53" s="44"/>
    </row>
    <row r="54" spans="1:13" ht="15" x14ac:dyDescent="0.25">
      <c r="A54" s="28" t="s">
        <v>56</v>
      </c>
      <c r="B54" s="28" t="s">
        <v>65</v>
      </c>
      <c r="C54" s="28">
        <v>1</v>
      </c>
      <c r="D54" s="31">
        <f t="shared" si="0"/>
        <v>299</v>
      </c>
      <c r="E54" s="31">
        <f t="shared" si="1"/>
        <v>299</v>
      </c>
      <c r="F54" s="29"/>
      <c r="G54" s="29"/>
      <c r="H54" s="29"/>
      <c r="I54" s="28" t="s">
        <v>96</v>
      </c>
      <c r="J54" s="29"/>
      <c r="K54" s="43"/>
      <c r="L54" s="43"/>
      <c r="M54" s="44"/>
    </row>
    <row r="55" spans="1:13" ht="63.75" x14ac:dyDescent="0.25">
      <c r="A55" s="28" t="s">
        <v>56</v>
      </c>
      <c r="B55" s="28" t="s">
        <v>909</v>
      </c>
      <c r="C55" s="28">
        <v>1</v>
      </c>
      <c r="D55" s="31">
        <f t="shared" si="0"/>
        <v>300</v>
      </c>
      <c r="E55" s="31">
        <f t="shared" si="1"/>
        <v>300</v>
      </c>
      <c r="F55" s="29" t="s">
        <v>58</v>
      </c>
      <c r="G55" s="29" t="s">
        <v>126</v>
      </c>
      <c r="H55" s="29" t="s">
        <v>129</v>
      </c>
      <c r="I55" s="28" t="s">
        <v>87</v>
      </c>
      <c r="J55" s="29"/>
      <c r="K55" s="43"/>
      <c r="L55" s="42" t="s">
        <v>204</v>
      </c>
      <c r="M55" s="44"/>
    </row>
    <row r="56" spans="1:13" ht="15" x14ac:dyDescent="0.25">
      <c r="A56" s="28" t="s">
        <v>56</v>
      </c>
      <c r="B56" s="28" t="s">
        <v>65</v>
      </c>
      <c r="C56" s="28">
        <v>1</v>
      </c>
      <c r="D56" s="31">
        <f t="shared" si="0"/>
        <v>301</v>
      </c>
      <c r="E56" s="31">
        <f t="shared" si="1"/>
        <v>301</v>
      </c>
      <c r="F56" s="29"/>
      <c r="G56" s="29"/>
      <c r="H56" s="29"/>
      <c r="I56" s="28" t="s">
        <v>96</v>
      </c>
      <c r="J56" s="29"/>
      <c r="K56" s="43"/>
      <c r="L56" s="43"/>
      <c r="M56" s="44"/>
    </row>
    <row r="57" spans="1:13" ht="38.25" x14ac:dyDescent="0.25">
      <c r="A57" s="28" t="s">
        <v>56</v>
      </c>
      <c r="B57" s="50" t="s">
        <v>910</v>
      </c>
      <c r="C57" s="28">
        <v>1</v>
      </c>
      <c r="D57" s="31">
        <f t="shared" si="0"/>
        <v>302</v>
      </c>
      <c r="E57" s="31">
        <f t="shared" si="1"/>
        <v>302</v>
      </c>
      <c r="F57" s="29" t="s">
        <v>58</v>
      </c>
      <c r="G57" s="29" t="s">
        <v>126</v>
      </c>
      <c r="H57" s="29" t="s">
        <v>131</v>
      </c>
      <c r="I57" s="28" t="s">
        <v>88</v>
      </c>
      <c r="J57" s="29"/>
      <c r="K57" s="42" t="s">
        <v>227</v>
      </c>
      <c r="L57" s="42" t="s">
        <v>205</v>
      </c>
      <c r="M57" s="44"/>
    </row>
    <row r="58" spans="1:13" ht="15" x14ac:dyDescent="0.25">
      <c r="A58" s="28" t="s">
        <v>56</v>
      </c>
      <c r="B58" s="28" t="s">
        <v>65</v>
      </c>
      <c r="C58" s="28">
        <v>1</v>
      </c>
      <c r="D58" s="31">
        <f t="shared" si="0"/>
        <v>303</v>
      </c>
      <c r="E58" s="31">
        <f t="shared" si="1"/>
        <v>303</v>
      </c>
      <c r="F58" s="29"/>
      <c r="G58" s="29"/>
      <c r="H58" s="29"/>
      <c r="I58" s="28" t="s">
        <v>96</v>
      </c>
      <c r="J58" s="29"/>
      <c r="K58" s="43"/>
      <c r="L58" s="43"/>
      <c r="M58" s="44"/>
    </row>
    <row r="59" spans="1:13" ht="51" x14ac:dyDescent="0.25">
      <c r="A59" s="28" t="s">
        <v>56</v>
      </c>
      <c r="B59" s="50" t="s">
        <v>911</v>
      </c>
      <c r="C59" s="28">
        <v>2</v>
      </c>
      <c r="D59" s="31">
        <f t="shared" si="0"/>
        <v>304</v>
      </c>
      <c r="E59" s="31">
        <f t="shared" si="1"/>
        <v>305</v>
      </c>
      <c r="F59" s="29" t="s">
        <v>58</v>
      </c>
      <c r="G59" s="29" t="s">
        <v>126</v>
      </c>
      <c r="H59" s="29" t="s">
        <v>132</v>
      </c>
      <c r="I59" s="28" t="s">
        <v>89</v>
      </c>
      <c r="J59" s="29"/>
      <c r="K59" s="42" t="s">
        <v>228</v>
      </c>
      <c r="L59" s="42" t="s">
        <v>252</v>
      </c>
      <c r="M59" s="44" t="s">
        <v>253</v>
      </c>
    </row>
    <row r="60" spans="1:13" ht="15" x14ac:dyDescent="0.25">
      <c r="A60" s="28" t="s">
        <v>56</v>
      </c>
      <c r="B60" s="28" t="s">
        <v>65</v>
      </c>
      <c r="C60" s="28">
        <v>1</v>
      </c>
      <c r="D60" s="31">
        <f t="shared" si="0"/>
        <v>306</v>
      </c>
      <c r="E60" s="31">
        <f t="shared" si="1"/>
        <v>306</v>
      </c>
      <c r="F60" s="29"/>
      <c r="G60" s="29"/>
      <c r="H60" s="29"/>
      <c r="I60" s="28" t="s">
        <v>96</v>
      </c>
      <c r="J60" s="29"/>
      <c r="K60" s="43"/>
      <c r="L60" s="43"/>
      <c r="M60" s="44"/>
    </row>
    <row r="61" spans="1:13" ht="30" x14ac:dyDescent="0.25">
      <c r="A61" s="28" t="s">
        <v>56</v>
      </c>
      <c r="B61" s="50" t="s">
        <v>912</v>
      </c>
      <c r="C61" s="28">
        <v>1</v>
      </c>
      <c r="D61" s="31">
        <f t="shared" si="0"/>
        <v>307</v>
      </c>
      <c r="E61" s="31">
        <f t="shared" si="1"/>
        <v>307</v>
      </c>
      <c r="F61" s="29" t="s">
        <v>58</v>
      </c>
      <c r="G61" s="29" t="s">
        <v>126</v>
      </c>
      <c r="H61" s="29" t="s">
        <v>160</v>
      </c>
      <c r="I61" s="28" t="s">
        <v>90</v>
      </c>
      <c r="J61" s="29"/>
      <c r="K61" s="42" t="s">
        <v>229</v>
      </c>
      <c r="L61" s="42" t="s">
        <v>206</v>
      </c>
      <c r="M61" s="44" t="s">
        <v>251</v>
      </c>
    </row>
    <row r="62" spans="1:13" ht="15" x14ac:dyDescent="0.25">
      <c r="A62" s="28" t="s">
        <v>56</v>
      </c>
      <c r="B62" s="28" t="s">
        <v>65</v>
      </c>
      <c r="C62" s="28">
        <v>1</v>
      </c>
      <c r="D62" s="31">
        <f t="shared" si="0"/>
        <v>308</v>
      </c>
      <c r="E62" s="31">
        <f t="shared" si="1"/>
        <v>308</v>
      </c>
      <c r="F62" s="29"/>
      <c r="G62" s="29"/>
      <c r="H62" s="29"/>
      <c r="I62" s="28" t="s">
        <v>96</v>
      </c>
      <c r="J62" s="29"/>
      <c r="K62" s="43"/>
      <c r="L62" s="43"/>
      <c r="M62" s="44"/>
    </row>
    <row r="63" spans="1:13" ht="89.25" x14ac:dyDescent="0.25">
      <c r="A63" s="28" t="s">
        <v>56</v>
      </c>
      <c r="B63" s="50" t="s">
        <v>913</v>
      </c>
      <c r="C63" s="28">
        <v>1</v>
      </c>
      <c r="D63" s="31">
        <f t="shared" si="0"/>
        <v>309</v>
      </c>
      <c r="E63" s="31">
        <f t="shared" si="1"/>
        <v>309</v>
      </c>
      <c r="F63" s="29" t="s">
        <v>58</v>
      </c>
      <c r="G63" s="29" t="s">
        <v>126</v>
      </c>
      <c r="H63" s="29" t="s">
        <v>133</v>
      </c>
      <c r="I63" s="28" t="s">
        <v>91</v>
      </c>
      <c r="J63" s="29"/>
      <c r="K63" s="45"/>
      <c r="L63" s="45"/>
      <c r="M63" s="44" t="s">
        <v>236</v>
      </c>
    </row>
    <row r="64" spans="1:13" ht="15" x14ac:dyDescent="0.25">
      <c r="A64" s="28" t="s">
        <v>56</v>
      </c>
      <c r="B64" s="28" t="s">
        <v>65</v>
      </c>
      <c r="C64" s="28">
        <v>1</v>
      </c>
      <c r="D64" s="31">
        <f t="shared" si="0"/>
        <v>310</v>
      </c>
      <c r="E64" s="31">
        <f t="shared" si="1"/>
        <v>310</v>
      </c>
      <c r="F64" s="29"/>
      <c r="G64" s="29"/>
      <c r="H64" s="29"/>
      <c r="I64" s="28" t="s">
        <v>96</v>
      </c>
      <c r="J64" s="29"/>
      <c r="K64" s="43"/>
      <c r="L64" s="43"/>
      <c r="M64" s="44"/>
    </row>
    <row r="65" spans="1:13" ht="63.75" x14ac:dyDescent="0.25">
      <c r="A65" s="28" t="s">
        <v>56</v>
      </c>
      <c r="B65" s="28" t="s">
        <v>914</v>
      </c>
      <c r="C65" s="28">
        <v>1</v>
      </c>
      <c r="D65" s="31">
        <f t="shared" si="0"/>
        <v>311</v>
      </c>
      <c r="E65" s="31">
        <f t="shared" si="1"/>
        <v>311</v>
      </c>
      <c r="F65" s="29" t="s">
        <v>58</v>
      </c>
      <c r="G65" s="29" t="s">
        <v>162</v>
      </c>
      <c r="H65" s="29" t="s">
        <v>161</v>
      </c>
      <c r="I65" s="28" t="s">
        <v>92</v>
      </c>
      <c r="J65" s="48"/>
      <c r="K65" s="45"/>
      <c r="L65" s="45"/>
      <c r="M65" s="44" t="s">
        <v>263</v>
      </c>
    </row>
    <row r="66" spans="1:13" ht="15" x14ac:dyDescent="0.25">
      <c r="A66" s="28" t="s">
        <v>56</v>
      </c>
      <c r="B66" s="29" t="s">
        <v>65</v>
      </c>
      <c r="C66" s="30">
        <v>1</v>
      </c>
      <c r="D66" s="31">
        <f>E65+1</f>
        <v>312</v>
      </c>
      <c r="E66" s="31">
        <f t="shared" si="1"/>
        <v>312</v>
      </c>
      <c r="F66" s="29"/>
      <c r="G66" s="29"/>
      <c r="H66" s="29"/>
      <c r="I66" s="30" t="s">
        <v>93</v>
      </c>
      <c r="J66" s="29"/>
      <c r="K66" s="43"/>
      <c r="L66" s="43"/>
      <c r="M66" s="44"/>
    </row>
    <row r="67" spans="1:13" ht="15" x14ac:dyDescent="0.25">
      <c r="A67" s="28"/>
      <c r="B67" s="29"/>
      <c r="C67" s="30"/>
      <c r="D67" s="31"/>
      <c r="E67" s="31"/>
      <c r="F67" s="29"/>
      <c r="G67" s="29"/>
      <c r="H67" s="29"/>
      <c r="I67" s="30"/>
      <c r="J67" s="29"/>
      <c r="K67" s="43"/>
      <c r="L67" s="43"/>
      <c r="M67" s="44"/>
    </row>
    <row r="68" spans="1:13" x14ac:dyDescent="0.2">
      <c r="A68" s="28" t="s">
        <v>60</v>
      </c>
      <c r="B68" s="28" t="s">
        <v>177</v>
      </c>
      <c r="C68" s="29">
        <v>3</v>
      </c>
      <c r="D68" s="38">
        <v>1</v>
      </c>
      <c r="E68" s="38">
        <f>SUM(D68+C68-1)</f>
        <v>3</v>
      </c>
      <c r="F68" s="29"/>
      <c r="G68" s="29"/>
      <c r="H68" s="29"/>
      <c r="I68" s="25" t="s">
        <v>95</v>
      </c>
      <c r="J68" s="29"/>
      <c r="K68" s="43"/>
      <c r="L68" s="43"/>
      <c r="M68" s="44"/>
    </row>
    <row r="69" spans="1:13" ht="25.5" x14ac:dyDescent="0.2">
      <c r="A69" s="28" t="s">
        <v>60</v>
      </c>
      <c r="B69" s="28" t="s">
        <v>61</v>
      </c>
      <c r="C69" s="29">
        <v>11</v>
      </c>
      <c r="D69" s="38">
        <f>E68+1</f>
        <v>4</v>
      </c>
      <c r="E69" s="38">
        <f>SUM(D69+C69-1)</f>
        <v>14</v>
      </c>
      <c r="F69" s="28" t="s">
        <v>59</v>
      </c>
      <c r="G69" s="29"/>
      <c r="H69" s="29"/>
      <c r="I69" s="28" t="s">
        <v>94</v>
      </c>
      <c r="J69" s="29"/>
      <c r="K69" s="43"/>
      <c r="L69" s="43"/>
      <c r="M69" s="44"/>
    </row>
    <row r="70" spans="1:13" x14ac:dyDescent="0.2">
      <c r="A70" s="28" t="s">
        <v>60</v>
      </c>
      <c r="B70" s="28" t="s">
        <v>65</v>
      </c>
      <c r="C70" s="29">
        <v>282</v>
      </c>
      <c r="D70" s="38">
        <f>E69+1</f>
        <v>15</v>
      </c>
      <c r="E70" s="38">
        <f>SUM(D70+C70-1)</f>
        <v>296</v>
      </c>
      <c r="F70" s="29"/>
      <c r="G70" s="29"/>
      <c r="H70" s="29"/>
      <c r="I70" s="28" t="s">
        <v>62</v>
      </c>
      <c r="J70" s="29"/>
      <c r="K70" s="43"/>
      <c r="L70" s="43"/>
      <c r="M70" s="44"/>
    </row>
    <row r="71" spans="1:13" x14ac:dyDescent="0.2">
      <c r="A71" s="28" t="s">
        <v>60</v>
      </c>
      <c r="B71" s="29" t="s">
        <v>178</v>
      </c>
      <c r="C71" s="30">
        <v>1</v>
      </c>
      <c r="D71" s="38">
        <f>E70+1</f>
        <v>297</v>
      </c>
      <c r="E71" s="38">
        <f>SUM(D71+C71-1)</f>
        <v>297</v>
      </c>
      <c r="F71" s="29"/>
      <c r="G71" s="29"/>
      <c r="H71" s="29"/>
      <c r="I71" s="30" t="s">
        <v>93</v>
      </c>
      <c r="J71" s="29"/>
      <c r="K71" s="43"/>
      <c r="L71" s="43"/>
      <c r="M71" s="44"/>
    </row>
    <row r="72" spans="1:13" ht="114.75" x14ac:dyDescent="0.2">
      <c r="C72">
        <f>SUM(C2:C65)</f>
        <v>311</v>
      </c>
      <c r="M72" s="47" t="s">
        <v>267</v>
      </c>
    </row>
    <row r="74" spans="1:13" ht="51" x14ac:dyDescent="0.2">
      <c r="M74" s="47" t="s">
        <v>266</v>
      </c>
    </row>
  </sheetData>
  <phoneticPr fontId="1" type="noConversion"/>
  <pageMargins left="0.75" right="0.75" top="1.3" bottom="1" header="0.5" footer="0.5"/>
  <pageSetup orientation="landscape" r:id="rId1"/>
  <headerFooter alignWithMargins="0">
    <oddHeader>&amp;L&amp;G&amp;C&amp;"Arial,Bold"&amp;12Interface Specification Document&amp;R&amp;8&amp;D</oddHeader>
    <oddFooter>&amp;L&amp;8&amp;F&amp;C&amp;8&amp;P of &amp;N &amp;R&amp;8EDS - Indiana Title XIX  
950 N. Meridian St., Suite 1150
Indianapolis, IN 46204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A3" sqref="A3:D15"/>
    </sheetView>
  </sheetViews>
  <sheetFormatPr defaultColWidth="9.140625" defaultRowHeight="12.75" x14ac:dyDescent="0.2"/>
  <cols>
    <col min="1" max="1" width="9.28515625" style="26" customWidth="1"/>
    <col min="2" max="2" width="30.5703125" style="26" customWidth="1"/>
    <col min="3" max="3" width="11.7109375" style="26" customWidth="1"/>
    <col min="4" max="4" width="12.140625" style="26" customWidth="1"/>
    <col min="5" max="16384" width="9.140625" style="26"/>
  </cols>
  <sheetData>
    <row r="1" spans="1:4" ht="61.5" customHeight="1" x14ac:dyDescent="0.2">
      <c r="A1" s="72"/>
      <c r="B1" s="72"/>
      <c r="C1" s="72"/>
      <c r="D1" s="72"/>
    </row>
    <row r="2" spans="1:4" ht="22.5" x14ac:dyDescent="0.2">
      <c r="A2" s="73" t="s">
        <v>97</v>
      </c>
      <c r="B2" s="73"/>
      <c r="C2" s="73"/>
      <c r="D2" s="73"/>
    </row>
    <row r="3" spans="1:4" x14ac:dyDescent="0.2">
      <c r="A3" s="27" t="s">
        <v>98</v>
      </c>
      <c r="B3" s="27" t="s">
        <v>99</v>
      </c>
      <c r="C3" s="27" t="s">
        <v>100</v>
      </c>
      <c r="D3" s="27" t="s">
        <v>101</v>
      </c>
    </row>
    <row r="4" spans="1:4" x14ac:dyDescent="0.2">
      <c r="A4" s="26" t="s">
        <v>102</v>
      </c>
      <c r="B4" s="26" t="s">
        <v>103</v>
      </c>
      <c r="C4" s="26">
        <v>0</v>
      </c>
      <c r="D4" s="26">
        <v>999</v>
      </c>
    </row>
    <row r="5" spans="1:4" x14ac:dyDescent="0.2">
      <c r="A5" s="26" t="s">
        <v>104</v>
      </c>
      <c r="B5" s="26" t="s">
        <v>105</v>
      </c>
      <c r="C5" s="26">
        <v>0</v>
      </c>
      <c r="D5" s="26">
        <v>12</v>
      </c>
    </row>
    <row r="6" spans="1:4" x14ac:dyDescent="0.2">
      <c r="A6" s="26" t="s">
        <v>106</v>
      </c>
      <c r="B6" s="26" t="s">
        <v>107</v>
      </c>
      <c r="C6" s="26">
        <v>13</v>
      </c>
      <c r="D6" s="26">
        <v>20</v>
      </c>
    </row>
    <row r="7" spans="1:4" x14ac:dyDescent="0.2">
      <c r="A7" s="26" t="s">
        <v>108</v>
      </c>
      <c r="B7" s="26" t="s">
        <v>109</v>
      </c>
      <c r="C7" s="26">
        <v>21</v>
      </c>
      <c r="D7" s="26">
        <v>999</v>
      </c>
    </row>
    <row r="8" spans="1:4" x14ac:dyDescent="0.2">
      <c r="A8" s="26" t="s">
        <v>110</v>
      </c>
      <c r="B8" s="26" t="s">
        <v>111</v>
      </c>
      <c r="C8" s="26">
        <v>0</v>
      </c>
      <c r="D8" s="26">
        <v>20</v>
      </c>
    </row>
    <row r="9" spans="1:4" x14ac:dyDescent="0.2">
      <c r="A9" s="26" t="s">
        <v>112</v>
      </c>
      <c r="B9" s="26" t="s">
        <v>113</v>
      </c>
      <c r="C9" s="26">
        <v>13</v>
      </c>
      <c r="D9" s="26">
        <v>999</v>
      </c>
    </row>
    <row r="10" spans="1:4" x14ac:dyDescent="0.2">
      <c r="A10" s="26" t="s">
        <v>114</v>
      </c>
      <c r="B10" s="26" t="s">
        <v>115</v>
      </c>
      <c r="C10" s="26">
        <v>0</v>
      </c>
      <c r="D10" s="26">
        <v>2</v>
      </c>
    </row>
    <row r="11" spans="1:4" x14ac:dyDescent="0.2">
      <c r="A11" s="26" t="s">
        <v>116</v>
      </c>
      <c r="B11" s="26" t="s">
        <v>117</v>
      </c>
      <c r="C11" s="26">
        <v>0</v>
      </c>
      <c r="D11" s="26">
        <v>17</v>
      </c>
    </row>
    <row r="12" spans="1:4" x14ac:dyDescent="0.2">
      <c r="A12" s="26" t="s">
        <v>118</v>
      </c>
      <c r="B12" s="26" t="s">
        <v>119</v>
      </c>
      <c r="C12" s="26">
        <v>13</v>
      </c>
      <c r="D12" s="26">
        <v>17</v>
      </c>
    </row>
    <row r="13" spans="1:4" x14ac:dyDescent="0.2">
      <c r="A13" s="26" t="s">
        <v>120</v>
      </c>
      <c r="B13" s="26" t="s">
        <v>121</v>
      </c>
      <c r="C13" s="26">
        <v>3</v>
      </c>
      <c r="D13" s="26">
        <v>999</v>
      </c>
    </row>
    <row r="14" spans="1:4" x14ac:dyDescent="0.2">
      <c r="A14" s="26" t="s">
        <v>122</v>
      </c>
      <c r="B14" s="26" t="s">
        <v>123</v>
      </c>
      <c r="C14" s="26">
        <v>17</v>
      </c>
      <c r="D14" s="26">
        <v>999</v>
      </c>
    </row>
    <row r="15" spans="1:4" x14ac:dyDescent="0.2">
      <c r="A15" s="26" t="s">
        <v>124</v>
      </c>
      <c r="B15" s="26" t="s">
        <v>125</v>
      </c>
      <c r="C15" s="26">
        <v>65</v>
      </c>
      <c r="D15" s="26">
        <v>999</v>
      </c>
    </row>
  </sheetData>
  <mergeCells count="2">
    <mergeCell ref="A1:D1"/>
    <mergeCell ref="A2:D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4DE0-182E-4DCE-A977-ED59AFC2103B}">
  <dimension ref="A1:C35"/>
  <sheetViews>
    <sheetView workbookViewId="0">
      <selection activeCell="G24" sqref="G24"/>
    </sheetView>
  </sheetViews>
  <sheetFormatPr defaultRowHeight="12.75" x14ac:dyDescent="0.2"/>
  <cols>
    <col min="1" max="1" width="22" customWidth="1"/>
    <col min="2" max="2" width="40.7109375" customWidth="1"/>
    <col min="3" max="3" width="29.140625" customWidth="1"/>
  </cols>
  <sheetData>
    <row r="1" spans="1:3" ht="15" x14ac:dyDescent="0.25">
      <c r="A1" s="53" t="s">
        <v>336</v>
      </c>
      <c r="B1" s="53" t="s">
        <v>337</v>
      </c>
      <c r="C1" s="53" t="s">
        <v>338</v>
      </c>
    </row>
    <row r="2" spans="1:3" x14ac:dyDescent="0.2">
      <c r="A2" s="1">
        <v>1</v>
      </c>
      <c r="B2" t="s">
        <v>268</v>
      </c>
      <c r="C2" t="s">
        <v>269</v>
      </c>
    </row>
    <row r="3" spans="1:3" ht="13.5" customHeight="1" x14ac:dyDescent="0.2">
      <c r="A3" s="1">
        <v>2</v>
      </c>
      <c r="B3" t="s">
        <v>270</v>
      </c>
      <c r="C3" t="s">
        <v>271</v>
      </c>
    </row>
    <row r="4" spans="1:3" x14ac:dyDescent="0.2">
      <c r="A4" s="1">
        <v>3</v>
      </c>
      <c r="B4" t="s">
        <v>272</v>
      </c>
      <c r="C4" t="s">
        <v>273</v>
      </c>
    </row>
    <row r="5" spans="1:3" x14ac:dyDescent="0.2">
      <c r="A5" s="1">
        <v>4</v>
      </c>
      <c r="B5" t="s">
        <v>274</v>
      </c>
      <c r="C5" t="s">
        <v>275</v>
      </c>
    </row>
    <row r="6" spans="1:3" x14ac:dyDescent="0.2">
      <c r="A6" s="1">
        <v>5</v>
      </c>
      <c r="B6" t="s">
        <v>276</v>
      </c>
      <c r="C6" t="s">
        <v>277</v>
      </c>
    </row>
    <row r="7" spans="1:3" x14ac:dyDescent="0.2">
      <c r="A7" s="1">
        <v>6</v>
      </c>
      <c r="B7" t="s">
        <v>278</v>
      </c>
      <c r="C7" t="s">
        <v>279</v>
      </c>
    </row>
    <row r="8" spans="1:3" x14ac:dyDescent="0.2">
      <c r="A8" s="1">
        <v>7</v>
      </c>
      <c r="B8" t="s">
        <v>280</v>
      </c>
      <c r="C8" t="s">
        <v>281</v>
      </c>
    </row>
    <row r="9" spans="1:3" x14ac:dyDescent="0.2">
      <c r="A9" s="1">
        <v>8</v>
      </c>
      <c r="B9" t="s">
        <v>282</v>
      </c>
      <c r="C9" t="s">
        <v>283</v>
      </c>
    </row>
    <row r="10" spans="1:3" x14ac:dyDescent="0.2">
      <c r="A10" s="1">
        <v>9</v>
      </c>
      <c r="B10" t="s">
        <v>284</v>
      </c>
      <c r="C10" t="s">
        <v>285</v>
      </c>
    </row>
    <row r="11" spans="1:3" x14ac:dyDescent="0.2">
      <c r="A11" s="1">
        <v>10</v>
      </c>
      <c r="B11" t="s">
        <v>286</v>
      </c>
      <c r="C11" t="s">
        <v>287</v>
      </c>
    </row>
    <row r="12" spans="1:3" x14ac:dyDescent="0.2">
      <c r="A12" s="1">
        <v>11</v>
      </c>
      <c r="B12" t="s">
        <v>288</v>
      </c>
      <c r="C12" t="s">
        <v>289</v>
      </c>
    </row>
    <row r="13" spans="1:3" x14ac:dyDescent="0.2">
      <c r="A13" s="1">
        <v>12</v>
      </c>
      <c r="B13" t="s">
        <v>290</v>
      </c>
      <c r="C13" t="s">
        <v>291</v>
      </c>
    </row>
    <row r="14" spans="1:3" x14ac:dyDescent="0.2">
      <c r="A14" s="1">
        <v>13</v>
      </c>
      <c r="B14" t="s">
        <v>292</v>
      </c>
      <c r="C14" t="s">
        <v>293</v>
      </c>
    </row>
    <row r="15" spans="1:3" x14ac:dyDescent="0.2">
      <c r="A15" s="1">
        <v>14</v>
      </c>
      <c r="B15" t="s">
        <v>294</v>
      </c>
      <c r="C15" t="s">
        <v>295</v>
      </c>
    </row>
    <row r="16" spans="1:3" x14ac:dyDescent="0.2">
      <c r="A16" s="1">
        <v>15</v>
      </c>
      <c r="B16" t="s">
        <v>296</v>
      </c>
      <c r="C16" t="s">
        <v>297</v>
      </c>
    </row>
    <row r="17" spans="1:3" x14ac:dyDescent="0.2">
      <c r="A17" s="1">
        <v>16</v>
      </c>
      <c r="B17" t="s">
        <v>298</v>
      </c>
      <c r="C17" t="s">
        <v>299</v>
      </c>
    </row>
    <row r="18" spans="1:3" x14ac:dyDescent="0.2">
      <c r="A18" s="1">
        <v>17</v>
      </c>
      <c r="B18" t="s">
        <v>300</v>
      </c>
      <c r="C18" t="s">
        <v>301</v>
      </c>
    </row>
    <row r="19" spans="1:3" x14ac:dyDescent="0.2">
      <c r="A19" s="1">
        <v>18</v>
      </c>
      <c r="B19" t="s">
        <v>302</v>
      </c>
      <c r="C19" t="s">
        <v>303</v>
      </c>
    </row>
    <row r="20" spans="1:3" x14ac:dyDescent="0.2">
      <c r="A20" s="1">
        <v>19</v>
      </c>
      <c r="B20" t="s">
        <v>304</v>
      </c>
      <c r="C20" t="s">
        <v>305</v>
      </c>
    </row>
    <row r="21" spans="1:3" x14ac:dyDescent="0.2">
      <c r="A21" s="1">
        <v>20</v>
      </c>
      <c r="B21" t="s">
        <v>306</v>
      </c>
      <c r="C21" t="s">
        <v>307</v>
      </c>
    </row>
    <row r="22" spans="1:3" x14ac:dyDescent="0.2">
      <c r="A22" s="1">
        <v>21</v>
      </c>
      <c r="B22" t="s">
        <v>308</v>
      </c>
      <c r="C22" t="s">
        <v>309</v>
      </c>
    </row>
    <row r="23" spans="1:3" x14ac:dyDescent="0.2">
      <c r="A23" s="1">
        <v>22</v>
      </c>
      <c r="B23" t="s">
        <v>310</v>
      </c>
      <c r="C23" t="s">
        <v>311</v>
      </c>
    </row>
    <row r="24" spans="1:3" x14ac:dyDescent="0.2">
      <c r="A24" s="1">
        <v>23</v>
      </c>
      <c r="B24" t="s">
        <v>312</v>
      </c>
      <c r="C24" t="s">
        <v>313</v>
      </c>
    </row>
    <row r="25" spans="1:3" x14ac:dyDescent="0.2">
      <c r="A25" s="1">
        <v>24</v>
      </c>
      <c r="B25" t="s">
        <v>314</v>
      </c>
      <c r="C25" t="s">
        <v>315</v>
      </c>
    </row>
    <row r="26" spans="1:3" x14ac:dyDescent="0.2">
      <c r="A26" s="1">
        <v>25</v>
      </c>
      <c r="B26" t="s">
        <v>316</v>
      </c>
      <c r="C26" t="s">
        <v>317</v>
      </c>
    </row>
    <row r="27" spans="1:3" x14ac:dyDescent="0.2">
      <c r="A27" s="1">
        <v>26</v>
      </c>
      <c r="B27" t="s">
        <v>318</v>
      </c>
      <c r="C27" t="s">
        <v>319</v>
      </c>
    </row>
    <row r="28" spans="1:3" x14ac:dyDescent="0.2">
      <c r="A28" s="1">
        <v>27</v>
      </c>
      <c r="B28" t="s">
        <v>320</v>
      </c>
      <c r="C28" t="s">
        <v>321</v>
      </c>
    </row>
    <row r="29" spans="1:3" x14ac:dyDescent="0.2">
      <c r="A29" s="1">
        <v>28</v>
      </c>
      <c r="B29" t="s">
        <v>322</v>
      </c>
      <c r="C29" t="s">
        <v>323</v>
      </c>
    </row>
    <row r="30" spans="1:3" x14ac:dyDescent="0.2">
      <c r="A30" s="1">
        <v>29</v>
      </c>
      <c r="B30" t="s">
        <v>324</v>
      </c>
      <c r="C30" t="s">
        <v>325</v>
      </c>
    </row>
    <row r="31" spans="1:3" ht="25.5" x14ac:dyDescent="0.2">
      <c r="A31" s="1">
        <v>30</v>
      </c>
      <c r="B31" t="s">
        <v>326</v>
      </c>
      <c r="C31" t="s">
        <v>327</v>
      </c>
    </row>
    <row r="32" spans="1:3" x14ac:dyDescent="0.2">
      <c r="A32" s="1">
        <v>31</v>
      </c>
      <c r="B32" t="s">
        <v>328</v>
      </c>
      <c r="C32" t="s">
        <v>329</v>
      </c>
    </row>
    <row r="33" spans="1:3" x14ac:dyDescent="0.2">
      <c r="A33" s="1">
        <v>32</v>
      </c>
      <c r="B33" t="s">
        <v>330</v>
      </c>
      <c r="C33" t="s">
        <v>331</v>
      </c>
    </row>
    <row r="34" spans="1:3" ht="12.6" customHeight="1" x14ac:dyDescent="0.2">
      <c r="A34" s="1">
        <v>33</v>
      </c>
      <c r="B34" t="s">
        <v>332</v>
      </c>
      <c r="C34" t="s">
        <v>333</v>
      </c>
    </row>
    <row r="35" spans="1:3" x14ac:dyDescent="0.2">
      <c r="A35" s="1">
        <v>40</v>
      </c>
      <c r="B35" t="s">
        <v>334</v>
      </c>
      <c r="C35" t="s">
        <v>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14C8-DDA6-4DF6-B4A9-13A9D3A75D56}">
  <dimension ref="A1:H35"/>
  <sheetViews>
    <sheetView topLeftCell="A7" workbookViewId="0"/>
  </sheetViews>
  <sheetFormatPr defaultColWidth="19.42578125" defaultRowHeight="12.75" x14ac:dyDescent="0.2"/>
  <cols>
    <col min="1" max="1" width="23" customWidth="1"/>
  </cols>
  <sheetData>
    <row r="1" spans="1:8" ht="15" x14ac:dyDescent="0.2">
      <c r="A1" s="58" t="s">
        <v>649</v>
      </c>
      <c r="B1" s="58" t="s">
        <v>650</v>
      </c>
      <c r="C1" s="59" t="s">
        <v>651</v>
      </c>
      <c r="D1" s="60" t="s">
        <v>652</v>
      </c>
      <c r="E1" s="60" t="s">
        <v>653</v>
      </c>
      <c r="F1" s="60" t="s">
        <v>654</v>
      </c>
      <c r="G1" s="60" t="s">
        <v>655</v>
      </c>
      <c r="H1" s="61" t="s">
        <v>656</v>
      </c>
    </row>
    <row r="2" spans="1:8" ht="51" x14ac:dyDescent="0.2">
      <c r="A2" s="56" t="s">
        <v>657</v>
      </c>
      <c r="B2" s="56" t="s">
        <v>658</v>
      </c>
      <c r="C2" s="57" t="s">
        <v>659</v>
      </c>
      <c r="D2" s="62" t="s">
        <v>660</v>
      </c>
      <c r="E2" s="62" t="s">
        <v>306</v>
      </c>
      <c r="F2" s="63" t="s">
        <v>661</v>
      </c>
      <c r="G2" s="63"/>
      <c r="H2" s="62" t="s">
        <v>307</v>
      </c>
    </row>
    <row r="3" spans="1:8" ht="51" x14ac:dyDescent="0.2">
      <c r="A3" s="56" t="s">
        <v>657</v>
      </c>
      <c r="B3" s="56" t="s">
        <v>658</v>
      </c>
      <c r="C3" s="57" t="s">
        <v>659</v>
      </c>
      <c r="D3" s="62" t="s">
        <v>662</v>
      </c>
      <c r="E3" s="62" t="s">
        <v>308</v>
      </c>
      <c r="F3" s="63" t="s">
        <v>661</v>
      </c>
      <c r="G3" s="63"/>
      <c r="H3" s="62" t="s">
        <v>309</v>
      </c>
    </row>
    <row r="4" spans="1:8" ht="51" x14ac:dyDescent="0.2">
      <c r="A4" s="56" t="s">
        <v>657</v>
      </c>
      <c r="B4" s="56" t="s">
        <v>658</v>
      </c>
      <c r="C4" s="57" t="s">
        <v>659</v>
      </c>
      <c r="D4" s="62" t="s">
        <v>663</v>
      </c>
      <c r="E4" s="62" t="s">
        <v>310</v>
      </c>
      <c r="F4" s="63" t="s">
        <v>661</v>
      </c>
      <c r="G4" s="63"/>
      <c r="H4" s="62" t="s">
        <v>311</v>
      </c>
    </row>
    <row r="5" spans="1:8" ht="51" x14ac:dyDescent="0.2">
      <c r="A5" s="56" t="s">
        <v>657</v>
      </c>
      <c r="B5" s="56" t="s">
        <v>658</v>
      </c>
      <c r="C5" s="57" t="s">
        <v>659</v>
      </c>
      <c r="D5" s="62" t="s">
        <v>664</v>
      </c>
      <c r="E5" s="62" t="s">
        <v>312</v>
      </c>
      <c r="F5" s="63" t="s">
        <v>661</v>
      </c>
      <c r="G5" s="63"/>
      <c r="H5" s="62" t="s">
        <v>313</v>
      </c>
    </row>
    <row r="6" spans="1:8" ht="51" x14ac:dyDescent="0.2">
      <c r="A6" s="56" t="s">
        <v>657</v>
      </c>
      <c r="B6" s="56" t="s">
        <v>658</v>
      </c>
      <c r="C6" s="57" t="s">
        <v>659</v>
      </c>
      <c r="D6" s="62" t="s">
        <v>665</v>
      </c>
      <c r="E6" s="62" t="s">
        <v>314</v>
      </c>
      <c r="F6" s="63" t="s">
        <v>661</v>
      </c>
      <c r="G6" s="63"/>
      <c r="H6" s="62" t="s">
        <v>315</v>
      </c>
    </row>
    <row r="7" spans="1:8" ht="51" x14ac:dyDescent="0.2">
      <c r="A7" s="56" t="s">
        <v>657</v>
      </c>
      <c r="B7" s="56" t="s">
        <v>658</v>
      </c>
      <c r="C7" s="57" t="s">
        <v>659</v>
      </c>
      <c r="D7" s="62" t="s">
        <v>666</v>
      </c>
      <c r="E7" s="62" t="s">
        <v>316</v>
      </c>
      <c r="F7" s="63" t="s">
        <v>661</v>
      </c>
      <c r="G7" s="63"/>
      <c r="H7" s="62" t="s">
        <v>317</v>
      </c>
    </row>
    <row r="8" spans="1:8" ht="51" x14ac:dyDescent="0.2">
      <c r="A8" s="56" t="s">
        <v>657</v>
      </c>
      <c r="B8" s="56" t="s">
        <v>658</v>
      </c>
      <c r="C8" s="57" t="s">
        <v>659</v>
      </c>
      <c r="D8" s="62" t="s">
        <v>667</v>
      </c>
      <c r="E8" s="62" t="s">
        <v>318</v>
      </c>
      <c r="F8" s="63" t="s">
        <v>661</v>
      </c>
      <c r="G8" s="63"/>
      <c r="H8" s="62" t="s">
        <v>319</v>
      </c>
    </row>
    <row r="9" spans="1:8" ht="51" x14ac:dyDescent="0.2">
      <c r="A9" s="56" t="s">
        <v>657</v>
      </c>
      <c r="B9" s="56" t="s">
        <v>658</v>
      </c>
      <c r="C9" s="57" t="s">
        <v>659</v>
      </c>
      <c r="D9" s="62" t="s">
        <v>668</v>
      </c>
      <c r="E9" s="62" t="s">
        <v>320</v>
      </c>
      <c r="F9" s="63" t="s">
        <v>661</v>
      </c>
      <c r="G9" s="63"/>
      <c r="H9" s="62" t="s">
        <v>321</v>
      </c>
    </row>
    <row r="10" spans="1:8" ht="51" x14ac:dyDescent="0.2">
      <c r="A10" s="56" t="s">
        <v>657</v>
      </c>
      <c r="B10" s="56" t="s">
        <v>658</v>
      </c>
      <c r="C10" s="57" t="s">
        <v>659</v>
      </c>
      <c r="D10" s="62" t="s">
        <v>669</v>
      </c>
      <c r="E10" s="62" t="s">
        <v>322</v>
      </c>
      <c r="F10" s="63" t="s">
        <v>661</v>
      </c>
      <c r="G10" s="63"/>
      <c r="H10" s="62" t="s">
        <v>323</v>
      </c>
    </row>
    <row r="11" spans="1:8" ht="51" x14ac:dyDescent="0.2">
      <c r="A11" s="56" t="s">
        <v>657</v>
      </c>
      <c r="B11" s="56" t="s">
        <v>658</v>
      </c>
      <c r="C11" s="57" t="s">
        <v>659</v>
      </c>
      <c r="D11" s="62" t="s">
        <v>670</v>
      </c>
      <c r="E11" s="62" t="s">
        <v>324</v>
      </c>
      <c r="F11" s="63" t="s">
        <v>661</v>
      </c>
      <c r="G11" s="63"/>
      <c r="H11" s="62" t="s">
        <v>325</v>
      </c>
    </row>
    <row r="12" spans="1:8" ht="51" x14ac:dyDescent="0.2">
      <c r="A12" s="56" t="s">
        <v>657</v>
      </c>
      <c r="B12" s="56" t="s">
        <v>658</v>
      </c>
      <c r="C12" s="57" t="s">
        <v>659</v>
      </c>
      <c r="D12" s="62" t="s">
        <v>671</v>
      </c>
      <c r="E12" s="62" t="s">
        <v>326</v>
      </c>
      <c r="F12" s="63" t="s">
        <v>661</v>
      </c>
      <c r="G12" s="63"/>
      <c r="H12" s="62" t="s">
        <v>327</v>
      </c>
    </row>
    <row r="13" spans="1:8" ht="51" x14ac:dyDescent="0.2">
      <c r="A13" s="56" t="s">
        <v>657</v>
      </c>
      <c r="B13" s="56" t="s">
        <v>658</v>
      </c>
      <c r="C13" s="57" t="s">
        <v>659</v>
      </c>
      <c r="D13" s="62" t="s">
        <v>672</v>
      </c>
      <c r="E13" s="62" t="s">
        <v>328</v>
      </c>
      <c r="F13" s="63" t="s">
        <v>661</v>
      </c>
      <c r="G13" s="63"/>
      <c r="H13" s="62" t="s">
        <v>329</v>
      </c>
    </row>
    <row r="14" spans="1:8" ht="51" x14ac:dyDescent="0.2">
      <c r="A14" s="56" t="s">
        <v>657</v>
      </c>
      <c r="B14" s="56" t="s">
        <v>658</v>
      </c>
      <c r="C14" s="57" t="s">
        <v>659</v>
      </c>
      <c r="D14" s="62" t="s">
        <v>673</v>
      </c>
      <c r="E14" s="62" t="s">
        <v>330</v>
      </c>
      <c r="F14" s="63" t="s">
        <v>661</v>
      </c>
      <c r="G14" s="63"/>
      <c r="H14" s="62" t="s">
        <v>331</v>
      </c>
    </row>
    <row r="15" spans="1:8" ht="51" x14ac:dyDescent="0.2">
      <c r="A15" s="56" t="s">
        <v>657</v>
      </c>
      <c r="B15" s="56" t="s">
        <v>658</v>
      </c>
      <c r="C15" s="57" t="s">
        <v>659</v>
      </c>
      <c r="D15" s="62" t="s">
        <v>674</v>
      </c>
      <c r="E15" s="62" t="s">
        <v>332</v>
      </c>
      <c r="F15" s="63" t="s">
        <v>661</v>
      </c>
      <c r="G15" s="63"/>
      <c r="H15" s="62" t="s">
        <v>333</v>
      </c>
    </row>
    <row r="16" spans="1:8" ht="51" x14ac:dyDescent="0.2">
      <c r="A16" s="56" t="s">
        <v>657</v>
      </c>
      <c r="B16" s="56" t="s">
        <v>658</v>
      </c>
      <c r="C16" s="57" t="s">
        <v>659</v>
      </c>
      <c r="D16" s="62" t="s">
        <v>675</v>
      </c>
      <c r="E16" s="62" t="s">
        <v>334</v>
      </c>
      <c r="F16" s="63" t="s">
        <v>661</v>
      </c>
      <c r="G16" s="63"/>
      <c r="H16" s="62" t="s">
        <v>335</v>
      </c>
    </row>
    <row r="17" spans="1:8" ht="51" x14ac:dyDescent="0.2">
      <c r="A17" s="56" t="s">
        <v>657</v>
      </c>
      <c r="B17" s="56" t="s">
        <v>658</v>
      </c>
      <c r="C17" s="57" t="s">
        <v>659</v>
      </c>
      <c r="D17" s="62" t="s">
        <v>676</v>
      </c>
      <c r="E17" s="62" t="s">
        <v>268</v>
      </c>
      <c r="F17" s="63" t="s">
        <v>661</v>
      </c>
      <c r="G17" s="63"/>
      <c r="H17" s="62" t="s">
        <v>269</v>
      </c>
    </row>
    <row r="18" spans="1:8" ht="51" x14ac:dyDescent="0.2">
      <c r="A18" s="56" t="s">
        <v>657</v>
      </c>
      <c r="B18" s="56" t="s">
        <v>658</v>
      </c>
      <c r="C18" s="57" t="s">
        <v>659</v>
      </c>
      <c r="D18" s="62" t="s">
        <v>677</v>
      </c>
      <c r="E18" s="62" t="s">
        <v>270</v>
      </c>
      <c r="F18" s="63" t="s">
        <v>661</v>
      </c>
      <c r="G18" s="63"/>
      <c r="H18" s="62" t="s">
        <v>271</v>
      </c>
    </row>
    <row r="19" spans="1:8" ht="51" x14ac:dyDescent="0.2">
      <c r="A19" s="56" t="s">
        <v>657</v>
      </c>
      <c r="B19" s="56" t="s">
        <v>658</v>
      </c>
      <c r="C19" s="57" t="s">
        <v>659</v>
      </c>
      <c r="D19" s="62" t="s">
        <v>678</v>
      </c>
      <c r="E19" s="62" t="s">
        <v>272</v>
      </c>
      <c r="F19" s="63" t="s">
        <v>661</v>
      </c>
      <c r="G19" s="63"/>
      <c r="H19" s="62" t="s">
        <v>273</v>
      </c>
    </row>
    <row r="20" spans="1:8" ht="51" x14ac:dyDescent="0.2">
      <c r="A20" s="56" t="s">
        <v>657</v>
      </c>
      <c r="B20" s="56" t="s">
        <v>658</v>
      </c>
      <c r="C20" s="57" t="s">
        <v>659</v>
      </c>
      <c r="D20" s="62" t="s">
        <v>679</v>
      </c>
      <c r="E20" s="62" t="s">
        <v>274</v>
      </c>
      <c r="F20" s="63" t="s">
        <v>661</v>
      </c>
      <c r="G20" s="63"/>
      <c r="H20" s="62" t="s">
        <v>275</v>
      </c>
    </row>
    <row r="21" spans="1:8" ht="51" x14ac:dyDescent="0.2">
      <c r="A21" s="56" t="s">
        <v>657</v>
      </c>
      <c r="B21" s="56" t="s">
        <v>658</v>
      </c>
      <c r="C21" s="57" t="s">
        <v>659</v>
      </c>
      <c r="D21" s="62" t="s">
        <v>680</v>
      </c>
      <c r="E21" s="62" t="s">
        <v>276</v>
      </c>
      <c r="F21" s="63" t="s">
        <v>661</v>
      </c>
      <c r="G21" s="63"/>
      <c r="H21" s="62" t="s">
        <v>277</v>
      </c>
    </row>
    <row r="22" spans="1:8" ht="51" x14ac:dyDescent="0.2">
      <c r="A22" s="56" t="s">
        <v>657</v>
      </c>
      <c r="B22" s="56" t="s">
        <v>658</v>
      </c>
      <c r="C22" s="57" t="s">
        <v>659</v>
      </c>
      <c r="D22" s="62" t="s">
        <v>681</v>
      </c>
      <c r="E22" s="62" t="s">
        <v>278</v>
      </c>
      <c r="F22" s="63" t="s">
        <v>661</v>
      </c>
      <c r="G22" s="63"/>
      <c r="H22" s="62" t="s">
        <v>279</v>
      </c>
    </row>
    <row r="23" spans="1:8" ht="51" x14ac:dyDescent="0.2">
      <c r="A23" s="56" t="s">
        <v>657</v>
      </c>
      <c r="B23" s="56" t="s">
        <v>658</v>
      </c>
      <c r="C23" s="57" t="s">
        <v>659</v>
      </c>
      <c r="D23" s="62" t="s">
        <v>682</v>
      </c>
      <c r="E23" s="62" t="s">
        <v>280</v>
      </c>
      <c r="F23" s="63" t="s">
        <v>661</v>
      </c>
      <c r="G23" s="63"/>
      <c r="H23" s="62" t="s">
        <v>281</v>
      </c>
    </row>
    <row r="24" spans="1:8" ht="51" x14ac:dyDescent="0.2">
      <c r="A24" s="56" t="s">
        <v>657</v>
      </c>
      <c r="B24" s="56" t="s">
        <v>658</v>
      </c>
      <c r="C24" s="57" t="s">
        <v>659</v>
      </c>
      <c r="D24" s="62" t="s">
        <v>683</v>
      </c>
      <c r="E24" s="62" t="s">
        <v>282</v>
      </c>
      <c r="F24" s="63" t="s">
        <v>661</v>
      </c>
      <c r="G24" s="63"/>
      <c r="H24" s="62" t="s">
        <v>283</v>
      </c>
    </row>
    <row r="25" spans="1:8" ht="51" x14ac:dyDescent="0.2">
      <c r="A25" s="56" t="s">
        <v>657</v>
      </c>
      <c r="B25" s="56" t="s">
        <v>658</v>
      </c>
      <c r="C25" s="57" t="s">
        <v>659</v>
      </c>
      <c r="D25" s="62" t="s">
        <v>684</v>
      </c>
      <c r="E25" s="62" t="s">
        <v>284</v>
      </c>
      <c r="F25" s="63" t="s">
        <v>661</v>
      </c>
      <c r="G25" s="63"/>
      <c r="H25" s="62" t="s">
        <v>285</v>
      </c>
    </row>
    <row r="26" spans="1:8" ht="51" x14ac:dyDescent="0.2">
      <c r="A26" s="56" t="s">
        <v>657</v>
      </c>
      <c r="B26" s="56" t="s">
        <v>658</v>
      </c>
      <c r="C26" s="57" t="s">
        <v>659</v>
      </c>
      <c r="D26" s="62" t="s">
        <v>685</v>
      </c>
      <c r="E26" s="62" t="s">
        <v>286</v>
      </c>
      <c r="F26" s="63" t="s">
        <v>661</v>
      </c>
      <c r="G26" s="63"/>
      <c r="H26" s="62" t="s">
        <v>287</v>
      </c>
    </row>
    <row r="27" spans="1:8" ht="51" x14ac:dyDescent="0.2">
      <c r="A27" s="56" t="s">
        <v>657</v>
      </c>
      <c r="B27" s="56" t="s">
        <v>658</v>
      </c>
      <c r="C27" s="57" t="s">
        <v>659</v>
      </c>
      <c r="D27" s="62" t="s">
        <v>686</v>
      </c>
      <c r="E27" s="62" t="s">
        <v>288</v>
      </c>
      <c r="F27" s="63" t="s">
        <v>661</v>
      </c>
      <c r="G27" s="63"/>
      <c r="H27" s="62" t="s">
        <v>289</v>
      </c>
    </row>
    <row r="28" spans="1:8" ht="51" x14ac:dyDescent="0.2">
      <c r="A28" s="56" t="s">
        <v>657</v>
      </c>
      <c r="B28" s="56" t="s">
        <v>658</v>
      </c>
      <c r="C28" s="57" t="s">
        <v>659</v>
      </c>
      <c r="D28" s="62" t="s">
        <v>687</v>
      </c>
      <c r="E28" s="62" t="s">
        <v>290</v>
      </c>
      <c r="F28" s="63" t="s">
        <v>661</v>
      </c>
      <c r="G28" s="63"/>
      <c r="H28" s="62" t="s">
        <v>291</v>
      </c>
    </row>
    <row r="29" spans="1:8" ht="51" x14ac:dyDescent="0.2">
      <c r="A29" s="56" t="s">
        <v>657</v>
      </c>
      <c r="B29" s="56" t="s">
        <v>658</v>
      </c>
      <c r="C29" s="57" t="s">
        <v>659</v>
      </c>
      <c r="D29" s="62" t="s">
        <v>688</v>
      </c>
      <c r="E29" s="62" t="s">
        <v>292</v>
      </c>
      <c r="F29" s="63" t="s">
        <v>661</v>
      </c>
      <c r="G29" s="63"/>
      <c r="H29" s="62" t="s">
        <v>293</v>
      </c>
    </row>
    <row r="30" spans="1:8" ht="51" x14ac:dyDescent="0.2">
      <c r="A30" s="56" t="s">
        <v>657</v>
      </c>
      <c r="B30" s="56" t="s">
        <v>658</v>
      </c>
      <c r="C30" s="57" t="s">
        <v>659</v>
      </c>
      <c r="D30" s="62" t="s">
        <v>689</v>
      </c>
      <c r="E30" s="62" t="s">
        <v>294</v>
      </c>
      <c r="F30" s="63" t="s">
        <v>661</v>
      </c>
      <c r="G30" s="63"/>
      <c r="H30" s="62" t="s">
        <v>295</v>
      </c>
    </row>
    <row r="31" spans="1:8" ht="51" x14ac:dyDescent="0.2">
      <c r="A31" s="56" t="s">
        <v>657</v>
      </c>
      <c r="B31" s="56" t="s">
        <v>658</v>
      </c>
      <c r="C31" s="57" t="s">
        <v>659</v>
      </c>
      <c r="D31" s="62" t="s">
        <v>690</v>
      </c>
      <c r="E31" s="62" t="s">
        <v>296</v>
      </c>
      <c r="F31" s="63" t="s">
        <v>661</v>
      </c>
      <c r="G31" s="63"/>
      <c r="H31" s="62" t="s">
        <v>297</v>
      </c>
    </row>
    <row r="32" spans="1:8" ht="51" x14ac:dyDescent="0.2">
      <c r="A32" s="56" t="s">
        <v>657</v>
      </c>
      <c r="B32" s="56" t="s">
        <v>658</v>
      </c>
      <c r="C32" s="57" t="s">
        <v>659</v>
      </c>
      <c r="D32" s="62" t="s">
        <v>691</v>
      </c>
      <c r="E32" s="62" t="s">
        <v>298</v>
      </c>
      <c r="F32" s="63" t="s">
        <v>661</v>
      </c>
      <c r="G32" s="63"/>
      <c r="H32" s="62" t="s">
        <v>299</v>
      </c>
    </row>
    <row r="33" spans="1:8" ht="51" x14ac:dyDescent="0.2">
      <c r="A33" s="56" t="s">
        <v>657</v>
      </c>
      <c r="B33" s="56" t="s">
        <v>658</v>
      </c>
      <c r="C33" s="57" t="s">
        <v>659</v>
      </c>
      <c r="D33" s="62" t="s">
        <v>692</v>
      </c>
      <c r="E33" s="62" t="s">
        <v>300</v>
      </c>
      <c r="F33" s="63" t="s">
        <v>661</v>
      </c>
      <c r="G33" s="63"/>
      <c r="H33" s="62" t="s">
        <v>301</v>
      </c>
    </row>
    <row r="34" spans="1:8" ht="51" x14ac:dyDescent="0.2">
      <c r="A34" s="56" t="s">
        <v>657</v>
      </c>
      <c r="B34" s="56" t="s">
        <v>658</v>
      </c>
      <c r="C34" s="57" t="s">
        <v>659</v>
      </c>
      <c r="D34" s="62" t="s">
        <v>693</v>
      </c>
      <c r="E34" s="62" t="s">
        <v>302</v>
      </c>
      <c r="F34" s="63" t="s">
        <v>661</v>
      </c>
      <c r="G34" s="63"/>
      <c r="H34" s="62" t="s">
        <v>303</v>
      </c>
    </row>
    <row r="35" spans="1:8" ht="51" x14ac:dyDescent="0.2">
      <c r="A35" s="56" t="s">
        <v>657</v>
      </c>
      <c r="B35" s="56" t="s">
        <v>658</v>
      </c>
      <c r="C35" s="57" t="s">
        <v>659</v>
      </c>
      <c r="D35" s="62" t="s">
        <v>694</v>
      </c>
      <c r="E35" s="62" t="s">
        <v>304</v>
      </c>
      <c r="F35" s="63" t="s">
        <v>661</v>
      </c>
      <c r="G35" s="63"/>
      <c r="H35" s="62" t="s">
        <v>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1B96-E323-43AF-AF2C-A0409607E27E}">
  <dimension ref="A1:C172"/>
  <sheetViews>
    <sheetView topLeftCell="A103" workbookViewId="0">
      <selection activeCell="J5" sqref="J5"/>
    </sheetView>
  </sheetViews>
  <sheetFormatPr defaultRowHeight="12.75" x14ac:dyDescent="0.2"/>
  <cols>
    <col min="1" max="1" width="15.7109375" customWidth="1"/>
    <col min="2" max="2" width="27.28515625" customWidth="1"/>
    <col min="3" max="3" width="24" customWidth="1"/>
  </cols>
  <sheetData>
    <row r="1" spans="1:3" ht="30" x14ac:dyDescent="0.25">
      <c r="A1" s="55" t="s">
        <v>646</v>
      </c>
      <c r="B1" s="55" t="s">
        <v>647</v>
      </c>
      <c r="C1" s="55" t="s">
        <v>648</v>
      </c>
    </row>
    <row r="2" spans="1:3" x14ac:dyDescent="0.2">
      <c r="A2" s="54">
        <v>1</v>
      </c>
      <c r="B2" s="1" t="s">
        <v>339</v>
      </c>
      <c r="C2" s="1" t="s">
        <v>339</v>
      </c>
    </row>
    <row r="3" spans="1:3" x14ac:dyDescent="0.2">
      <c r="A3" s="54">
        <v>3</v>
      </c>
      <c r="B3" s="1" t="s">
        <v>340</v>
      </c>
      <c r="C3" s="1" t="s">
        <v>340</v>
      </c>
    </row>
    <row r="4" spans="1:3" x14ac:dyDescent="0.2">
      <c r="A4" s="54">
        <v>4</v>
      </c>
      <c r="B4" s="1" t="s">
        <v>341</v>
      </c>
      <c r="C4" s="1" t="s">
        <v>341</v>
      </c>
    </row>
    <row r="5" spans="1:3" ht="25.5" x14ac:dyDescent="0.2">
      <c r="A5" s="54">
        <v>5</v>
      </c>
      <c r="B5" s="1" t="s">
        <v>342</v>
      </c>
      <c r="C5" s="1" t="s">
        <v>342</v>
      </c>
    </row>
    <row r="6" spans="1:3" x14ac:dyDescent="0.2">
      <c r="A6" s="54">
        <v>6</v>
      </c>
      <c r="B6" s="1" t="s">
        <v>343</v>
      </c>
      <c r="C6" s="1" t="s">
        <v>343</v>
      </c>
    </row>
    <row r="7" spans="1:3" x14ac:dyDescent="0.2">
      <c r="A7" s="54">
        <v>7</v>
      </c>
      <c r="B7" s="1" t="s">
        <v>344</v>
      </c>
      <c r="C7" s="1" t="s">
        <v>344</v>
      </c>
    </row>
    <row r="8" spans="1:3" ht="25.5" x14ac:dyDescent="0.2">
      <c r="A8" s="54">
        <v>8</v>
      </c>
      <c r="B8" s="1" t="s">
        <v>345</v>
      </c>
      <c r="C8" s="1" t="s">
        <v>346</v>
      </c>
    </row>
    <row r="9" spans="1:3" x14ac:dyDescent="0.2">
      <c r="A9" s="54">
        <v>9</v>
      </c>
      <c r="B9" s="1" t="s">
        <v>347</v>
      </c>
      <c r="C9" s="1" t="s">
        <v>347</v>
      </c>
    </row>
    <row r="10" spans="1:3" x14ac:dyDescent="0.2">
      <c r="A10" s="54">
        <v>10</v>
      </c>
      <c r="B10" s="1" t="s">
        <v>348</v>
      </c>
      <c r="C10" s="1" t="s">
        <v>349</v>
      </c>
    </row>
    <row r="11" spans="1:3" x14ac:dyDescent="0.2">
      <c r="A11" s="54">
        <v>11</v>
      </c>
      <c r="B11" s="1" t="s">
        <v>350</v>
      </c>
      <c r="C11" s="1" t="s">
        <v>351</v>
      </c>
    </row>
    <row r="12" spans="1:3" x14ac:dyDescent="0.2">
      <c r="A12" s="54">
        <v>12</v>
      </c>
      <c r="B12" s="1" t="s">
        <v>352</v>
      </c>
      <c r="C12" s="1" t="s">
        <v>353</v>
      </c>
    </row>
    <row r="13" spans="1:3" x14ac:dyDescent="0.2">
      <c r="A13" s="54">
        <v>13</v>
      </c>
      <c r="B13" s="1" t="s">
        <v>354</v>
      </c>
      <c r="C13" s="1" t="s">
        <v>355</v>
      </c>
    </row>
    <row r="14" spans="1:3" ht="25.5" x14ac:dyDescent="0.2">
      <c r="A14" s="54">
        <v>14</v>
      </c>
      <c r="B14" s="1" t="s">
        <v>356</v>
      </c>
      <c r="C14" s="1" t="s">
        <v>356</v>
      </c>
    </row>
    <row r="15" spans="1:3" x14ac:dyDescent="0.2">
      <c r="A15" s="54">
        <v>15</v>
      </c>
      <c r="B15" s="1" t="s">
        <v>357</v>
      </c>
      <c r="C15" s="1" t="s">
        <v>357</v>
      </c>
    </row>
    <row r="16" spans="1:3" x14ac:dyDescent="0.2">
      <c r="A16" s="54">
        <v>16</v>
      </c>
      <c r="B16" s="1" t="s">
        <v>358</v>
      </c>
      <c r="C16" s="1" t="s">
        <v>358</v>
      </c>
    </row>
    <row r="17" spans="1:3" x14ac:dyDescent="0.2">
      <c r="A17" s="54">
        <v>17</v>
      </c>
      <c r="B17" s="1" t="s">
        <v>359</v>
      </c>
      <c r="C17" s="1" t="s">
        <v>360</v>
      </c>
    </row>
    <row r="18" spans="1:3" x14ac:dyDescent="0.2">
      <c r="A18" s="54">
        <v>18</v>
      </c>
      <c r="B18" s="1" t="s">
        <v>361</v>
      </c>
      <c r="C18" s="1" t="s">
        <v>361</v>
      </c>
    </row>
    <row r="19" spans="1:3" x14ac:dyDescent="0.2">
      <c r="A19" s="54">
        <v>19</v>
      </c>
      <c r="B19" s="1" t="s">
        <v>362</v>
      </c>
      <c r="C19" s="1" t="s">
        <v>362</v>
      </c>
    </row>
    <row r="20" spans="1:3" ht="25.5" x14ac:dyDescent="0.2">
      <c r="A20" s="54">
        <v>20</v>
      </c>
      <c r="B20" s="1" t="s">
        <v>363</v>
      </c>
      <c r="C20" s="1" t="s">
        <v>271</v>
      </c>
    </row>
    <row r="21" spans="1:3" ht="25.5" x14ac:dyDescent="0.2">
      <c r="A21" s="54">
        <v>21</v>
      </c>
      <c r="B21" s="1" t="s">
        <v>364</v>
      </c>
      <c r="C21" s="1" t="s">
        <v>365</v>
      </c>
    </row>
    <row r="22" spans="1:3" x14ac:dyDescent="0.2">
      <c r="A22" s="54">
        <v>22</v>
      </c>
      <c r="B22" s="1" t="s">
        <v>366</v>
      </c>
      <c r="C22" s="1" t="s">
        <v>366</v>
      </c>
    </row>
    <row r="23" spans="1:3" x14ac:dyDescent="0.2">
      <c r="A23" s="54">
        <v>23</v>
      </c>
      <c r="B23" s="1" t="s">
        <v>367</v>
      </c>
      <c r="C23" s="1" t="s">
        <v>367</v>
      </c>
    </row>
    <row r="24" spans="1:3" x14ac:dyDescent="0.2">
      <c r="A24" s="54">
        <v>24</v>
      </c>
      <c r="B24" s="1" t="s">
        <v>339</v>
      </c>
      <c r="C24" s="1" t="s">
        <v>339</v>
      </c>
    </row>
    <row r="25" spans="1:3" x14ac:dyDescent="0.2">
      <c r="A25" s="54">
        <v>30</v>
      </c>
      <c r="B25" s="1" t="s">
        <v>368</v>
      </c>
      <c r="C25" s="1" t="s">
        <v>369</v>
      </c>
    </row>
    <row r="26" spans="1:3" x14ac:dyDescent="0.2">
      <c r="A26" s="54">
        <v>31</v>
      </c>
      <c r="B26" s="1" t="s">
        <v>370</v>
      </c>
      <c r="C26" s="1" t="s">
        <v>371</v>
      </c>
    </row>
    <row r="27" spans="1:3" x14ac:dyDescent="0.2">
      <c r="A27" s="54">
        <v>32</v>
      </c>
      <c r="B27" s="1" t="s">
        <v>372</v>
      </c>
      <c r="C27" s="1" t="s">
        <v>373</v>
      </c>
    </row>
    <row r="28" spans="1:3" x14ac:dyDescent="0.2">
      <c r="A28" s="54">
        <v>33</v>
      </c>
      <c r="B28" s="1" t="s">
        <v>374</v>
      </c>
      <c r="C28" s="1" t="s">
        <v>374</v>
      </c>
    </row>
    <row r="29" spans="1:3" ht="25.5" x14ac:dyDescent="0.2">
      <c r="A29" s="54">
        <v>34</v>
      </c>
      <c r="B29" s="1" t="s">
        <v>375</v>
      </c>
      <c r="C29" s="1" t="s">
        <v>376</v>
      </c>
    </row>
    <row r="30" spans="1:3" x14ac:dyDescent="0.2">
      <c r="A30" s="54">
        <v>40</v>
      </c>
      <c r="B30" s="1" t="s">
        <v>377</v>
      </c>
      <c r="C30" s="1" t="s">
        <v>275</v>
      </c>
    </row>
    <row r="31" spans="1:3" x14ac:dyDescent="0.2">
      <c r="A31" s="54">
        <v>50</v>
      </c>
      <c r="B31" s="1" t="s">
        <v>378</v>
      </c>
      <c r="C31" s="1" t="s">
        <v>277</v>
      </c>
    </row>
    <row r="32" spans="1:3" x14ac:dyDescent="0.2">
      <c r="A32" s="54">
        <v>60</v>
      </c>
      <c r="B32" s="1" t="s">
        <v>379</v>
      </c>
      <c r="C32" s="1" t="s">
        <v>279</v>
      </c>
    </row>
    <row r="33" spans="1:3" ht="25.5" x14ac:dyDescent="0.2">
      <c r="A33" s="54">
        <v>70</v>
      </c>
      <c r="B33" s="1" t="s">
        <v>380</v>
      </c>
      <c r="C33" s="1" t="s">
        <v>381</v>
      </c>
    </row>
    <row r="34" spans="1:3" ht="25.5" x14ac:dyDescent="0.2">
      <c r="A34" s="54">
        <v>71</v>
      </c>
      <c r="B34" s="1" t="s">
        <v>382</v>
      </c>
      <c r="C34" s="1" t="s">
        <v>383</v>
      </c>
    </row>
    <row r="35" spans="1:3" x14ac:dyDescent="0.2">
      <c r="A35" s="54">
        <v>72</v>
      </c>
      <c r="B35" s="1" t="s">
        <v>384</v>
      </c>
      <c r="C35" s="1" t="s">
        <v>384</v>
      </c>
    </row>
    <row r="36" spans="1:3" ht="25.5" x14ac:dyDescent="0.2">
      <c r="A36" s="54">
        <v>73</v>
      </c>
      <c r="B36" s="1" t="s">
        <v>385</v>
      </c>
      <c r="C36" s="1" t="s">
        <v>386</v>
      </c>
    </row>
    <row r="37" spans="1:3" ht="25.5" x14ac:dyDescent="0.2">
      <c r="A37" s="54">
        <v>80</v>
      </c>
      <c r="B37" s="1" t="s">
        <v>387</v>
      </c>
      <c r="C37" s="1" t="s">
        <v>388</v>
      </c>
    </row>
    <row r="38" spans="1:3" x14ac:dyDescent="0.2">
      <c r="A38" s="54">
        <v>81</v>
      </c>
      <c r="B38" s="1" t="s">
        <v>389</v>
      </c>
      <c r="C38" s="1" t="s">
        <v>389</v>
      </c>
    </row>
    <row r="39" spans="1:3" x14ac:dyDescent="0.2">
      <c r="A39" s="54">
        <v>82</v>
      </c>
      <c r="B39" s="1" t="s">
        <v>390</v>
      </c>
      <c r="C39" s="1" t="s">
        <v>391</v>
      </c>
    </row>
    <row r="40" spans="1:3" x14ac:dyDescent="0.2">
      <c r="A40" s="54">
        <v>83</v>
      </c>
      <c r="B40" s="1" t="s">
        <v>392</v>
      </c>
      <c r="C40" s="1" t="s">
        <v>393</v>
      </c>
    </row>
    <row r="41" spans="1:3" x14ac:dyDescent="0.2">
      <c r="A41" s="54">
        <v>84</v>
      </c>
      <c r="B41" s="1" t="s">
        <v>394</v>
      </c>
      <c r="C41" s="1" t="s">
        <v>394</v>
      </c>
    </row>
    <row r="42" spans="1:3" x14ac:dyDescent="0.2">
      <c r="A42" s="54">
        <v>85</v>
      </c>
      <c r="B42" s="1" t="s">
        <v>395</v>
      </c>
      <c r="C42" s="1" t="s">
        <v>396</v>
      </c>
    </row>
    <row r="43" spans="1:3" x14ac:dyDescent="0.2">
      <c r="A43" s="54">
        <v>86</v>
      </c>
      <c r="B43" s="1" t="s">
        <v>397</v>
      </c>
      <c r="C43" s="1" t="s">
        <v>398</v>
      </c>
    </row>
    <row r="44" spans="1:3" x14ac:dyDescent="0.2">
      <c r="A44" s="54">
        <v>87</v>
      </c>
      <c r="B44" s="1" t="s">
        <v>399</v>
      </c>
      <c r="C44" s="1" t="s">
        <v>400</v>
      </c>
    </row>
    <row r="45" spans="1:3" ht="25.5" x14ac:dyDescent="0.2">
      <c r="A45" s="54">
        <v>90</v>
      </c>
      <c r="B45" s="1" t="s">
        <v>401</v>
      </c>
      <c r="C45" s="1" t="s">
        <v>402</v>
      </c>
    </row>
    <row r="46" spans="1:3" ht="25.5" x14ac:dyDescent="0.2">
      <c r="A46" s="54">
        <v>91</v>
      </c>
      <c r="B46" s="1" t="s">
        <v>403</v>
      </c>
      <c r="C46" s="1" t="s">
        <v>404</v>
      </c>
    </row>
    <row r="47" spans="1:3" x14ac:dyDescent="0.2">
      <c r="A47" s="54">
        <v>92</v>
      </c>
      <c r="B47" s="1" t="s">
        <v>405</v>
      </c>
      <c r="C47" s="1" t="s">
        <v>405</v>
      </c>
    </row>
    <row r="48" spans="1:3" x14ac:dyDescent="0.2">
      <c r="A48" s="54">
        <v>93</v>
      </c>
      <c r="B48" s="1" t="s">
        <v>406</v>
      </c>
      <c r="C48" s="1" t="s">
        <v>407</v>
      </c>
    </row>
    <row r="49" spans="1:3" ht="25.5" x14ac:dyDescent="0.2">
      <c r="A49" s="54">
        <v>94</v>
      </c>
      <c r="B49" s="1" t="s">
        <v>408</v>
      </c>
      <c r="C49" s="1" t="s">
        <v>409</v>
      </c>
    </row>
    <row r="50" spans="1:3" x14ac:dyDescent="0.2">
      <c r="A50" s="54">
        <v>95</v>
      </c>
      <c r="B50" s="1" t="s">
        <v>410</v>
      </c>
      <c r="C50" s="1" t="s">
        <v>411</v>
      </c>
    </row>
    <row r="51" spans="1:3" x14ac:dyDescent="0.2">
      <c r="A51" s="1">
        <v>100</v>
      </c>
      <c r="B51" s="1" t="s">
        <v>412</v>
      </c>
      <c r="C51" s="1" t="s">
        <v>413</v>
      </c>
    </row>
    <row r="52" spans="1:3" x14ac:dyDescent="0.2">
      <c r="A52" s="1">
        <v>101</v>
      </c>
      <c r="B52" s="1" t="s">
        <v>414</v>
      </c>
      <c r="C52" s="1" t="s">
        <v>415</v>
      </c>
    </row>
    <row r="53" spans="1:3" ht="25.5" x14ac:dyDescent="0.2">
      <c r="A53" s="1">
        <v>110</v>
      </c>
      <c r="B53" s="1" t="s">
        <v>416</v>
      </c>
      <c r="C53" s="1" t="s">
        <v>417</v>
      </c>
    </row>
    <row r="54" spans="1:3" ht="25.5" x14ac:dyDescent="0.2">
      <c r="A54" s="1">
        <v>111</v>
      </c>
      <c r="B54" s="1" t="s">
        <v>418</v>
      </c>
      <c r="C54" s="1" t="s">
        <v>419</v>
      </c>
    </row>
    <row r="55" spans="1:3" x14ac:dyDescent="0.2">
      <c r="A55" s="1">
        <v>112</v>
      </c>
      <c r="B55" s="1" t="s">
        <v>420</v>
      </c>
      <c r="C55" s="1" t="s">
        <v>421</v>
      </c>
    </row>
    <row r="56" spans="1:3" x14ac:dyDescent="0.2">
      <c r="A56" s="1">
        <v>113</v>
      </c>
      <c r="B56" s="1" t="s">
        <v>422</v>
      </c>
      <c r="C56" s="1" t="s">
        <v>423</v>
      </c>
    </row>
    <row r="57" spans="1:3" ht="25.5" x14ac:dyDescent="0.2">
      <c r="A57" s="1">
        <v>114</v>
      </c>
      <c r="B57" s="1" t="s">
        <v>424</v>
      </c>
      <c r="C57" s="1" t="s">
        <v>425</v>
      </c>
    </row>
    <row r="58" spans="1:3" ht="25.5" x14ac:dyDescent="0.2">
      <c r="A58" s="1">
        <v>115</v>
      </c>
      <c r="B58" s="1" t="s">
        <v>426</v>
      </c>
      <c r="C58" s="1" t="s">
        <v>427</v>
      </c>
    </row>
    <row r="59" spans="1:3" x14ac:dyDescent="0.2">
      <c r="A59" s="1">
        <v>116</v>
      </c>
      <c r="B59" s="1" t="s">
        <v>428</v>
      </c>
      <c r="C59" s="1" t="s">
        <v>429</v>
      </c>
    </row>
    <row r="60" spans="1:3" x14ac:dyDescent="0.2">
      <c r="A60" s="1">
        <v>117</v>
      </c>
      <c r="B60" s="1" t="s">
        <v>430</v>
      </c>
      <c r="C60" s="1" t="s">
        <v>431</v>
      </c>
    </row>
    <row r="61" spans="1:3" ht="25.5" x14ac:dyDescent="0.2">
      <c r="A61" s="1">
        <v>118</v>
      </c>
      <c r="B61" s="1" t="s">
        <v>432</v>
      </c>
      <c r="C61" s="1" t="s">
        <v>433</v>
      </c>
    </row>
    <row r="62" spans="1:3" ht="25.5" x14ac:dyDescent="0.2">
      <c r="A62" s="1">
        <v>119</v>
      </c>
      <c r="B62" s="1" t="s">
        <v>434</v>
      </c>
      <c r="C62" s="1" t="s">
        <v>435</v>
      </c>
    </row>
    <row r="63" spans="1:3" x14ac:dyDescent="0.2">
      <c r="A63" s="1">
        <v>120</v>
      </c>
      <c r="B63" s="1" t="s">
        <v>436</v>
      </c>
      <c r="C63" s="1" t="s">
        <v>291</v>
      </c>
    </row>
    <row r="64" spans="1:3" x14ac:dyDescent="0.2">
      <c r="A64" s="1">
        <v>130</v>
      </c>
      <c r="B64" s="1" t="s">
        <v>437</v>
      </c>
      <c r="C64" s="1" t="s">
        <v>438</v>
      </c>
    </row>
    <row r="65" spans="1:3" x14ac:dyDescent="0.2">
      <c r="A65" s="1">
        <v>140</v>
      </c>
      <c r="B65" s="1" t="s">
        <v>439</v>
      </c>
      <c r="C65" s="1" t="s">
        <v>295</v>
      </c>
    </row>
    <row r="66" spans="1:3" x14ac:dyDescent="0.2">
      <c r="A66" s="1">
        <v>150</v>
      </c>
      <c r="B66" s="1" t="s">
        <v>440</v>
      </c>
      <c r="C66" s="1" t="s">
        <v>297</v>
      </c>
    </row>
    <row r="67" spans="1:3" x14ac:dyDescent="0.2">
      <c r="A67" s="1">
        <v>160</v>
      </c>
      <c r="B67" s="1" t="s">
        <v>441</v>
      </c>
      <c r="C67" s="1" t="s">
        <v>442</v>
      </c>
    </row>
    <row r="68" spans="1:3" ht="25.5" x14ac:dyDescent="0.2">
      <c r="A68" s="1">
        <v>161</v>
      </c>
      <c r="B68" s="1" t="s">
        <v>443</v>
      </c>
      <c r="C68" s="1" t="s">
        <v>444</v>
      </c>
    </row>
    <row r="69" spans="1:3" ht="25.5" x14ac:dyDescent="0.2">
      <c r="A69" s="1">
        <v>162</v>
      </c>
      <c r="B69" s="1" t="s">
        <v>445</v>
      </c>
      <c r="C69" s="1" t="s">
        <v>446</v>
      </c>
    </row>
    <row r="70" spans="1:3" x14ac:dyDescent="0.2">
      <c r="A70" s="1">
        <v>170</v>
      </c>
      <c r="B70" s="1" t="s">
        <v>447</v>
      </c>
      <c r="C70" s="1" t="s">
        <v>448</v>
      </c>
    </row>
    <row r="71" spans="1:3" x14ac:dyDescent="0.2">
      <c r="A71" s="1">
        <v>171</v>
      </c>
      <c r="B71" s="1" t="s">
        <v>449</v>
      </c>
      <c r="C71" s="1" t="s">
        <v>450</v>
      </c>
    </row>
    <row r="72" spans="1:3" x14ac:dyDescent="0.2">
      <c r="A72" s="1">
        <v>172</v>
      </c>
      <c r="B72" s="1" t="s">
        <v>451</v>
      </c>
      <c r="C72" s="1" t="s">
        <v>452</v>
      </c>
    </row>
    <row r="73" spans="1:3" x14ac:dyDescent="0.2">
      <c r="A73" s="1">
        <v>173</v>
      </c>
      <c r="B73" s="1" t="s">
        <v>453</v>
      </c>
      <c r="C73" s="1" t="s">
        <v>454</v>
      </c>
    </row>
    <row r="74" spans="1:3" x14ac:dyDescent="0.2">
      <c r="A74" s="1">
        <v>180</v>
      </c>
      <c r="B74" s="1" t="s">
        <v>455</v>
      </c>
      <c r="C74" s="1" t="s">
        <v>303</v>
      </c>
    </row>
    <row r="75" spans="1:3" x14ac:dyDescent="0.2">
      <c r="A75" s="1">
        <v>190</v>
      </c>
      <c r="B75" s="1" t="s">
        <v>456</v>
      </c>
      <c r="C75" s="1" t="s">
        <v>305</v>
      </c>
    </row>
    <row r="76" spans="1:3" x14ac:dyDescent="0.2">
      <c r="A76" s="1">
        <v>200</v>
      </c>
      <c r="B76" s="1" t="s">
        <v>457</v>
      </c>
      <c r="C76" s="1" t="s">
        <v>307</v>
      </c>
    </row>
    <row r="77" spans="1:3" ht="25.5" x14ac:dyDescent="0.2">
      <c r="A77" s="1">
        <v>210</v>
      </c>
      <c r="B77" s="1" t="s">
        <v>458</v>
      </c>
      <c r="C77" s="1" t="s">
        <v>459</v>
      </c>
    </row>
    <row r="78" spans="1:3" x14ac:dyDescent="0.2">
      <c r="A78" s="1">
        <v>211</v>
      </c>
      <c r="B78" s="1" t="s">
        <v>460</v>
      </c>
      <c r="C78" s="1" t="s">
        <v>461</v>
      </c>
    </row>
    <row r="79" spans="1:3" x14ac:dyDescent="0.2">
      <c r="A79" s="1">
        <v>212</v>
      </c>
      <c r="B79" s="1" t="s">
        <v>462</v>
      </c>
      <c r="C79" s="1" t="s">
        <v>463</v>
      </c>
    </row>
    <row r="80" spans="1:3" ht="25.5" x14ac:dyDescent="0.2">
      <c r="A80" s="1">
        <v>213</v>
      </c>
      <c r="B80" s="1" t="s">
        <v>464</v>
      </c>
      <c r="C80" s="1" t="s">
        <v>465</v>
      </c>
    </row>
    <row r="81" spans="1:3" x14ac:dyDescent="0.2">
      <c r="A81" s="1">
        <v>214</v>
      </c>
      <c r="B81" s="1" t="s">
        <v>466</v>
      </c>
      <c r="C81" s="1" t="s">
        <v>467</v>
      </c>
    </row>
    <row r="82" spans="1:3" x14ac:dyDescent="0.2">
      <c r="A82" s="1">
        <v>220</v>
      </c>
      <c r="B82" s="1" t="s">
        <v>468</v>
      </c>
      <c r="C82" s="1" t="s">
        <v>311</v>
      </c>
    </row>
    <row r="83" spans="1:3" x14ac:dyDescent="0.2">
      <c r="A83" s="1">
        <v>230</v>
      </c>
      <c r="B83" s="1" t="s">
        <v>469</v>
      </c>
      <c r="C83" s="1" t="s">
        <v>470</v>
      </c>
    </row>
    <row r="84" spans="1:3" x14ac:dyDescent="0.2">
      <c r="A84" s="1">
        <v>240</v>
      </c>
      <c r="B84" s="1" t="s">
        <v>471</v>
      </c>
      <c r="C84" s="1" t="s">
        <v>472</v>
      </c>
    </row>
    <row r="85" spans="1:3" ht="25.5" x14ac:dyDescent="0.2">
      <c r="A85" s="1">
        <v>250</v>
      </c>
      <c r="B85" s="1" t="s">
        <v>317</v>
      </c>
      <c r="C85" s="1" t="s">
        <v>317</v>
      </c>
    </row>
    <row r="86" spans="1:3" ht="25.5" x14ac:dyDescent="0.2">
      <c r="A86" s="1">
        <v>251</v>
      </c>
      <c r="B86" s="1" t="s">
        <v>473</v>
      </c>
      <c r="C86" s="1" t="s">
        <v>474</v>
      </c>
    </row>
    <row r="87" spans="1:3" x14ac:dyDescent="0.2">
      <c r="A87" s="1">
        <v>260</v>
      </c>
      <c r="B87" s="1" t="s">
        <v>475</v>
      </c>
      <c r="C87" s="1" t="s">
        <v>476</v>
      </c>
    </row>
    <row r="88" spans="1:3" x14ac:dyDescent="0.2">
      <c r="A88" s="1">
        <v>261</v>
      </c>
      <c r="B88" s="1" t="s">
        <v>477</v>
      </c>
      <c r="C88" s="1" t="s">
        <v>478</v>
      </c>
    </row>
    <row r="89" spans="1:3" x14ac:dyDescent="0.2">
      <c r="A89" s="1">
        <v>262</v>
      </c>
      <c r="B89" s="1" t="s">
        <v>479</v>
      </c>
      <c r="C89" s="1" t="s">
        <v>480</v>
      </c>
    </row>
    <row r="90" spans="1:3" x14ac:dyDescent="0.2">
      <c r="A90" s="1">
        <v>263</v>
      </c>
      <c r="B90" s="1" t="s">
        <v>481</v>
      </c>
      <c r="C90" s="1" t="s">
        <v>482</v>
      </c>
    </row>
    <row r="91" spans="1:3" ht="25.5" x14ac:dyDescent="0.2">
      <c r="A91" s="1">
        <v>264</v>
      </c>
      <c r="B91" s="1" t="s">
        <v>483</v>
      </c>
      <c r="C91" s="1" t="s">
        <v>484</v>
      </c>
    </row>
    <row r="92" spans="1:3" ht="25.5" x14ac:dyDescent="0.2">
      <c r="A92" s="1">
        <v>265</v>
      </c>
      <c r="B92" s="1" t="s">
        <v>485</v>
      </c>
      <c r="C92" s="1" t="s">
        <v>486</v>
      </c>
    </row>
    <row r="93" spans="1:3" x14ac:dyDescent="0.2">
      <c r="A93" s="1">
        <v>266</v>
      </c>
      <c r="B93" s="1" t="s">
        <v>487</v>
      </c>
      <c r="C93" s="1" t="s">
        <v>488</v>
      </c>
    </row>
    <row r="94" spans="1:3" x14ac:dyDescent="0.2">
      <c r="A94" s="1">
        <v>270</v>
      </c>
      <c r="B94" s="1" t="s">
        <v>489</v>
      </c>
      <c r="C94" s="1" t="s">
        <v>490</v>
      </c>
    </row>
    <row r="95" spans="1:3" ht="25.5" x14ac:dyDescent="0.2">
      <c r="A95" s="1">
        <v>271</v>
      </c>
      <c r="B95" s="1" t="s">
        <v>491</v>
      </c>
      <c r="C95" s="1" t="s">
        <v>492</v>
      </c>
    </row>
    <row r="96" spans="1:3" x14ac:dyDescent="0.2">
      <c r="A96" s="1">
        <v>272</v>
      </c>
      <c r="B96" s="1" t="s">
        <v>493</v>
      </c>
      <c r="C96" s="1" t="s">
        <v>494</v>
      </c>
    </row>
    <row r="97" spans="1:3" x14ac:dyDescent="0.2">
      <c r="A97" s="1">
        <v>273</v>
      </c>
      <c r="B97" s="1" t="s">
        <v>495</v>
      </c>
      <c r="C97" s="1" t="s">
        <v>496</v>
      </c>
    </row>
    <row r="98" spans="1:3" x14ac:dyDescent="0.2">
      <c r="A98" s="1">
        <v>274</v>
      </c>
      <c r="B98" s="1" t="s">
        <v>497</v>
      </c>
      <c r="C98" s="1" t="s">
        <v>498</v>
      </c>
    </row>
    <row r="99" spans="1:3" x14ac:dyDescent="0.2">
      <c r="A99" s="1">
        <v>275</v>
      </c>
      <c r="B99" s="1" t="s">
        <v>499</v>
      </c>
      <c r="C99" s="1" t="s">
        <v>500</v>
      </c>
    </row>
    <row r="100" spans="1:3" x14ac:dyDescent="0.2">
      <c r="A100" s="1">
        <v>276</v>
      </c>
      <c r="B100" s="1" t="s">
        <v>501</v>
      </c>
      <c r="C100" s="1" t="s">
        <v>502</v>
      </c>
    </row>
    <row r="101" spans="1:3" x14ac:dyDescent="0.2">
      <c r="A101" s="1">
        <v>277</v>
      </c>
      <c r="B101" s="1" t="s">
        <v>503</v>
      </c>
      <c r="C101" s="1" t="s">
        <v>504</v>
      </c>
    </row>
    <row r="102" spans="1:3" x14ac:dyDescent="0.2">
      <c r="A102" s="1">
        <v>280</v>
      </c>
      <c r="B102" s="1" t="s">
        <v>505</v>
      </c>
      <c r="C102" s="1" t="s">
        <v>506</v>
      </c>
    </row>
    <row r="103" spans="1:3" x14ac:dyDescent="0.2">
      <c r="A103" s="1">
        <v>281</v>
      </c>
      <c r="B103" s="1" t="s">
        <v>507</v>
      </c>
      <c r="C103" s="1" t="s">
        <v>508</v>
      </c>
    </row>
    <row r="104" spans="1:3" x14ac:dyDescent="0.2">
      <c r="A104" s="1">
        <v>290</v>
      </c>
      <c r="B104" s="1" t="s">
        <v>509</v>
      </c>
      <c r="C104" s="1" t="s">
        <v>510</v>
      </c>
    </row>
    <row r="105" spans="1:3" x14ac:dyDescent="0.2">
      <c r="A105" s="1">
        <v>291</v>
      </c>
      <c r="B105" s="1" t="s">
        <v>511</v>
      </c>
      <c r="C105" s="1" t="s">
        <v>512</v>
      </c>
    </row>
    <row r="106" spans="1:3" ht="25.5" x14ac:dyDescent="0.2">
      <c r="A106" s="1">
        <v>300</v>
      </c>
      <c r="B106" s="1" t="s">
        <v>513</v>
      </c>
      <c r="C106" s="1" t="s">
        <v>514</v>
      </c>
    </row>
    <row r="107" spans="1:3" x14ac:dyDescent="0.2">
      <c r="A107" s="1">
        <v>310</v>
      </c>
      <c r="B107" s="1" t="s">
        <v>515</v>
      </c>
      <c r="C107" s="1" t="s">
        <v>516</v>
      </c>
    </row>
    <row r="108" spans="1:3" x14ac:dyDescent="0.2">
      <c r="A108" s="1">
        <v>311</v>
      </c>
      <c r="B108" s="1" t="s">
        <v>517</v>
      </c>
      <c r="C108" s="1" t="s">
        <v>518</v>
      </c>
    </row>
    <row r="109" spans="1:3" x14ac:dyDescent="0.2">
      <c r="A109" s="1">
        <v>312</v>
      </c>
      <c r="B109" s="1" t="s">
        <v>519</v>
      </c>
      <c r="C109" s="1" t="s">
        <v>520</v>
      </c>
    </row>
    <row r="110" spans="1:3" x14ac:dyDescent="0.2">
      <c r="A110" s="1">
        <v>313</v>
      </c>
      <c r="B110" s="1" t="s">
        <v>521</v>
      </c>
      <c r="C110" s="1" t="s">
        <v>522</v>
      </c>
    </row>
    <row r="111" spans="1:3" x14ac:dyDescent="0.2">
      <c r="A111" s="1">
        <v>314</v>
      </c>
      <c r="B111" s="1" t="s">
        <v>523</v>
      </c>
      <c r="C111" s="1" t="s">
        <v>524</v>
      </c>
    </row>
    <row r="112" spans="1:3" ht="25.5" x14ac:dyDescent="0.2">
      <c r="A112" s="1">
        <v>315</v>
      </c>
      <c r="B112" s="1" t="s">
        <v>525</v>
      </c>
      <c r="C112" s="1" t="s">
        <v>526</v>
      </c>
    </row>
    <row r="113" spans="1:3" x14ac:dyDescent="0.2">
      <c r="A113" s="1">
        <v>316</v>
      </c>
      <c r="B113" s="1" t="s">
        <v>527</v>
      </c>
      <c r="C113" s="1" t="s">
        <v>528</v>
      </c>
    </row>
    <row r="114" spans="1:3" x14ac:dyDescent="0.2">
      <c r="A114" s="1">
        <v>317</v>
      </c>
      <c r="B114" s="1" t="s">
        <v>529</v>
      </c>
      <c r="C114" s="1" t="s">
        <v>530</v>
      </c>
    </row>
    <row r="115" spans="1:3" x14ac:dyDescent="0.2">
      <c r="A115" s="1">
        <v>318</v>
      </c>
      <c r="B115" s="1" t="s">
        <v>531</v>
      </c>
      <c r="C115" s="1" t="s">
        <v>532</v>
      </c>
    </row>
    <row r="116" spans="1:3" x14ac:dyDescent="0.2">
      <c r="A116" s="1">
        <v>319</v>
      </c>
      <c r="B116" s="1" t="s">
        <v>533</v>
      </c>
      <c r="C116" s="1" t="s">
        <v>534</v>
      </c>
    </row>
    <row r="117" spans="1:3" x14ac:dyDescent="0.2">
      <c r="A117" s="1">
        <v>320</v>
      </c>
      <c r="B117" s="1" t="s">
        <v>535</v>
      </c>
      <c r="C117" s="1" t="s">
        <v>536</v>
      </c>
    </row>
    <row r="118" spans="1:3" x14ac:dyDescent="0.2">
      <c r="A118" s="1">
        <v>321</v>
      </c>
      <c r="B118" s="1" t="s">
        <v>537</v>
      </c>
      <c r="C118" s="1" t="s">
        <v>538</v>
      </c>
    </row>
    <row r="119" spans="1:3" x14ac:dyDescent="0.2">
      <c r="A119" s="1">
        <v>322</v>
      </c>
      <c r="B119" s="1" t="s">
        <v>539</v>
      </c>
      <c r="C119" s="1" t="s">
        <v>540</v>
      </c>
    </row>
    <row r="120" spans="1:3" x14ac:dyDescent="0.2">
      <c r="A120" s="1">
        <v>323</v>
      </c>
      <c r="B120" s="1" t="s">
        <v>541</v>
      </c>
      <c r="C120" s="1" t="s">
        <v>542</v>
      </c>
    </row>
    <row r="121" spans="1:3" x14ac:dyDescent="0.2">
      <c r="A121" s="1">
        <v>324</v>
      </c>
      <c r="B121" s="1" t="s">
        <v>543</v>
      </c>
      <c r="C121" s="1" t="s">
        <v>544</v>
      </c>
    </row>
    <row r="122" spans="1:3" x14ac:dyDescent="0.2">
      <c r="A122" s="1">
        <v>325</v>
      </c>
      <c r="B122" s="1" t="s">
        <v>545</v>
      </c>
      <c r="C122" s="1" t="s">
        <v>546</v>
      </c>
    </row>
    <row r="123" spans="1:3" x14ac:dyDescent="0.2">
      <c r="A123" s="1">
        <v>326</v>
      </c>
      <c r="B123" s="1" t="s">
        <v>547</v>
      </c>
      <c r="C123" s="1" t="s">
        <v>548</v>
      </c>
    </row>
    <row r="124" spans="1:3" ht="25.5" x14ac:dyDescent="0.2">
      <c r="A124" s="1">
        <v>327</v>
      </c>
      <c r="B124" s="1" t="s">
        <v>549</v>
      </c>
      <c r="C124" s="1" t="s">
        <v>550</v>
      </c>
    </row>
    <row r="125" spans="1:3" x14ac:dyDescent="0.2">
      <c r="A125" s="1">
        <v>328</v>
      </c>
      <c r="B125" s="1" t="s">
        <v>551</v>
      </c>
      <c r="C125" s="1" t="s">
        <v>552</v>
      </c>
    </row>
    <row r="126" spans="1:3" x14ac:dyDescent="0.2">
      <c r="A126" s="1">
        <v>329</v>
      </c>
      <c r="B126" s="1" t="s">
        <v>553</v>
      </c>
      <c r="C126" s="1" t="s">
        <v>554</v>
      </c>
    </row>
    <row r="127" spans="1:3" x14ac:dyDescent="0.2">
      <c r="A127" s="1">
        <v>330</v>
      </c>
      <c r="B127" s="1" t="s">
        <v>555</v>
      </c>
      <c r="C127" s="1" t="s">
        <v>556</v>
      </c>
    </row>
    <row r="128" spans="1:3" x14ac:dyDescent="0.2">
      <c r="A128" s="1">
        <v>331</v>
      </c>
      <c r="B128" s="1" t="s">
        <v>557</v>
      </c>
      <c r="C128" s="1" t="s">
        <v>558</v>
      </c>
    </row>
    <row r="129" spans="1:3" x14ac:dyDescent="0.2">
      <c r="A129" s="1">
        <v>332</v>
      </c>
      <c r="B129" s="1" t="s">
        <v>559</v>
      </c>
      <c r="C129" s="1" t="s">
        <v>559</v>
      </c>
    </row>
    <row r="130" spans="1:3" x14ac:dyDescent="0.2">
      <c r="A130" s="1">
        <v>333</v>
      </c>
      <c r="B130" s="1" t="s">
        <v>560</v>
      </c>
      <c r="C130" s="1" t="s">
        <v>561</v>
      </c>
    </row>
    <row r="131" spans="1:3" x14ac:dyDescent="0.2">
      <c r="A131" s="1">
        <v>334</v>
      </c>
      <c r="B131" s="1" t="s">
        <v>562</v>
      </c>
      <c r="C131" s="1" t="s">
        <v>563</v>
      </c>
    </row>
    <row r="132" spans="1:3" x14ac:dyDescent="0.2">
      <c r="A132" s="1">
        <v>335</v>
      </c>
      <c r="B132" s="1" t="s">
        <v>564</v>
      </c>
      <c r="C132" s="1" t="s">
        <v>565</v>
      </c>
    </row>
    <row r="133" spans="1:3" ht="25.5" x14ac:dyDescent="0.2">
      <c r="A133" s="1">
        <v>336</v>
      </c>
      <c r="B133" s="1" t="s">
        <v>566</v>
      </c>
      <c r="C133" s="1" t="s">
        <v>567</v>
      </c>
    </row>
    <row r="134" spans="1:3" x14ac:dyDescent="0.2">
      <c r="A134" s="1">
        <v>337</v>
      </c>
      <c r="B134" s="1" t="s">
        <v>568</v>
      </c>
      <c r="C134" s="1" t="s">
        <v>569</v>
      </c>
    </row>
    <row r="135" spans="1:3" x14ac:dyDescent="0.2">
      <c r="A135" s="1">
        <v>338</v>
      </c>
      <c r="B135" s="1" t="s">
        <v>570</v>
      </c>
      <c r="C135" s="1" t="s">
        <v>571</v>
      </c>
    </row>
    <row r="136" spans="1:3" x14ac:dyDescent="0.2">
      <c r="A136" s="1">
        <v>339</v>
      </c>
      <c r="B136" s="1" t="s">
        <v>572</v>
      </c>
      <c r="C136" s="1" t="s">
        <v>573</v>
      </c>
    </row>
    <row r="137" spans="1:3" ht="25.5" x14ac:dyDescent="0.2">
      <c r="A137" s="1">
        <v>340</v>
      </c>
      <c r="B137" s="1" t="s">
        <v>574</v>
      </c>
      <c r="C137" s="1" t="s">
        <v>575</v>
      </c>
    </row>
    <row r="138" spans="1:3" x14ac:dyDescent="0.2">
      <c r="A138" s="1">
        <v>341</v>
      </c>
      <c r="B138" s="1" t="s">
        <v>576</v>
      </c>
      <c r="C138" s="1" t="s">
        <v>577</v>
      </c>
    </row>
    <row r="139" spans="1:3" x14ac:dyDescent="0.2">
      <c r="A139" s="1">
        <v>342</v>
      </c>
      <c r="B139" s="1" t="s">
        <v>578</v>
      </c>
      <c r="C139" s="1" t="s">
        <v>579</v>
      </c>
    </row>
    <row r="140" spans="1:3" x14ac:dyDescent="0.2">
      <c r="A140" s="1">
        <v>343</v>
      </c>
      <c r="B140" s="1" t="s">
        <v>580</v>
      </c>
      <c r="C140" s="1" t="s">
        <v>581</v>
      </c>
    </row>
    <row r="141" spans="1:3" x14ac:dyDescent="0.2">
      <c r="A141" s="1">
        <v>344</v>
      </c>
      <c r="B141" s="1" t="s">
        <v>582</v>
      </c>
      <c r="C141" s="1" t="s">
        <v>583</v>
      </c>
    </row>
    <row r="142" spans="1:3" x14ac:dyDescent="0.2">
      <c r="A142" s="1">
        <v>345</v>
      </c>
      <c r="B142" s="1" t="s">
        <v>584</v>
      </c>
      <c r="C142" s="1" t="s">
        <v>585</v>
      </c>
    </row>
    <row r="143" spans="1:3" x14ac:dyDescent="0.2">
      <c r="A143" s="1">
        <v>346</v>
      </c>
      <c r="B143" s="1" t="s">
        <v>586</v>
      </c>
      <c r="C143" s="1" t="s">
        <v>587</v>
      </c>
    </row>
    <row r="144" spans="1:3" x14ac:dyDescent="0.2">
      <c r="A144" s="1">
        <v>350</v>
      </c>
      <c r="B144" s="1" t="s">
        <v>588</v>
      </c>
      <c r="C144" s="1" t="s">
        <v>589</v>
      </c>
    </row>
    <row r="145" spans="1:3" x14ac:dyDescent="0.2">
      <c r="A145" s="1">
        <v>351</v>
      </c>
      <c r="B145" s="1" t="s">
        <v>590</v>
      </c>
      <c r="C145" s="1" t="s">
        <v>591</v>
      </c>
    </row>
    <row r="146" spans="1:3" x14ac:dyDescent="0.2">
      <c r="A146" s="1">
        <v>352</v>
      </c>
      <c r="B146" s="1" t="s">
        <v>592</v>
      </c>
      <c r="C146" s="1" t="s">
        <v>593</v>
      </c>
    </row>
    <row r="147" spans="1:3" x14ac:dyDescent="0.2">
      <c r="A147" s="1">
        <v>353</v>
      </c>
      <c r="B147" s="1" t="s">
        <v>594</v>
      </c>
      <c r="C147" s="1" t="s">
        <v>595</v>
      </c>
    </row>
    <row r="148" spans="1:3" ht="25.5" x14ac:dyDescent="0.2">
      <c r="A148" s="1">
        <v>354</v>
      </c>
      <c r="B148" s="1" t="s">
        <v>596</v>
      </c>
      <c r="C148" s="1" t="s">
        <v>597</v>
      </c>
    </row>
    <row r="149" spans="1:3" x14ac:dyDescent="0.2">
      <c r="A149" s="1">
        <v>355</v>
      </c>
      <c r="B149" s="1" t="s">
        <v>598</v>
      </c>
      <c r="C149" s="1" t="s">
        <v>599</v>
      </c>
    </row>
    <row r="150" spans="1:3" ht="25.5" x14ac:dyDescent="0.2">
      <c r="A150" s="1">
        <v>356</v>
      </c>
      <c r="B150" s="1" t="s">
        <v>600</v>
      </c>
      <c r="C150" s="1" t="s">
        <v>601</v>
      </c>
    </row>
    <row r="151" spans="1:3" x14ac:dyDescent="0.2">
      <c r="A151" s="1">
        <v>357</v>
      </c>
      <c r="B151" s="1" t="s">
        <v>602</v>
      </c>
      <c r="C151" s="1" t="s">
        <v>603</v>
      </c>
    </row>
    <row r="152" spans="1:3" x14ac:dyDescent="0.2">
      <c r="A152" s="1">
        <v>358</v>
      </c>
      <c r="B152" s="1" t="s">
        <v>604</v>
      </c>
      <c r="C152" s="1" t="s">
        <v>605</v>
      </c>
    </row>
    <row r="153" spans="1:3" x14ac:dyDescent="0.2">
      <c r="A153" s="1">
        <v>359</v>
      </c>
      <c r="B153" s="1" t="s">
        <v>606</v>
      </c>
      <c r="C153" s="1" t="s">
        <v>607</v>
      </c>
    </row>
    <row r="154" spans="1:3" x14ac:dyDescent="0.2">
      <c r="A154" s="1">
        <v>360</v>
      </c>
      <c r="B154" s="1" t="s">
        <v>608</v>
      </c>
      <c r="C154" s="1" t="s">
        <v>609</v>
      </c>
    </row>
    <row r="155" spans="1:3" x14ac:dyDescent="0.2">
      <c r="A155" s="1">
        <v>361</v>
      </c>
      <c r="B155" s="1" t="s">
        <v>610</v>
      </c>
      <c r="C155" s="1" t="s">
        <v>611</v>
      </c>
    </row>
    <row r="156" spans="1:3" ht="25.5" x14ac:dyDescent="0.2">
      <c r="A156" s="1">
        <v>401</v>
      </c>
      <c r="B156" s="1" t="s">
        <v>612</v>
      </c>
      <c r="C156" s="1" t="s">
        <v>613</v>
      </c>
    </row>
    <row r="157" spans="1:3" ht="25.5" x14ac:dyDescent="0.2">
      <c r="A157" s="1">
        <v>402</v>
      </c>
      <c r="B157" s="1" t="s">
        <v>614</v>
      </c>
      <c r="C157" s="1" t="s">
        <v>615</v>
      </c>
    </row>
    <row r="158" spans="1:3" ht="25.5" x14ac:dyDescent="0.2">
      <c r="A158" s="1">
        <v>403</v>
      </c>
      <c r="B158" s="1" t="s">
        <v>616</v>
      </c>
      <c r="C158" s="1" t="s">
        <v>617</v>
      </c>
    </row>
    <row r="159" spans="1:3" x14ac:dyDescent="0.2">
      <c r="A159" s="1">
        <v>404</v>
      </c>
      <c r="B159" s="1" t="s">
        <v>618</v>
      </c>
      <c r="C159" s="1" t="s">
        <v>619</v>
      </c>
    </row>
    <row r="160" spans="1:3" ht="25.5" x14ac:dyDescent="0.2">
      <c r="A160" s="1">
        <v>405</v>
      </c>
      <c r="B160" s="1" t="s">
        <v>620</v>
      </c>
      <c r="C160" s="1" t="s">
        <v>621</v>
      </c>
    </row>
    <row r="161" spans="1:3" x14ac:dyDescent="0.2">
      <c r="A161" s="1">
        <v>406</v>
      </c>
      <c r="B161" s="1" t="s">
        <v>622</v>
      </c>
      <c r="C161" s="1" t="s">
        <v>623</v>
      </c>
    </row>
    <row r="162" spans="1:3" ht="25.5" x14ac:dyDescent="0.2">
      <c r="A162" s="1">
        <v>407</v>
      </c>
      <c r="B162" s="1" t="s">
        <v>624</v>
      </c>
      <c r="C162" s="1" t="s">
        <v>625</v>
      </c>
    </row>
    <row r="163" spans="1:3" x14ac:dyDescent="0.2">
      <c r="A163" s="1">
        <v>408</v>
      </c>
      <c r="B163" s="1" t="s">
        <v>626</v>
      </c>
      <c r="C163" s="1" t="s">
        <v>627</v>
      </c>
    </row>
    <row r="164" spans="1:3" ht="38.25" x14ac:dyDescent="0.2">
      <c r="A164" s="1">
        <v>409</v>
      </c>
      <c r="B164" s="1" t="s">
        <v>628</v>
      </c>
      <c r="C164" s="1" t="s">
        <v>629</v>
      </c>
    </row>
    <row r="165" spans="1:3" x14ac:dyDescent="0.2">
      <c r="A165" s="1">
        <v>410</v>
      </c>
      <c r="B165" s="1" t="s">
        <v>630</v>
      </c>
      <c r="C165" s="1" t="s">
        <v>631</v>
      </c>
    </row>
    <row r="166" spans="1:3" x14ac:dyDescent="0.2">
      <c r="A166" s="1">
        <v>411</v>
      </c>
      <c r="B166" s="1" t="s">
        <v>632</v>
      </c>
      <c r="C166" s="1" t="s">
        <v>633</v>
      </c>
    </row>
    <row r="167" spans="1:3" ht="25.5" x14ac:dyDescent="0.2">
      <c r="A167" s="1">
        <v>470</v>
      </c>
      <c r="B167" s="1" t="s">
        <v>634</v>
      </c>
      <c r="C167" s="1" t="s">
        <v>635</v>
      </c>
    </row>
    <row r="168" spans="1:3" ht="25.5" x14ac:dyDescent="0.2">
      <c r="A168" s="1">
        <v>471</v>
      </c>
      <c r="B168" s="1" t="s">
        <v>636</v>
      </c>
      <c r="C168" s="1" t="s">
        <v>637</v>
      </c>
    </row>
    <row r="169" spans="1:3" x14ac:dyDescent="0.2">
      <c r="A169" s="1">
        <v>570</v>
      </c>
      <c r="B169" s="1" t="s">
        <v>638</v>
      </c>
      <c r="C169" s="1" t="s">
        <v>639</v>
      </c>
    </row>
    <row r="170" spans="1:3" x14ac:dyDescent="0.2">
      <c r="A170" s="1">
        <v>600</v>
      </c>
      <c r="B170" s="1" t="s">
        <v>640</v>
      </c>
      <c r="C170" s="1" t="s">
        <v>641</v>
      </c>
    </row>
    <row r="171" spans="1:3" x14ac:dyDescent="0.2">
      <c r="A171" s="1">
        <v>601</v>
      </c>
      <c r="B171" s="1" t="s">
        <v>642</v>
      </c>
      <c r="C171" s="1" t="s">
        <v>643</v>
      </c>
    </row>
    <row r="172" spans="1:3" ht="25.5" x14ac:dyDescent="0.2">
      <c r="A172" s="1">
        <v>602</v>
      </c>
      <c r="B172" s="1" t="s">
        <v>644</v>
      </c>
      <c r="C172" s="1" t="s">
        <v>645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3C39-6344-4238-8A3D-3854293A5639}">
  <dimension ref="A1:H210"/>
  <sheetViews>
    <sheetView workbookViewId="0"/>
  </sheetViews>
  <sheetFormatPr defaultRowHeight="12.75" x14ac:dyDescent="0.2"/>
  <cols>
    <col min="1" max="1" width="27.5703125" bestFit="1" customWidth="1"/>
    <col min="2" max="2" width="7.28515625" bestFit="1" customWidth="1"/>
    <col min="3" max="3" width="27.140625" bestFit="1" customWidth="1"/>
    <col min="4" max="4" width="6" bestFit="1" customWidth="1"/>
    <col min="5" max="5" width="39.85546875" bestFit="1" customWidth="1"/>
    <col min="6" max="6" width="20" bestFit="1" customWidth="1"/>
    <col min="7" max="7" width="16.140625" bestFit="1" customWidth="1"/>
    <col min="8" max="8" width="40.42578125" bestFit="1" customWidth="1"/>
  </cols>
  <sheetData>
    <row r="1" spans="1:8" ht="15" x14ac:dyDescent="0.2">
      <c r="A1" s="58" t="s">
        <v>649</v>
      </c>
      <c r="B1" s="58" t="s">
        <v>650</v>
      </c>
      <c r="C1" s="59" t="s">
        <v>651</v>
      </c>
      <c r="D1" s="60" t="s">
        <v>652</v>
      </c>
      <c r="E1" s="60" t="s">
        <v>653</v>
      </c>
      <c r="F1" s="60" t="s">
        <v>654</v>
      </c>
      <c r="G1" s="60" t="s">
        <v>655</v>
      </c>
      <c r="H1" s="61" t="s">
        <v>656</v>
      </c>
    </row>
    <row r="2" spans="1:8" ht="38.25" x14ac:dyDescent="0.2">
      <c r="A2" s="56" t="s">
        <v>695</v>
      </c>
      <c r="B2" s="56" t="s">
        <v>658</v>
      </c>
      <c r="C2" s="57" t="s">
        <v>696</v>
      </c>
      <c r="D2" s="62" t="s">
        <v>697</v>
      </c>
      <c r="E2" s="62" t="s">
        <v>437</v>
      </c>
      <c r="F2" s="63" t="s">
        <v>661</v>
      </c>
      <c r="G2" s="63"/>
      <c r="H2" s="62" t="s">
        <v>438</v>
      </c>
    </row>
    <row r="3" spans="1:8" ht="38.25" x14ac:dyDescent="0.2">
      <c r="A3" s="56" t="s">
        <v>695</v>
      </c>
      <c r="B3" s="56" t="s">
        <v>658</v>
      </c>
      <c r="C3" s="57" t="s">
        <v>696</v>
      </c>
      <c r="D3" s="62" t="s">
        <v>698</v>
      </c>
      <c r="E3" s="62" t="s">
        <v>439</v>
      </c>
      <c r="F3" s="63" t="s">
        <v>661</v>
      </c>
      <c r="G3" s="63"/>
      <c r="H3" s="62" t="s">
        <v>295</v>
      </c>
    </row>
    <row r="4" spans="1:8" ht="38.25" x14ac:dyDescent="0.2">
      <c r="A4" s="56" t="s">
        <v>695</v>
      </c>
      <c r="B4" s="56" t="s">
        <v>658</v>
      </c>
      <c r="C4" s="57" t="s">
        <v>696</v>
      </c>
      <c r="D4" s="62" t="s">
        <v>699</v>
      </c>
      <c r="E4" s="62" t="s">
        <v>440</v>
      </c>
      <c r="F4" s="63" t="s">
        <v>661</v>
      </c>
      <c r="G4" s="63"/>
      <c r="H4" s="62" t="s">
        <v>297</v>
      </c>
    </row>
    <row r="5" spans="1:8" ht="38.25" x14ac:dyDescent="0.2">
      <c r="A5" s="56" t="s">
        <v>695</v>
      </c>
      <c r="B5" s="56" t="s">
        <v>658</v>
      </c>
      <c r="C5" s="57" t="s">
        <v>696</v>
      </c>
      <c r="D5" s="62" t="s">
        <v>700</v>
      </c>
      <c r="E5" s="62" t="s">
        <v>441</v>
      </c>
      <c r="F5" s="63" t="s">
        <v>661</v>
      </c>
      <c r="G5" s="63"/>
      <c r="H5" s="62" t="s">
        <v>442</v>
      </c>
    </row>
    <row r="6" spans="1:8" ht="38.25" x14ac:dyDescent="0.2">
      <c r="A6" s="56" t="s">
        <v>695</v>
      </c>
      <c r="B6" s="56" t="s">
        <v>658</v>
      </c>
      <c r="C6" s="57" t="s">
        <v>696</v>
      </c>
      <c r="D6" s="62" t="s">
        <v>701</v>
      </c>
      <c r="E6" s="62" t="s">
        <v>443</v>
      </c>
      <c r="F6" s="63" t="s">
        <v>661</v>
      </c>
      <c r="G6" s="63"/>
      <c r="H6" s="62" t="s">
        <v>444</v>
      </c>
    </row>
    <row r="7" spans="1:8" ht="38.25" x14ac:dyDescent="0.2">
      <c r="A7" s="56" t="s">
        <v>695</v>
      </c>
      <c r="B7" s="56" t="s">
        <v>658</v>
      </c>
      <c r="C7" s="57" t="s">
        <v>696</v>
      </c>
      <c r="D7" s="62" t="s">
        <v>702</v>
      </c>
      <c r="E7" s="62" t="s">
        <v>445</v>
      </c>
      <c r="F7" s="63" t="s">
        <v>661</v>
      </c>
      <c r="G7" s="63"/>
      <c r="H7" s="62" t="s">
        <v>446</v>
      </c>
    </row>
    <row r="8" spans="1:8" ht="38.25" x14ac:dyDescent="0.2">
      <c r="A8" s="56" t="s">
        <v>695</v>
      </c>
      <c r="B8" s="56" t="s">
        <v>658</v>
      </c>
      <c r="C8" s="57" t="s">
        <v>696</v>
      </c>
      <c r="D8" s="62" t="s">
        <v>703</v>
      </c>
      <c r="E8" s="62" t="s">
        <v>447</v>
      </c>
      <c r="F8" s="63" t="s">
        <v>661</v>
      </c>
      <c r="G8" s="63"/>
      <c r="H8" s="62" t="s">
        <v>448</v>
      </c>
    </row>
    <row r="9" spans="1:8" ht="38.25" x14ac:dyDescent="0.2">
      <c r="A9" s="56" t="s">
        <v>695</v>
      </c>
      <c r="B9" s="56" t="s">
        <v>658</v>
      </c>
      <c r="C9" s="57" t="s">
        <v>696</v>
      </c>
      <c r="D9" s="62" t="s">
        <v>704</v>
      </c>
      <c r="E9" s="62" t="s">
        <v>449</v>
      </c>
      <c r="F9" s="63" t="s">
        <v>661</v>
      </c>
      <c r="G9" s="63"/>
      <c r="H9" s="62" t="s">
        <v>450</v>
      </c>
    </row>
    <row r="10" spans="1:8" ht="38.25" x14ac:dyDescent="0.2">
      <c r="A10" s="56" t="s">
        <v>695</v>
      </c>
      <c r="B10" s="56" t="s">
        <v>658</v>
      </c>
      <c r="C10" s="57" t="s">
        <v>696</v>
      </c>
      <c r="D10" s="62" t="s">
        <v>705</v>
      </c>
      <c r="E10" s="62" t="s">
        <v>451</v>
      </c>
      <c r="F10" s="63" t="s">
        <v>661</v>
      </c>
      <c r="G10" s="63"/>
      <c r="H10" s="62" t="s">
        <v>452</v>
      </c>
    </row>
    <row r="11" spans="1:8" ht="38.25" x14ac:dyDescent="0.2">
      <c r="A11" s="56" t="s">
        <v>695</v>
      </c>
      <c r="B11" s="56" t="s">
        <v>658</v>
      </c>
      <c r="C11" s="57" t="s">
        <v>696</v>
      </c>
      <c r="D11" s="62" t="s">
        <v>706</v>
      </c>
      <c r="E11" s="62" t="s">
        <v>453</v>
      </c>
      <c r="F11" s="63" t="s">
        <v>661</v>
      </c>
      <c r="G11" s="63"/>
      <c r="H11" s="62" t="s">
        <v>454</v>
      </c>
    </row>
    <row r="12" spans="1:8" ht="38.25" x14ac:dyDescent="0.2">
      <c r="A12" s="56" t="s">
        <v>695</v>
      </c>
      <c r="B12" s="56" t="s">
        <v>658</v>
      </c>
      <c r="C12" s="57" t="s">
        <v>696</v>
      </c>
      <c r="D12" s="62" t="s">
        <v>707</v>
      </c>
      <c r="E12" s="62" t="s">
        <v>455</v>
      </c>
      <c r="F12" s="63" t="s">
        <v>661</v>
      </c>
      <c r="G12" s="63"/>
      <c r="H12" s="62" t="s">
        <v>303</v>
      </c>
    </row>
    <row r="13" spans="1:8" ht="38.25" x14ac:dyDescent="0.2">
      <c r="A13" s="56" t="s">
        <v>695</v>
      </c>
      <c r="B13" s="56" t="s">
        <v>658</v>
      </c>
      <c r="C13" s="57" t="s">
        <v>696</v>
      </c>
      <c r="D13" s="62" t="s">
        <v>708</v>
      </c>
      <c r="E13" s="62" t="s">
        <v>456</v>
      </c>
      <c r="F13" s="63" t="s">
        <v>661</v>
      </c>
      <c r="G13" s="63"/>
      <c r="H13" s="62" t="s">
        <v>305</v>
      </c>
    </row>
    <row r="14" spans="1:8" ht="38.25" x14ac:dyDescent="0.2">
      <c r="A14" s="56" t="s">
        <v>695</v>
      </c>
      <c r="B14" s="56" t="s">
        <v>658</v>
      </c>
      <c r="C14" s="57" t="s">
        <v>696</v>
      </c>
      <c r="D14" s="62" t="s">
        <v>709</v>
      </c>
      <c r="E14" s="62" t="s">
        <v>457</v>
      </c>
      <c r="F14" s="63" t="s">
        <v>661</v>
      </c>
      <c r="G14" s="63"/>
      <c r="H14" s="62" t="s">
        <v>307</v>
      </c>
    </row>
    <row r="15" spans="1:8" ht="38.25" x14ac:dyDescent="0.2">
      <c r="A15" s="56" t="s">
        <v>695</v>
      </c>
      <c r="B15" s="56" t="s">
        <v>658</v>
      </c>
      <c r="C15" s="57" t="s">
        <v>696</v>
      </c>
      <c r="D15" s="62" t="s">
        <v>710</v>
      </c>
      <c r="E15" s="62" t="s">
        <v>458</v>
      </c>
      <c r="F15" s="63" t="s">
        <v>661</v>
      </c>
      <c r="G15" s="63"/>
      <c r="H15" s="62" t="s">
        <v>459</v>
      </c>
    </row>
    <row r="16" spans="1:8" ht="38.25" x14ac:dyDescent="0.2">
      <c r="A16" s="56" t="s">
        <v>695</v>
      </c>
      <c r="B16" s="56" t="s">
        <v>658</v>
      </c>
      <c r="C16" s="57" t="s">
        <v>696</v>
      </c>
      <c r="D16" s="62" t="s">
        <v>711</v>
      </c>
      <c r="E16" s="62" t="s">
        <v>460</v>
      </c>
      <c r="F16" s="63" t="s">
        <v>661</v>
      </c>
      <c r="G16" s="63"/>
      <c r="H16" s="62" t="s">
        <v>461</v>
      </c>
    </row>
    <row r="17" spans="1:8" ht="38.25" x14ac:dyDescent="0.2">
      <c r="A17" s="56" t="s">
        <v>695</v>
      </c>
      <c r="B17" s="56" t="s">
        <v>658</v>
      </c>
      <c r="C17" s="57" t="s">
        <v>696</v>
      </c>
      <c r="D17" s="62" t="s">
        <v>712</v>
      </c>
      <c r="E17" s="62" t="s">
        <v>462</v>
      </c>
      <c r="F17" s="63" t="s">
        <v>661</v>
      </c>
      <c r="G17" s="63"/>
      <c r="H17" s="62" t="s">
        <v>463</v>
      </c>
    </row>
    <row r="18" spans="1:8" ht="38.25" x14ac:dyDescent="0.2">
      <c r="A18" s="56" t="s">
        <v>695</v>
      </c>
      <c r="B18" s="56" t="s">
        <v>658</v>
      </c>
      <c r="C18" s="57" t="s">
        <v>696</v>
      </c>
      <c r="D18" s="62" t="s">
        <v>713</v>
      </c>
      <c r="E18" s="62" t="s">
        <v>464</v>
      </c>
      <c r="F18" s="63" t="s">
        <v>661</v>
      </c>
      <c r="G18" s="63"/>
      <c r="H18" s="62" t="s">
        <v>465</v>
      </c>
    </row>
    <row r="19" spans="1:8" ht="38.25" x14ac:dyDescent="0.2">
      <c r="A19" s="56" t="s">
        <v>695</v>
      </c>
      <c r="B19" s="56" t="s">
        <v>658</v>
      </c>
      <c r="C19" s="57" t="s">
        <v>696</v>
      </c>
      <c r="D19" s="62" t="s">
        <v>714</v>
      </c>
      <c r="E19" s="62" t="s">
        <v>466</v>
      </c>
      <c r="F19" s="63" t="s">
        <v>661</v>
      </c>
      <c r="G19" s="63"/>
      <c r="H19" s="62" t="s">
        <v>467</v>
      </c>
    </row>
    <row r="20" spans="1:8" ht="38.25" x14ac:dyDescent="0.2">
      <c r="A20" s="56" t="s">
        <v>695</v>
      </c>
      <c r="B20" s="56" t="s">
        <v>658</v>
      </c>
      <c r="C20" s="57" t="s">
        <v>696</v>
      </c>
      <c r="D20" s="62" t="s">
        <v>715</v>
      </c>
      <c r="E20" s="62" t="s">
        <v>468</v>
      </c>
      <c r="F20" s="63" t="s">
        <v>661</v>
      </c>
      <c r="G20" s="63"/>
      <c r="H20" s="62" t="s">
        <v>311</v>
      </c>
    </row>
    <row r="21" spans="1:8" ht="38.25" x14ac:dyDescent="0.2">
      <c r="A21" s="56" t="s">
        <v>695</v>
      </c>
      <c r="B21" s="56" t="s">
        <v>658</v>
      </c>
      <c r="C21" s="57" t="s">
        <v>696</v>
      </c>
      <c r="D21" s="62" t="s">
        <v>716</v>
      </c>
      <c r="E21" s="62" t="s">
        <v>469</v>
      </c>
      <c r="F21" s="63" t="s">
        <v>661</v>
      </c>
      <c r="G21" s="63"/>
      <c r="H21" s="62" t="s">
        <v>470</v>
      </c>
    </row>
    <row r="22" spans="1:8" ht="38.25" x14ac:dyDescent="0.2">
      <c r="A22" s="56" t="s">
        <v>695</v>
      </c>
      <c r="B22" s="56" t="s">
        <v>658</v>
      </c>
      <c r="C22" s="57" t="s">
        <v>696</v>
      </c>
      <c r="D22" s="62" t="s">
        <v>717</v>
      </c>
      <c r="E22" s="62" t="s">
        <v>471</v>
      </c>
      <c r="F22" s="63" t="s">
        <v>661</v>
      </c>
      <c r="G22" s="63"/>
      <c r="H22" s="62" t="s">
        <v>472</v>
      </c>
    </row>
    <row r="23" spans="1:8" ht="38.25" x14ac:dyDescent="0.2">
      <c r="A23" s="56" t="s">
        <v>695</v>
      </c>
      <c r="B23" s="56" t="s">
        <v>658</v>
      </c>
      <c r="C23" s="57" t="s">
        <v>696</v>
      </c>
      <c r="D23" s="62" t="s">
        <v>718</v>
      </c>
      <c r="E23" s="62" t="s">
        <v>317</v>
      </c>
      <c r="F23" s="63" t="s">
        <v>661</v>
      </c>
      <c r="G23" s="63"/>
      <c r="H23" s="62" t="s">
        <v>317</v>
      </c>
    </row>
    <row r="24" spans="1:8" ht="38.25" x14ac:dyDescent="0.2">
      <c r="A24" s="56" t="s">
        <v>695</v>
      </c>
      <c r="B24" s="56" t="s">
        <v>658</v>
      </c>
      <c r="C24" s="57" t="s">
        <v>696</v>
      </c>
      <c r="D24" s="62" t="s">
        <v>719</v>
      </c>
      <c r="E24" s="62" t="s">
        <v>473</v>
      </c>
      <c r="F24" s="63" t="s">
        <v>661</v>
      </c>
      <c r="G24" s="63"/>
      <c r="H24" s="62" t="s">
        <v>474</v>
      </c>
    </row>
    <row r="25" spans="1:8" ht="38.25" x14ac:dyDescent="0.2">
      <c r="A25" s="56" t="s">
        <v>695</v>
      </c>
      <c r="B25" s="56" t="s">
        <v>658</v>
      </c>
      <c r="C25" s="57" t="s">
        <v>696</v>
      </c>
      <c r="D25" s="62" t="s">
        <v>720</v>
      </c>
      <c r="E25" s="62" t="s">
        <v>475</v>
      </c>
      <c r="F25" s="63" t="s">
        <v>661</v>
      </c>
      <c r="G25" s="63"/>
      <c r="H25" s="62" t="s">
        <v>476</v>
      </c>
    </row>
    <row r="26" spans="1:8" ht="38.25" x14ac:dyDescent="0.2">
      <c r="A26" s="56" t="s">
        <v>695</v>
      </c>
      <c r="B26" s="56" t="s">
        <v>658</v>
      </c>
      <c r="C26" s="57" t="s">
        <v>696</v>
      </c>
      <c r="D26" s="62" t="s">
        <v>721</v>
      </c>
      <c r="E26" s="62" t="s">
        <v>477</v>
      </c>
      <c r="F26" s="63" t="s">
        <v>661</v>
      </c>
      <c r="G26" s="63"/>
      <c r="H26" s="62" t="s">
        <v>478</v>
      </c>
    </row>
    <row r="27" spans="1:8" ht="38.25" x14ac:dyDescent="0.2">
      <c r="A27" s="56" t="s">
        <v>695</v>
      </c>
      <c r="B27" s="56" t="s">
        <v>658</v>
      </c>
      <c r="C27" s="57" t="s">
        <v>696</v>
      </c>
      <c r="D27" s="62" t="s">
        <v>722</v>
      </c>
      <c r="E27" s="62" t="s">
        <v>479</v>
      </c>
      <c r="F27" s="63" t="s">
        <v>661</v>
      </c>
      <c r="G27" s="63"/>
      <c r="H27" s="62" t="s">
        <v>480</v>
      </c>
    </row>
    <row r="28" spans="1:8" ht="38.25" x14ac:dyDescent="0.2">
      <c r="A28" s="56" t="s">
        <v>695</v>
      </c>
      <c r="B28" s="56" t="s">
        <v>658</v>
      </c>
      <c r="C28" s="57" t="s">
        <v>696</v>
      </c>
      <c r="D28" s="62" t="s">
        <v>723</v>
      </c>
      <c r="E28" s="62" t="s">
        <v>481</v>
      </c>
      <c r="F28" s="63" t="s">
        <v>661</v>
      </c>
      <c r="G28" s="63"/>
      <c r="H28" s="62" t="s">
        <v>482</v>
      </c>
    </row>
    <row r="29" spans="1:8" ht="38.25" x14ac:dyDescent="0.2">
      <c r="A29" s="56" t="s">
        <v>695</v>
      </c>
      <c r="B29" s="56" t="s">
        <v>658</v>
      </c>
      <c r="C29" s="57" t="s">
        <v>696</v>
      </c>
      <c r="D29" s="62" t="s">
        <v>724</v>
      </c>
      <c r="E29" s="62" t="s">
        <v>483</v>
      </c>
      <c r="F29" s="63" t="s">
        <v>661</v>
      </c>
      <c r="G29" s="63"/>
      <c r="H29" s="62" t="s">
        <v>484</v>
      </c>
    </row>
    <row r="30" spans="1:8" ht="38.25" x14ac:dyDescent="0.2">
      <c r="A30" s="56" t="s">
        <v>695</v>
      </c>
      <c r="B30" s="56" t="s">
        <v>658</v>
      </c>
      <c r="C30" s="57" t="s">
        <v>696</v>
      </c>
      <c r="D30" s="62" t="s">
        <v>725</v>
      </c>
      <c r="E30" s="62" t="s">
        <v>485</v>
      </c>
      <c r="F30" s="63" t="s">
        <v>661</v>
      </c>
      <c r="G30" s="63"/>
      <c r="H30" s="62" t="s">
        <v>486</v>
      </c>
    </row>
    <row r="31" spans="1:8" ht="38.25" x14ac:dyDescent="0.2">
      <c r="A31" s="56" t="s">
        <v>695</v>
      </c>
      <c r="B31" s="56" t="s">
        <v>658</v>
      </c>
      <c r="C31" s="57" t="s">
        <v>696</v>
      </c>
      <c r="D31" s="62" t="s">
        <v>726</v>
      </c>
      <c r="E31" s="62" t="s">
        <v>487</v>
      </c>
      <c r="F31" s="63" t="s">
        <v>661</v>
      </c>
      <c r="G31" s="63"/>
      <c r="H31" s="62" t="s">
        <v>488</v>
      </c>
    </row>
    <row r="32" spans="1:8" ht="38.25" x14ac:dyDescent="0.2">
      <c r="A32" s="56" t="s">
        <v>695</v>
      </c>
      <c r="B32" s="56" t="s">
        <v>658</v>
      </c>
      <c r="C32" s="57" t="s">
        <v>696</v>
      </c>
      <c r="D32" s="62" t="s">
        <v>727</v>
      </c>
      <c r="E32" s="62" t="s">
        <v>489</v>
      </c>
      <c r="F32" s="63" t="s">
        <v>661</v>
      </c>
      <c r="G32" s="63"/>
      <c r="H32" s="62" t="s">
        <v>490</v>
      </c>
    </row>
    <row r="33" spans="1:8" ht="38.25" x14ac:dyDescent="0.2">
      <c r="A33" s="56" t="s">
        <v>695</v>
      </c>
      <c r="B33" s="56" t="s">
        <v>658</v>
      </c>
      <c r="C33" s="57" t="s">
        <v>696</v>
      </c>
      <c r="D33" s="62" t="s">
        <v>728</v>
      </c>
      <c r="E33" s="62" t="s">
        <v>491</v>
      </c>
      <c r="F33" s="63" t="s">
        <v>661</v>
      </c>
      <c r="G33" s="63"/>
      <c r="H33" s="62" t="s">
        <v>492</v>
      </c>
    </row>
    <row r="34" spans="1:8" ht="38.25" x14ac:dyDescent="0.2">
      <c r="A34" s="56" t="s">
        <v>695</v>
      </c>
      <c r="B34" s="56" t="s">
        <v>658</v>
      </c>
      <c r="C34" s="57" t="s">
        <v>696</v>
      </c>
      <c r="D34" s="62" t="s">
        <v>729</v>
      </c>
      <c r="E34" s="62" t="s">
        <v>493</v>
      </c>
      <c r="F34" s="63" t="s">
        <v>661</v>
      </c>
      <c r="G34" s="63"/>
      <c r="H34" s="62" t="s">
        <v>494</v>
      </c>
    </row>
    <row r="35" spans="1:8" ht="38.25" x14ac:dyDescent="0.2">
      <c r="A35" s="56" t="s">
        <v>695</v>
      </c>
      <c r="B35" s="56" t="s">
        <v>658</v>
      </c>
      <c r="C35" s="57" t="s">
        <v>696</v>
      </c>
      <c r="D35" s="62" t="s">
        <v>730</v>
      </c>
      <c r="E35" s="62" t="s">
        <v>495</v>
      </c>
      <c r="F35" s="63" t="s">
        <v>661</v>
      </c>
      <c r="G35" s="63"/>
      <c r="H35" s="62" t="s">
        <v>496</v>
      </c>
    </row>
    <row r="36" spans="1:8" ht="38.25" x14ac:dyDescent="0.2">
      <c r="A36" s="56" t="s">
        <v>695</v>
      </c>
      <c r="B36" s="56" t="s">
        <v>658</v>
      </c>
      <c r="C36" s="57" t="s">
        <v>696</v>
      </c>
      <c r="D36" s="62" t="s">
        <v>731</v>
      </c>
      <c r="E36" s="62" t="s">
        <v>497</v>
      </c>
      <c r="F36" s="63" t="s">
        <v>661</v>
      </c>
      <c r="G36" s="63"/>
      <c r="H36" s="62" t="s">
        <v>498</v>
      </c>
    </row>
    <row r="37" spans="1:8" ht="38.25" x14ac:dyDescent="0.2">
      <c r="A37" s="56" t="s">
        <v>695</v>
      </c>
      <c r="B37" s="56" t="s">
        <v>658</v>
      </c>
      <c r="C37" s="57" t="s">
        <v>696</v>
      </c>
      <c r="D37" s="62" t="s">
        <v>732</v>
      </c>
      <c r="E37" s="62" t="s">
        <v>499</v>
      </c>
      <c r="F37" s="63" t="s">
        <v>661</v>
      </c>
      <c r="G37" s="63"/>
      <c r="H37" s="62" t="s">
        <v>500</v>
      </c>
    </row>
    <row r="38" spans="1:8" ht="38.25" x14ac:dyDescent="0.2">
      <c r="A38" s="56" t="s">
        <v>695</v>
      </c>
      <c r="B38" s="56" t="s">
        <v>658</v>
      </c>
      <c r="C38" s="57" t="s">
        <v>696</v>
      </c>
      <c r="D38" s="62" t="s">
        <v>733</v>
      </c>
      <c r="E38" s="62" t="s">
        <v>501</v>
      </c>
      <c r="F38" s="63" t="s">
        <v>661</v>
      </c>
      <c r="G38" s="63"/>
      <c r="H38" s="62" t="s">
        <v>502</v>
      </c>
    </row>
    <row r="39" spans="1:8" ht="38.25" x14ac:dyDescent="0.2">
      <c r="A39" s="56" t="s">
        <v>695</v>
      </c>
      <c r="B39" s="56" t="s">
        <v>658</v>
      </c>
      <c r="C39" s="57" t="s">
        <v>696</v>
      </c>
      <c r="D39" s="62" t="s">
        <v>734</v>
      </c>
      <c r="E39" s="62" t="s">
        <v>503</v>
      </c>
      <c r="F39" s="63" t="s">
        <v>661</v>
      </c>
      <c r="G39" s="63"/>
      <c r="H39" s="62" t="s">
        <v>504</v>
      </c>
    </row>
    <row r="40" spans="1:8" ht="38.25" x14ac:dyDescent="0.2">
      <c r="A40" s="56" t="s">
        <v>695</v>
      </c>
      <c r="B40" s="56" t="s">
        <v>658</v>
      </c>
      <c r="C40" s="57" t="s">
        <v>696</v>
      </c>
      <c r="D40" s="62" t="s">
        <v>735</v>
      </c>
      <c r="E40" s="62" t="s">
        <v>505</v>
      </c>
      <c r="F40" s="63" t="s">
        <v>661</v>
      </c>
      <c r="G40" s="63"/>
      <c r="H40" s="62" t="s">
        <v>506</v>
      </c>
    </row>
    <row r="41" spans="1:8" ht="38.25" x14ac:dyDescent="0.2">
      <c r="A41" s="56" t="s">
        <v>695</v>
      </c>
      <c r="B41" s="56" t="s">
        <v>658</v>
      </c>
      <c r="C41" s="57" t="s">
        <v>696</v>
      </c>
      <c r="D41" s="62" t="s">
        <v>736</v>
      </c>
      <c r="E41" s="62" t="s">
        <v>507</v>
      </c>
      <c r="F41" s="63" t="s">
        <v>661</v>
      </c>
      <c r="G41" s="63"/>
      <c r="H41" s="62" t="s">
        <v>508</v>
      </c>
    </row>
    <row r="42" spans="1:8" ht="38.25" x14ac:dyDescent="0.2">
      <c r="A42" s="56" t="s">
        <v>695</v>
      </c>
      <c r="B42" s="56" t="s">
        <v>658</v>
      </c>
      <c r="C42" s="57" t="s">
        <v>696</v>
      </c>
      <c r="D42" s="62" t="s">
        <v>737</v>
      </c>
      <c r="E42" s="62" t="s">
        <v>509</v>
      </c>
      <c r="F42" s="63" t="s">
        <v>661</v>
      </c>
      <c r="G42" s="63"/>
      <c r="H42" s="62" t="s">
        <v>510</v>
      </c>
    </row>
    <row r="43" spans="1:8" ht="38.25" x14ac:dyDescent="0.2">
      <c r="A43" s="56" t="s">
        <v>695</v>
      </c>
      <c r="B43" s="56" t="s">
        <v>658</v>
      </c>
      <c r="C43" s="57" t="s">
        <v>696</v>
      </c>
      <c r="D43" s="62" t="s">
        <v>738</v>
      </c>
      <c r="E43" s="62" t="s">
        <v>511</v>
      </c>
      <c r="F43" s="63" t="s">
        <v>661</v>
      </c>
      <c r="G43" s="63"/>
      <c r="H43" s="62" t="s">
        <v>512</v>
      </c>
    </row>
    <row r="44" spans="1:8" ht="38.25" x14ac:dyDescent="0.2">
      <c r="A44" s="56" t="s">
        <v>695</v>
      </c>
      <c r="B44" s="56" t="s">
        <v>658</v>
      </c>
      <c r="C44" s="57" t="s">
        <v>696</v>
      </c>
      <c r="D44" s="62" t="s">
        <v>739</v>
      </c>
      <c r="E44" s="62" t="s">
        <v>513</v>
      </c>
      <c r="F44" s="63" t="s">
        <v>661</v>
      </c>
      <c r="G44" s="63"/>
      <c r="H44" s="62" t="s">
        <v>514</v>
      </c>
    </row>
    <row r="45" spans="1:8" ht="38.25" x14ac:dyDescent="0.2">
      <c r="A45" s="56" t="s">
        <v>695</v>
      </c>
      <c r="B45" s="56" t="s">
        <v>658</v>
      </c>
      <c r="C45" s="57" t="s">
        <v>696</v>
      </c>
      <c r="D45" s="62" t="s">
        <v>740</v>
      </c>
      <c r="E45" s="62" t="s">
        <v>515</v>
      </c>
      <c r="F45" s="63" t="s">
        <v>661</v>
      </c>
      <c r="G45" s="63"/>
      <c r="H45" s="62" t="s">
        <v>516</v>
      </c>
    </row>
    <row r="46" spans="1:8" ht="38.25" x14ac:dyDescent="0.2">
      <c r="A46" s="56" t="s">
        <v>695</v>
      </c>
      <c r="B46" s="56" t="s">
        <v>658</v>
      </c>
      <c r="C46" s="57" t="s">
        <v>696</v>
      </c>
      <c r="D46" s="62" t="s">
        <v>741</v>
      </c>
      <c r="E46" s="62" t="s">
        <v>517</v>
      </c>
      <c r="F46" s="63" t="s">
        <v>661</v>
      </c>
      <c r="G46" s="63"/>
      <c r="H46" s="62" t="s">
        <v>518</v>
      </c>
    </row>
    <row r="47" spans="1:8" ht="38.25" x14ac:dyDescent="0.2">
      <c r="A47" s="56" t="s">
        <v>695</v>
      </c>
      <c r="B47" s="56" t="s">
        <v>658</v>
      </c>
      <c r="C47" s="57" t="s">
        <v>696</v>
      </c>
      <c r="D47" s="62" t="s">
        <v>742</v>
      </c>
      <c r="E47" s="62" t="s">
        <v>519</v>
      </c>
      <c r="F47" s="63" t="s">
        <v>661</v>
      </c>
      <c r="G47" s="63"/>
      <c r="H47" s="62" t="s">
        <v>520</v>
      </c>
    </row>
    <row r="48" spans="1:8" ht="38.25" x14ac:dyDescent="0.2">
      <c r="A48" s="56" t="s">
        <v>695</v>
      </c>
      <c r="B48" s="56" t="s">
        <v>658</v>
      </c>
      <c r="C48" s="57" t="s">
        <v>696</v>
      </c>
      <c r="D48" s="62" t="s">
        <v>743</v>
      </c>
      <c r="E48" s="62" t="s">
        <v>521</v>
      </c>
      <c r="F48" s="63" t="s">
        <v>661</v>
      </c>
      <c r="G48" s="63"/>
      <c r="H48" s="62" t="s">
        <v>522</v>
      </c>
    </row>
    <row r="49" spans="1:8" ht="38.25" x14ac:dyDescent="0.2">
      <c r="A49" s="56" t="s">
        <v>695</v>
      </c>
      <c r="B49" s="56" t="s">
        <v>658</v>
      </c>
      <c r="C49" s="57" t="s">
        <v>696</v>
      </c>
      <c r="D49" s="62" t="s">
        <v>744</v>
      </c>
      <c r="E49" s="62" t="s">
        <v>523</v>
      </c>
      <c r="F49" s="63" t="s">
        <v>661</v>
      </c>
      <c r="G49" s="63"/>
      <c r="H49" s="62" t="s">
        <v>524</v>
      </c>
    </row>
    <row r="50" spans="1:8" ht="38.25" x14ac:dyDescent="0.2">
      <c r="A50" s="56" t="s">
        <v>695</v>
      </c>
      <c r="B50" s="56" t="s">
        <v>658</v>
      </c>
      <c r="C50" s="57" t="s">
        <v>696</v>
      </c>
      <c r="D50" s="62" t="s">
        <v>745</v>
      </c>
      <c r="E50" s="62" t="s">
        <v>525</v>
      </c>
      <c r="F50" s="63" t="s">
        <v>661</v>
      </c>
      <c r="G50" s="63"/>
      <c r="H50" s="62" t="s">
        <v>526</v>
      </c>
    </row>
    <row r="51" spans="1:8" ht="38.25" x14ac:dyDescent="0.2">
      <c r="A51" s="56" t="s">
        <v>695</v>
      </c>
      <c r="B51" s="56" t="s">
        <v>658</v>
      </c>
      <c r="C51" s="57" t="s">
        <v>696</v>
      </c>
      <c r="D51" s="62" t="s">
        <v>746</v>
      </c>
      <c r="E51" s="62" t="s">
        <v>361</v>
      </c>
      <c r="F51" s="63" t="s">
        <v>747</v>
      </c>
      <c r="G51" s="63"/>
      <c r="H51" s="62" t="s">
        <v>361</v>
      </c>
    </row>
    <row r="52" spans="1:8" ht="38.25" x14ac:dyDescent="0.2">
      <c r="A52" s="56" t="s">
        <v>695</v>
      </c>
      <c r="B52" s="56" t="s">
        <v>658</v>
      </c>
      <c r="C52" s="57" t="s">
        <v>696</v>
      </c>
      <c r="D52" s="62" t="s">
        <v>748</v>
      </c>
      <c r="E52" s="62" t="s">
        <v>345</v>
      </c>
      <c r="F52" s="63" t="s">
        <v>749</v>
      </c>
      <c r="G52" s="63"/>
      <c r="H52" s="62" t="s">
        <v>346</v>
      </c>
    </row>
    <row r="53" spans="1:8" ht="38.25" x14ac:dyDescent="0.2">
      <c r="A53" s="56" t="s">
        <v>695</v>
      </c>
      <c r="B53" s="56" t="s">
        <v>658</v>
      </c>
      <c r="C53" s="57" t="s">
        <v>696</v>
      </c>
      <c r="D53" s="62" t="s">
        <v>750</v>
      </c>
      <c r="E53" s="62" t="s">
        <v>344</v>
      </c>
      <c r="F53" s="63" t="s">
        <v>749</v>
      </c>
      <c r="G53" s="63"/>
      <c r="H53" s="62" t="s">
        <v>344</v>
      </c>
    </row>
    <row r="54" spans="1:8" ht="38.25" x14ac:dyDescent="0.2">
      <c r="A54" s="56" t="s">
        <v>695</v>
      </c>
      <c r="B54" s="56" t="s">
        <v>658</v>
      </c>
      <c r="C54" s="57" t="s">
        <v>696</v>
      </c>
      <c r="D54" s="62" t="s">
        <v>751</v>
      </c>
      <c r="E54" s="62" t="s">
        <v>343</v>
      </c>
      <c r="F54" s="63" t="s">
        <v>749</v>
      </c>
      <c r="G54" s="63"/>
      <c r="H54" s="62" t="s">
        <v>343</v>
      </c>
    </row>
    <row r="55" spans="1:8" ht="38.25" x14ac:dyDescent="0.2">
      <c r="A55" s="56" t="s">
        <v>695</v>
      </c>
      <c r="B55" s="56" t="s">
        <v>658</v>
      </c>
      <c r="C55" s="57" t="s">
        <v>696</v>
      </c>
      <c r="D55" s="62" t="s">
        <v>752</v>
      </c>
      <c r="E55" s="62" t="s">
        <v>342</v>
      </c>
      <c r="F55" s="63" t="s">
        <v>753</v>
      </c>
      <c r="G55" s="63"/>
      <c r="H55" s="62" t="s">
        <v>342</v>
      </c>
    </row>
    <row r="56" spans="1:8" ht="38.25" x14ac:dyDescent="0.2">
      <c r="A56" s="56" t="s">
        <v>695</v>
      </c>
      <c r="B56" s="56" t="s">
        <v>658</v>
      </c>
      <c r="C56" s="57" t="s">
        <v>696</v>
      </c>
      <c r="D56" s="62" t="s">
        <v>754</v>
      </c>
      <c r="E56" s="62" t="s">
        <v>341</v>
      </c>
      <c r="F56" s="63" t="s">
        <v>755</v>
      </c>
      <c r="G56" s="63"/>
      <c r="H56" s="62" t="s">
        <v>341</v>
      </c>
    </row>
    <row r="57" spans="1:8" ht="38.25" x14ac:dyDescent="0.2">
      <c r="A57" s="56" t="s">
        <v>695</v>
      </c>
      <c r="B57" s="56" t="s">
        <v>658</v>
      </c>
      <c r="C57" s="57" t="s">
        <v>696</v>
      </c>
      <c r="D57" s="62" t="s">
        <v>756</v>
      </c>
      <c r="E57" s="62" t="s">
        <v>339</v>
      </c>
      <c r="F57" s="63" t="s">
        <v>755</v>
      </c>
      <c r="G57" s="63"/>
      <c r="H57" s="62" t="s">
        <v>339</v>
      </c>
    </row>
    <row r="58" spans="1:8" ht="38.25" x14ac:dyDescent="0.2">
      <c r="A58" s="56" t="s">
        <v>695</v>
      </c>
      <c r="B58" s="56" t="s">
        <v>658</v>
      </c>
      <c r="C58" s="57" t="s">
        <v>696</v>
      </c>
      <c r="D58" s="62" t="s">
        <v>757</v>
      </c>
      <c r="E58" s="62" t="s">
        <v>527</v>
      </c>
      <c r="F58" s="63" t="s">
        <v>661</v>
      </c>
      <c r="G58" s="63"/>
      <c r="H58" s="62" t="s">
        <v>528</v>
      </c>
    </row>
    <row r="59" spans="1:8" ht="38.25" x14ac:dyDescent="0.2">
      <c r="A59" s="56" t="s">
        <v>695</v>
      </c>
      <c r="B59" s="56" t="s">
        <v>658</v>
      </c>
      <c r="C59" s="57" t="s">
        <v>696</v>
      </c>
      <c r="D59" s="62" t="s">
        <v>758</v>
      </c>
      <c r="E59" s="62" t="s">
        <v>529</v>
      </c>
      <c r="F59" s="63" t="s">
        <v>661</v>
      </c>
      <c r="G59" s="63"/>
      <c r="H59" s="62" t="s">
        <v>530</v>
      </c>
    </row>
    <row r="60" spans="1:8" ht="38.25" x14ac:dyDescent="0.2">
      <c r="A60" s="56" t="s">
        <v>695</v>
      </c>
      <c r="B60" s="56" t="s">
        <v>658</v>
      </c>
      <c r="C60" s="57" t="s">
        <v>696</v>
      </c>
      <c r="D60" s="62" t="s">
        <v>759</v>
      </c>
      <c r="E60" s="62" t="s">
        <v>531</v>
      </c>
      <c r="F60" s="63" t="s">
        <v>661</v>
      </c>
      <c r="G60" s="63"/>
      <c r="H60" s="62" t="s">
        <v>532</v>
      </c>
    </row>
    <row r="61" spans="1:8" ht="38.25" x14ac:dyDescent="0.2">
      <c r="A61" s="56" t="s">
        <v>695</v>
      </c>
      <c r="B61" s="56" t="s">
        <v>658</v>
      </c>
      <c r="C61" s="57" t="s">
        <v>696</v>
      </c>
      <c r="D61" s="62" t="s">
        <v>760</v>
      </c>
      <c r="E61" s="62" t="s">
        <v>533</v>
      </c>
      <c r="F61" s="63" t="s">
        <v>661</v>
      </c>
      <c r="G61" s="63"/>
      <c r="H61" s="62" t="s">
        <v>534</v>
      </c>
    </row>
    <row r="62" spans="1:8" ht="38.25" x14ac:dyDescent="0.2">
      <c r="A62" s="56" t="s">
        <v>695</v>
      </c>
      <c r="B62" s="56" t="s">
        <v>658</v>
      </c>
      <c r="C62" s="57" t="s">
        <v>696</v>
      </c>
      <c r="D62" s="62" t="s">
        <v>761</v>
      </c>
      <c r="E62" s="62" t="s">
        <v>535</v>
      </c>
      <c r="F62" s="63" t="s">
        <v>661</v>
      </c>
      <c r="G62" s="63"/>
      <c r="H62" s="62" t="s">
        <v>536</v>
      </c>
    </row>
    <row r="63" spans="1:8" ht="38.25" x14ac:dyDescent="0.2">
      <c r="A63" s="56" t="s">
        <v>695</v>
      </c>
      <c r="B63" s="56" t="s">
        <v>658</v>
      </c>
      <c r="C63" s="57" t="s">
        <v>696</v>
      </c>
      <c r="D63" s="62" t="s">
        <v>762</v>
      </c>
      <c r="E63" s="62" t="s">
        <v>367</v>
      </c>
      <c r="F63" s="63" t="s">
        <v>661</v>
      </c>
      <c r="G63" s="63"/>
      <c r="H63" s="62" t="s">
        <v>367</v>
      </c>
    </row>
    <row r="64" spans="1:8" ht="38.25" x14ac:dyDescent="0.2">
      <c r="A64" s="56" t="s">
        <v>695</v>
      </c>
      <c r="B64" s="56" t="s">
        <v>658</v>
      </c>
      <c r="C64" s="57" t="s">
        <v>696</v>
      </c>
      <c r="D64" s="62" t="s">
        <v>763</v>
      </c>
      <c r="E64" s="62" t="s">
        <v>537</v>
      </c>
      <c r="F64" s="63" t="s">
        <v>661</v>
      </c>
      <c r="G64" s="63"/>
      <c r="H64" s="62" t="s">
        <v>538</v>
      </c>
    </row>
    <row r="65" spans="1:8" ht="38.25" x14ac:dyDescent="0.2">
      <c r="A65" s="56" t="s">
        <v>695</v>
      </c>
      <c r="B65" s="56" t="s">
        <v>658</v>
      </c>
      <c r="C65" s="57" t="s">
        <v>696</v>
      </c>
      <c r="D65" s="62" t="s">
        <v>764</v>
      </c>
      <c r="E65" s="62" t="s">
        <v>539</v>
      </c>
      <c r="F65" s="63" t="s">
        <v>661</v>
      </c>
      <c r="G65" s="63"/>
      <c r="H65" s="62" t="s">
        <v>540</v>
      </c>
    </row>
    <row r="66" spans="1:8" ht="38.25" x14ac:dyDescent="0.2">
      <c r="A66" s="56" t="s">
        <v>695</v>
      </c>
      <c r="B66" s="56" t="s">
        <v>658</v>
      </c>
      <c r="C66" s="57" t="s">
        <v>696</v>
      </c>
      <c r="D66" s="62" t="s">
        <v>765</v>
      </c>
      <c r="E66" s="62" t="s">
        <v>541</v>
      </c>
      <c r="F66" s="63" t="s">
        <v>661</v>
      </c>
      <c r="G66" s="63"/>
      <c r="H66" s="62" t="s">
        <v>542</v>
      </c>
    </row>
    <row r="67" spans="1:8" ht="38.25" x14ac:dyDescent="0.2">
      <c r="A67" s="56" t="s">
        <v>695</v>
      </c>
      <c r="B67" s="56" t="s">
        <v>658</v>
      </c>
      <c r="C67" s="57" t="s">
        <v>696</v>
      </c>
      <c r="D67" s="62" t="s">
        <v>766</v>
      </c>
      <c r="E67" s="62" t="s">
        <v>543</v>
      </c>
      <c r="F67" s="63" t="s">
        <v>661</v>
      </c>
      <c r="G67" s="63"/>
      <c r="H67" s="62" t="s">
        <v>544</v>
      </c>
    </row>
    <row r="68" spans="1:8" ht="38.25" x14ac:dyDescent="0.2">
      <c r="A68" s="56" t="s">
        <v>695</v>
      </c>
      <c r="B68" s="56" t="s">
        <v>658</v>
      </c>
      <c r="C68" s="57" t="s">
        <v>696</v>
      </c>
      <c r="D68" s="62" t="s">
        <v>767</v>
      </c>
      <c r="E68" s="62" t="s">
        <v>545</v>
      </c>
      <c r="F68" s="63" t="s">
        <v>661</v>
      </c>
      <c r="G68" s="63"/>
      <c r="H68" s="62" t="s">
        <v>546</v>
      </c>
    </row>
    <row r="69" spans="1:8" ht="38.25" x14ac:dyDescent="0.2">
      <c r="A69" s="56" t="s">
        <v>695</v>
      </c>
      <c r="B69" s="56" t="s">
        <v>658</v>
      </c>
      <c r="C69" s="57" t="s">
        <v>696</v>
      </c>
      <c r="D69" s="62" t="s">
        <v>768</v>
      </c>
      <c r="E69" s="62" t="s">
        <v>547</v>
      </c>
      <c r="F69" s="63" t="s">
        <v>661</v>
      </c>
      <c r="G69" s="63"/>
      <c r="H69" s="62" t="s">
        <v>548</v>
      </c>
    </row>
    <row r="70" spans="1:8" ht="38.25" x14ac:dyDescent="0.2">
      <c r="A70" s="56" t="s">
        <v>695</v>
      </c>
      <c r="B70" s="56" t="s">
        <v>658</v>
      </c>
      <c r="C70" s="57" t="s">
        <v>696</v>
      </c>
      <c r="D70" s="62" t="s">
        <v>769</v>
      </c>
      <c r="E70" s="62" t="s">
        <v>549</v>
      </c>
      <c r="F70" s="63" t="s">
        <v>661</v>
      </c>
      <c r="G70" s="63"/>
      <c r="H70" s="62" t="s">
        <v>550</v>
      </c>
    </row>
    <row r="71" spans="1:8" ht="38.25" x14ac:dyDescent="0.2">
      <c r="A71" s="56" t="s">
        <v>695</v>
      </c>
      <c r="B71" s="56" t="s">
        <v>658</v>
      </c>
      <c r="C71" s="57" t="s">
        <v>696</v>
      </c>
      <c r="D71" s="62" t="s">
        <v>770</v>
      </c>
      <c r="E71" s="62" t="s">
        <v>551</v>
      </c>
      <c r="F71" s="63" t="s">
        <v>661</v>
      </c>
      <c r="G71" s="63"/>
      <c r="H71" s="62" t="s">
        <v>552</v>
      </c>
    </row>
    <row r="72" spans="1:8" ht="38.25" x14ac:dyDescent="0.2">
      <c r="A72" s="56" t="s">
        <v>695</v>
      </c>
      <c r="B72" s="56" t="s">
        <v>658</v>
      </c>
      <c r="C72" s="57" t="s">
        <v>696</v>
      </c>
      <c r="D72" s="62" t="s">
        <v>771</v>
      </c>
      <c r="E72" s="62" t="s">
        <v>553</v>
      </c>
      <c r="F72" s="63" t="s">
        <v>661</v>
      </c>
      <c r="G72" s="63"/>
      <c r="H72" s="62" t="s">
        <v>554</v>
      </c>
    </row>
    <row r="73" spans="1:8" ht="38.25" x14ac:dyDescent="0.2">
      <c r="A73" s="56" t="s">
        <v>695</v>
      </c>
      <c r="B73" s="56" t="s">
        <v>658</v>
      </c>
      <c r="C73" s="57" t="s">
        <v>696</v>
      </c>
      <c r="D73" s="62" t="s">
        <v>772</v>
      </c>
      <c r="E73" s="62" t="s">
        <v>555</v>
      </c>
      <c r="F73" s="63" t="s">
        <v>661</v>
      </c>
      <c r="G73" s="63"/>
      <c r="H73" s="62" t="s">
        <v>556</v>
      </c>
    </row>
    <row r="74" spans="1:8" ht="38.25" x14ac:dyDescent="0.2">
      <c r="A74" s="56" t="s">
        <v>695</v>
      </c>
      <c r="B74" s="56" t="s">
        <v>658</v>
      </c>
      <c r="C74" s="57" t="s">
        <v>696</v>
      </c>
      <c r="D74" s="62" t="s">
        <v>773</v>
      </c>
      <c r="E74" s="62" t="s">
        <v>557</v>
      </c>
      <c r="F74" s="63" t="s">
        <v>661</v>
      </c>
      <c r="G74" s="63"/>
      <c r="H74" s="62" t="s">
        <v>558</v>
      </c>
    </row>
    <row r="75" spans="1:8" ht="38.25" x14ac:dyDescent="0.2">
      <c r="A75" s="56" t="s">
        <v>695</v>
      </c>
      <c r="B75" s="56" t="s">
        <v>658</v>
      </c>
      <c r="C75" s="57" t="s">
        <v>696</v>
      </c>
      <c r="D75" s="62" t="s">
        <v>774</v>
      </c>
      <c r="E75" s="62" t="s">
        <v>559</v>
      </c>
      <c r="F75" s="63" t="s">
        <v>661</v>
      </c>
      <c r="G75" s="63"/>
      <c r="H75" s="62" t="s">
        <v>559</v>
      </c>
    </row>
    <row r="76" spans="1:8" ht="38.25" x14ac:dyDescent="0.2">
      <c r="A76" s="56" t="s">
        <v>695</v>
      </c>
      <c r="B76" s="56" t="s">
        <v>658</v>
      </c>
      <c r="C76" s="57" t="s">
        <v>696</v>
      </c>
      <c r="D76" s="62" t="s">
        <v>775</v>
      </c>
      <c r="E76" s="62" t="s">
        <v>560</v>
      </c>
      <c r="F76" s="63" t="s">
        <v>661</v>
      </c>
      <c r="G76" s="63"/>
      <c r="H76" s="62" t="s">
        <v>561</v>
      </c>
    </row>
    <row r="77" spans="1:8" ht="38.25" x14ac:dyDescent="0.2">
      <c r="A77" s="56" t="s">
        <v>695</v>
      </c>
      <c r="B77" s="56" t="s">
        <v>658</v>
      </c>
      <c r="C77" s="57" t="s">
        <v>696</v>
      </c>
      <c r="D77" s="62" t="s">
        <v>776</v>
      </c>
      <c r="E77" s="62" t="s">
        <v>562</v>
      </c>
      <c r="F77" s="63" t="s">
        <v>661</v>
      </c>
      <c r="G77" s="63"/>
      <c r="H77" s="62" t="s">
        <v>563</v>
      </c>
    </row>
    <row r="78" spans="1:8" ht="38.25" x14ac:dyDescent="0.2">
      <c r="A78" s="56" t="s">
        <v>695</v>
      </c>
      <c r="B78" s="56" t="s">
        <v>658</v>
      </c>
      <c r="C78" s="57" t="s">
        <v>696</v>
      </c>
      <c r="D78" s="62" t="s">
        <v>777</v>
      </c>
      <c r="E78" s="62" t="s">
        <v>564</v>
      </c>
      <c r="F78" s="63" t="s">
        <v>661</v>
      </c>
      <c r="G78" s="63"/>
      <c r="H78" s="62" t="s">
        <v>565</v>
      </c>
    </row>
    <row r="79" spans="1:8" ht="38.25" x14ac:dyDescent="0.2">
      <c r="A79" s="56" t="s">
        <v>695</v>
      </c>
      <c r="B79" s="56" t="s">
        <v>658</v>
      </c>
      <c r="C79" s="57" t="s">
        <v>696</v>
      </c>
      <c r="D79" s="62" t="s">
        <v>778</v>
      </c>
      <c r="E79" s="62" t="s">
        <v>566</v>
      </c>
      <c r="F79" s="63" t="s">
        <v>661</v>
      </c>
      <c r="G79" s="63"/>
      <c r="H79" s="62" t="s">
        <v>567</v>
      </c>
    </row>
    <row r="80" spans="1:8" ht="38.25" x14ac:dyDescent="0.2">
      <c r="A80" s="56" t="s">
        <v>695</v>
      </c>
      <c r="B80" s="56" t="s">
        <v>658</v>
      </c>
      <c r="C80" s="57" t="s">
        <v>696</v>
      </c>
      <c r="D80" s="62" t="s">
        <v>779</v>
      </c>
      <c r="E80" s="62" t="s">
        <v>568</v>
      </c>
      <c r="F80" s="63" t="s">
        <v>661</v>
      </c>
      <c r="G80" s="63"/>
      <c r="H80" s="62" t="s">
        <v>569</v>
      </c>
    </row>
    <row r="81" spans="1:8" ht="38.25" x14ac:dyDescent="0.2">
      <c r="A81" s="56" t="s">
        <v>695</v>
      </c>
      <c r="B81" s="56" t="s">
        <v>658</v>
      </c>
      <c r="C81" s="57" t="s">
        <v>696</v>
      </c>
      <c r="D81" s="62" t="s">
        <v>780</v>
      </c>
      <c r="E81" s="62" t="s">
        <v>570</v>
      </c>
      <c r="F81" s="63" t="s">
        <v>661</v>
      </c>
      <c r="G81" s="63"/>
      <c r="H81" s="62" t="s">
        <v>571</v>
      </c>
    </row>
    <row r="82" spans="1:8" ht="38.25" x14ac:dyDescent="0.2">
      <c r="A82" s="56" t="s">
        <v>695</v>
      </c>
      <c r="B82" s="56" t="s">
        <v>658</v>
      </c>
      <c r="C82" s="57" t="s">
        <v>696</v>
      </c>
      <c r="D82" s="62" t="s">
        <v>781</v>
      </c>
      <c r="E82" s="62" t="s">
        <v>572</v>
      </c>
      <c r="F82" s="63" t="s">
        <v>661</v>
      </c>
      <c r="G82" s="63"/>
      <c r="H82" s="62" t="s">
        <v>573</v>
      </c>
    </row>
    <row r="83" spans="1:8" ht="38.25" x14ac:dyDescent="0.2">
      <c r="A83" s="56" t="s">
        <v>695</v>
      </c>
      <c r="B83" s="56" t="s">
        <v>658</v>
      </c>
      <c r="C83" s="57" t="s">
        <v>696</v>
      </c>
      <c r="D83" s="62" t="s">
        <v>782</v>
      </c>
      <c r="E83" s="62" t="s">
        <v>574</v>
      </c>
      <c r="F83" s="63" t="s">
        <v>661</v>
      </c>
      <c r="G83" s="63"/>
      <c r="H83" s="62" t="s">
        <v>575</v>
      </c>
    </row>
    <row r="84" spans="1:8" ht="38.25" x14ac:dyDescent="0.2">
      <c r="A84" s="56" t="s">
        <v>695</v>
      </c>
      <c r="B84" s="56" t="s">
        <v>658</v>
      </c>
      <c r="C84" s="57" t="s">
        <v>696</v>
      </c>
      <c r="D84" s="62" t="s">
        <v>783</v>
      </c>
      <c r="E84" s="62" t="s">
        <v>576</v>
      </c>
      <c r="F84" s="63" t="s">
        <v>661</v>
      </c>
      <c r="G84" s="63"/>
      <c r="H84" s="62" t="s">
        <v>577</v>
      </c>
    </row>
    <row r="85" spans="1:8" ht="38.25" x14ac:dyDescent="0.2">
      <c r="A85" s="56" t="s">
        <v>695</v>
      </c>
      <c r="B85" s="56" t="s">
        <v>658</v>
      </c>
      <c r="C85" s="57" t="s">
        <v>696</v>
      </c>
      <c r="D85" s="62" t="s">
        <v>784</v>
      </c>
      <c r="E85" s="62" t="s">
        <v>578</v>
      </c>
      <c r="F85" s="63" t="s">
        <v>661</v>
      </c>
      <c r="G85" s="63"/>
      <c r="H85" s="62" t="s">
        <v>579</v>
      </c>
    </row>
    <row r="86" spans="1:8" ht="38.25" x14ac:dyDescent="0.2">
      <c r="A86" s="56" t="s">
        <v>695</v>
      </c>
      <c r="B86" s="56" t="s">
        <v>658</v>
      </c>
      <c r="C86" s="57" t="s">
        <v>696</v>
      </c>
      <c r="D86" s="62" t="s">
        <v>785</v>
      </c>
      <c r="E86" s="62" t="s">
        <v>580</v>
      </c>
      <c r="F86" s="63" t="s">
        <v>661</v>
      </c>
      <c r="G86" s="63"/>
      <c r="H86" s="62" t="s">
        <v>581</v>
      </c>
    </row>
    <row r="87" spans="1:8" ht="38.25" x14ac:dyDescent="0.2">
      <c r="A87" s="56" t="s">
        <v>695</v>
      </c>
      <c r="B87" s="56" t="s">
        <v>658</v>
      </c>
      <c r="C87" s="57" t="s">
        <v>696</v>
      </c>
      <c r="D87" s="62" t="s">
        <v>786</v>
      </c>
      <c r="E87" s="62" t="s">
        <v>582</v>
      </c>
      <c r="F87" s="63" t="s">
        <v>661</v>
      </c>
      <c r="G87" s="63"/>
      <c r="H87" s="62" t="s">
        <v>583</v>
      </c>
    </row>
    <row r="88" spans="1:8" ht="38.25" x14ac:dyDescent="0.2">
      <c r="A88" s="56" t="s">
        <v>695</v>
      </c>
      <c r="B88" s="56" t="s">
        <v>658</v>
      </c>
      <c r="C88" s="57" t="s">
        <v>696</v>
      </c>
      <c r="D88" s="62" t="s">
        <v>787</v>
      </c>
      <c r="E88" s="62" t="s">
        <v>584</v>
      </c>
      <c r="F88" s="63" t="s">
        <v>661</v>
      </c>
      <c r="G88" s="63"/>
      <c r="H88" s="62" t="s">
        <v>585</v>
      </c>
    </row>
    <row r="89" spans="1:8" ht="38.25" x14ac:dyDescent="0.2">
      <c r="A89" s="56" t="s">
        <v>695</v>
      </c>
      <c r="B89" s="56" t="s">
        <v>658</v>
      </c>
      <c r="C89" s="57" t="s">
        <v>696</v>
      </c>
      <c r="D89" s="62" t="s">
        <v>788</v>
      </c>
      <c r="E89" s="62" t="s">
        <v>586</v>
      </c>
      <c r="F89" s="63" t="s">
        <v>661</v>
      </c>
      <c r="G89" s="63"/>
      <c r="H89" s="62" t="s">
        <v>587</v>
      </c>
    </row>
    <row r="90" spans="1:8" ht="38.25" x14ac:dyDescent="0.2">
      <c r="A90" s="56" t="s">
        <v>695</v>
      </c>
      <c r="B90" s="56" t="s">
        <v>658</v>
      </c>
      <c r="C90" s="57" t="s">
        <v>696</v>
      </c>
      <c r="D90" s="62" t="s">
        <v>789</v>
      </c>
      <c r="E90" s="62" t="s">
        <v>588</v>
      </c>
      <c r="F90" s="63" t="s">
        <v>661</v>
      </c>
      <c r="G90" s="63"/>
      <c r="H90" s="62" t="s">
        <v>589</v>
      </c>
    </row>
    <row r="91" spans="1:8" ht="38.25" x14ac:dyDescent="0.2">
      <c r="A91" s="56" t="s">
        <v>695</v>
      </c>
      <c r="B91" s="56" t="s">
        <v>658</v>
      </c>
      <c r="C91" s="57" t="s">
        <v>696</v>
      </c>
      <c r="D91" s="62" t="s">
        <v>790</v>
      </c>
      <c r="E91" s="62" t="s">
        <v>590</v>
      </c>
      <c r="F91" s="63" t="s">
        <v>661</v>
      </c>
      <c r="G91" s="63"/>
      <c r="H91" s="62" t="s">
        <v>591</v>
      </c>
    </row>
    <row r="92" spans="1:8" ht="38.25" x14ac:dyDescent="0.2">
      <c r="A92" s="56" t="s">
        <v>695</v>
      </c>
      <c r="B92" s="56" t="s">
        <v>658</v>
      </c>
      <c r="C92" s="57" t="s">
        <v>696</v>
      </c>
      <c r="D92" s="62" t="s">
        <v>791</v>
      </c>
      <c r="E92" s="62" t="s">
        <v>592</v>
      </c>
      <c r="F92" s="63" t="s">
        <v>661</v>
      </c>
      <c r="G92" s="63"/>
      <c r="H92" s="62" t="s">
        <v>593</v>
      </c>
    </row>
    <row r="93" spans="1:8" ht="38.25" x14ac:dyDescent="0.2">
      <c r="A93" s="56" t="s">
        <v>695</v>
      </c>
      <c r="B93" s="56" t="s">
        <v>658</v>
      </c>
      <c r="C93" s="57" t="s">
        <v>696</v>
      </c>
      <c r="D93" s="62" t="s">
        <v>792</v>
      </c>
      <c r="E93" s="62" t="s">
        <v>594</v>
      </c>
      <c r="F93" s="63" t="s">
        <v>661</v>
      </c>
      <c r="G93" s="63"/>
      <c r="H93" s="62" t="s">
        <v>595</v>
      </c>
    </row>
    <row r="94" spans="1:8" ht="38.25" x14ac:dyDescent="0.2">
      <c r="A94" s="56" t="s">
        <v>695</v>
      </c>
      <c r="B94" s="56" t="s">
        <v>658</v>
      </c>
      <c r="C94" s="57" t="s">
        <v>696</v>
      </c>
      <c r="D94" s="62" t="s">
        <v>793</v>
      </c>
      <c r="E94" s="62" t="s">
        <v>596</v>
      </c>
      <c r="F94" s="63" t="s">
        <v>661</v>
      </c>
      <c r="G94" s="63"/>
      <c r="H94" s="62" t="s">
        <v>597</v>
      </c>
    </row>
    <row r="95" spans="1:8" ht="38.25" x14ac:dyDescent="0.2">
      <c r="A95" s="56" t="s">
        <v>695</v>
      </c>
      <c r="B95" s="56" t="s">
        <v>658</v>
      </c>
      <c r="C95" s="57" t="s">
        <v>696</v>
      </c>
      <c r="D95" s="62" t="s">
        <v>794</v>
      </c>
      <c r="E95" s="62" t="s">
        <v>598</v>
      </c>
      <c r="F95" s="63" t="s">
        <v>661</v>
      </c>
      <c r="G95" s="63"/>
      <c r="H95" s="62" t="s">
        <v>599</v>
      </c>
    </row>
    <row r="96" spans="1:8" ht="38.25" x14ac:dyDescent="0.2">
      <c r="A96" s="56" t="s">
        <v>695</v>
      </c>
      <c r="B96" s="56" t="s">
        <v>658</v>
      </c>
      <c r="C96" s="57" t="s">
        <v>696</v>
      </c>
      <c r="D96" s="62" t="s">
        <v>795</v>
      </c>
      <c r="E96" s="62" t="s">
        <v>600</v>
      </c>
      <c r="F96" s="63" t="s">
        <v>661</v>
      </c>
      <c r="G96" s="63"/>
      <c r="H96" s="62" t="s">
        <v>601</v>
      </c>
    </row>
    <row r="97" spans="1:8" ht="38.25" x14ac:dyDescent="0.2">
      <c r="A97" s="56" t="s">
        <v>695</v>
      </c>
      <c r="B97" s="56" t="s">
        <v>658</v>
      </c>
      <c r="C97" s="57" t="s">
        <v>696</v>
      </c>
      <c r="D97" s="62" t="s">
        <v>796</v>
      </c>
      <c r="E97" s="62" t="s">
        <v>602</v>
      </c>
      <c r="F97" s="63" t="s">
        <v>661</v>
      </c>
      <c r="G97" s="63"/>
      <c r="H97" s="62" t="s">
        <v>603</v>
      </c>
    </row>
    <row r="98" spans="1:8" ht="38.25" x14ac:dyDescent="0.2">
      <c r="A98" s="56" t="s">
        <v>695</v>
      </c>
      <c r="B98" s="56" t="s">
        <v>658</v>
      </c>
      <c r="C98" s="57" t="s">
        <v>696</v>
      </c>
      <c r="D98" s="62" t="s">
        <v>797</v>
      </c>
      <c r="E98" s="62" t="s">
        <v>604</v>
      </c>
      <c r="F98" s="63" t="s">
        <v>661</v>
      </c>
      <c r="G98" s="63"/>
      <c r="H98" s="62" t="s">
        <v>605</v>
      </c>
    </row>
    <row r="99" spans="1:8" ht="38.25" x14ac:dyDescent="0.2">
      <c r="A99" s="56" t="s">
        <v>695</v>
      </c>
      <c r="B99" s="56" t="s">
        <v>658</v>
      </c>
      <c r="C99" s="57" t="s">
        <v>696</v>
      </c>
      <c r="D99" s="62" t="s">
        <v>798</v>
      </c>
      <c r="E99" s="62" t="s">
        <v>606</v>
      </c>
      <c r="F99" s="63" t="s">
        <v>661</v>
      </c>
      <c r="G99" s="63"/>
      <c r="H99" s="62" t="s">
        <v>607</v>
      </c>
    </row>
    <row r="100" spans="1:8" ht="38.25" x14ac:dyDescent="0.2">
      <c r="A100" s="56" t="s">
        <v>695</v>
      </c>
      <c r="B100" s="56" t="s">
        <v>658</v>
      </c>
      <c r="C100" s="57" t="s">
        <v>696</v>
      </c>
      <c r="D100" s="62" t="s">
        <v>799</v>
      </c>
      <c r="E100" s="62" t="s">
        <v>608</v>
      </c>
      <c r="F100" s="63" t="s">
        <v>661</v>
      </c>
      <c r="G100" s="63"/>
      <c r="H100" s="62" t="s">
        <v>609</v>
      </c>
    </row>
    <row r="101" spans="1:8" ht="38.25" x14ac:dyDescent="0.2">
      <c r="A101" s="56" t="s">
        <v>695</v>
      </c>
      <c r="B101" s="56" t="s">
        <v>658</v>
      </c>
      <c r="C101" s="57" t="s">
        <v>696</v>
      </c>
      <c r="D101" s="62" t="s">
        <v>800</v>
      </c>
      <c r="E101" s="62" t="s">
        <v>610</v>
      </c>
      <c r="F101" s="63" t="s">
        <v>661</v>
      </c>
      <c r="G101" s="63"/>
      <c r="H101" s="62" t="s">
        <v>611</v>
      </c>
    </row>
    <row r="102" spans="1:8" ht="38.25" x14ac:dyDescent="0.2">
      <c r="A102" s="56" t="s">
        <v>695</v>
      </c>
      <c r="B102" s="56" t="s">
        <v>658</v>
      </c>
      <c r="C102" s="57" t="s">
        <v>696</v>
      </c>
      <c r="D102" s="62" t="s">
        <v>801</v>
      </c>
      <c r="E102" s="62" t="s">
        <v>612</v>
      </c>
      <c r="F102" s="63" t="s">
        <v>661</v>
      </c>
      <c r="G102" s="63"/>
      <c r="H102" s="62" t="s">
        <v>613</v>
      </c>
    </row>
    <row r="103" spans="1:8" ht="38.25" x14ac:dyDescent="0.2">
      <c r="A103" s="56" t="s">
        <v>695</v>
      </c>
      <c r="B103" s="56" t="s">
        <v>658</v>
      </c>
      <c r="C103" s="57" t="s">
        <v>696</v>
      </c>
      <c r="D103" s="62" t="s">
        <v>802</v>
      </c>
      <c r="E103" s="62" t="s">
        <v>614</v>
      </c>
      <c r="F103" s="63" t="s">
        <v>661</v>
      </c>
      <c r="G103" s="63"/>
      <c r="H103" s="62" t="s">
        <v>615</v>
      </c>
    </row>
    <row r="104" spans="1:8" ht="38.25" x14ac:dyDescent="0.2">
      <c r="A104" s="56" t="s">
        <v>695</v>
      </c>
      <c r="B104" s="56" t="s">
        <v>658</v>
      </c>
      <c r="C104" s="57" t="s">
        <v>696</v>
      </c>
      <c r="D104" s="62" t="s">
        <v>803</v>
      </c>
      <c r="E104" s="62" t="s">
        <v>616</v>
      </c>
      <c r="F104" s="63" t="s">
        <v>661</v>
      </c>
      <c r="G104" s="63"/>
      <c r="H104" s="62" t="s">
        <v>617</v>
      </c>
    </row>
    <row r="105" spans="1:8" ht="38.25" x14ac:dyDescent="0.2">
      <c r="A105" s="56" t="s">
        <v>695</v>
      </c>
      <c r="B105" s="56" t="s">
        <v>658</v>
      </c>
      <c r="C105" s="57" t="s">
        <v>696</v>
      </c>
      <c r="D105" s="62" t="s">
        <v>804</v>
      </c>
      <c r="E105" s="62" t="s">
        <v>618</v>
      </c>
      <c r="F105" s="63" t="s">
        <v>661</v>
      </c>
      <c r="G105" s="63"/>
      <c r="H105" s="62" t="s">
        <v>619</v>
      </c>
    </row>
    <row r="106" spans="1:8" ht="38.25" x14ac:dyDescent="0.2">
      <c r="A106" s="56" t="s">
        <v>695</v>
      </c>
      <c r="B106" s="56" t="s">
        <v>658</v>
      </c>
      <c r="C106" s="57" t="s">
        <v>696</v>
      </c>
      <c r="D106" s="62" t="s">
        <v>805</v>
      </c>
      <c r="E106" s="62" t="s">
        <v>620</v>
      </c>
      <c r="F106" s="63" t="s">
        <v>661</v>
      </c>
      <c r="G106" s="63"/>
      <c r="H106" s="62" t="s">
        <v>621</v>
      </c>
    </row>
    <row r="107" spans="1:8" ht="38.25" x14ac:dyDescent="0.2">
      <c r="A107" s="56" t="s">
        <v>695</v>
      </c>
      <c r="B107" s="56" t="s">
        <v>658</v>
      </c>
      <c r="C107" s="57" t="s">
        <v>696</v>
      </c>
      <c r="D107" s="62" t="s">
        <v>806</v>
      </c>
      <c r="E107" s="62" t="s">
        <v>622</v>
      </c>
      <c r="F107" s="63" t="s">
        <v>661</v>
      </c>
      <c r="G107" s="63"/>
      <c r="H107" s="62" t="s">
        <v>623</v>
      </c>
    </row>
    <row r="108" spans="1:8" ht="38.25" x14ac:dyDescent="0.2">
      <c r="A108" s="56" t="s">
        <v>695</v>
      </c>
      <c r="B108" s="56" t="s">
        <v>658</v>
      </c>
      <c r="C108" s="57" t="s">
        <v>696</v>
      </c>
      <c r="D108" s="62" t="s">
        <v>807</v>
      </c>
      <c r="E108" s="62" t="s">
        <v>340</v>
      </c>
      <c r="F108" s="63" t="s">
        <v>808</v>
      </c>
      <c r="G108" s="63"/>
      <c r="H108" s="62" t="s">
        <v>340</v>
      </c>
    </row>
    <row r="109" spans="1:8" ht="38.25" x14ac:dyDescent="0.2">
      <c r="A109" s="56" t="s">
        <v>695</v>
      </c>
      <c r="B109" s="56" t="s">
        <v>658</v>
      </c>
      <c r="C109" s="57" t="s">
        <v>696</v>
      </c>
      <c r="D109" s="62" t="s">
        <v>809</v>
      </c>
      <c r="E109" s="62" t="s">
        <v>339</v>
      </c>
      <c r="F109" s="63" t="s">
        <v>810</v>
      </c>
      <c r="G109" s="63"/>
      <c r="H109" s="62" t="s">
        <v>339</v>
      </c>
    </row>
    <row r="110" spans="1:8" ht="38.25" x14ac:dyDescent="0.2">
      <c r="A110" s="56" t="s">
        <v>695</v>
      </c>
      <c r="B110" s="56" t="s">
        <v>658</v>
      </c>
      <c r="C110" s="57" t="s">
        <v>696</v>
      </c>
      <c r="D110" s="62" t="s">
        <v>811</v>
      </c>
      <c r="E110" s="62" t="s">
        <v>366</v>
      </c>
      <c r="F110" s="63" t="s">
        <v>810</v>
      </c>
      <c r="G110" s="63"/>
      <c r="H110" s="62" t="s">
        <v>366</v>
      </c>
    </row>
    <row r="111" spans="1:8" ht="38.25" x14ac:dyDescent="0.2">
      <c r="A111" s="56" t="s">
        <v>695</v>
      </c>
      <c r="B111" s="56" t="s">
        <v>658</v>
      </c>
      <c r="C111" s="57" t="s">
        <v>696</v>
      </c>
      <c r="D111" s="62" t="s">
        <v>812</v>
      </c>
      <c r="E111" s="62" t="s">
        <v>364</v>
      </c>
      <c r="F111" s="63" t="s">
        <v>813</v>
      </c>
      <c r="G111" s="63"/>
      <c r="H111" s="62" t="s">
        <v>365</v>
      </c>
    </row>
    <row r="112" spans="1:8" ht="38.25" x14ac:dyDescent="0.2">
      <c r="A112" s="56" t="s">
        <v>695</v>
      </c>
      <c r="B112" s="56" t="s">
        <v>658</v>
      </c>
      <c r="C112" s="57" t="s">
        <v>696</v>
      </c>
      <c r="D112" s="62" t="s">
        <v>814</v>
      </c>
      <c r="E112" s="62" t="s">
        <v>362</v>
      </c>
      <c r="F112" s="63" t="s">
        <v>813</v>
      </c>
      <c r="G112" s="63"/>
      <c r="H112" s="62" t="s">
        <v>362</v>
      </c>
    </row>
    <row r="113" spans="1:8" ht="38.25" x14ac:dyDescent="0.2">
      <c r="A113" s="56" t="s">
        <v>695</v>
      </c>
      <c r="B113" s="56" t="s">
        <v>658</v>
      </c>
      <c r="C113" s="57" t="s">
        <v>696</v>
      </c>
      <c r="D113" s="62" t="s">
        <v>815</v>
      </c>
      <c r="E113" s="62" t="s">
        <v>624</v>
      </c>
      <c r="F113" s="63" t="s">
        <v>661</v>
      </c>
      <c r="G113" s="63"/>
      <c r="H113" s="62" t="s">
        <v>625</v>
      </c>
    </row>
    <row r="114" spans="1:8" ht="38.25" x14ac:dyDescent="0.2">
      <c r="A114" s="56" t="s">
        <v>695</v>
      </c>
      <c r="B114" s="56" t="s">
        <v>658</v>
      </c>
      <c r="C114" s="57" t="s">
        <v>696</v>
      </c>
      <c r="D114" s="62" t="s">
        <v>816</v>
      </c>
      <c r="E114" s="62" t="s">
        <v>626</v>
      </c>
      <c r="F114" s="63" t="s">
        <v>661</v>
      </c>
      <c r="G114" s="63"/>
      <c r="H114" s="62" t="s">
        <v>627</v>
      </c>
    </row>
    <row r="115" spans="1:8" ht="38.25" x14ac:dyDescent="0.2">
      <c r="A115" s="56" t="s">
        <v>695</v>
      </c>
      <c r="B115" s="56" t="s">
        <v>658</v>
      </c>
      <c r="C115" s="57" t="s">
        <v>696</v>
      </c>
      <c r="D115" s="62" t="s">
        <v>817</v>
      </c>
      <c r="E115" s="62" t="s">
        <v>628</v>
      </c>
      <c r="F115" s="63" t="s">
        <v>661</v>
      </c>
      <c r="G115" s="63"/>
      <c r="H115" s="62" t="s">
        <v>629</v>
      </c>
    </row>
    <row r="116" spans="1:8" ht="38.25" x14ac:dyDescent="0.2">
      <c r="A116" s="56" t="s">
        <v>695</v>
      </c>
      <c r="B116" s="56" t="s">
        <v>658</v>
      </c>
      <c r="C116" s="57" t="s">
        <v>696</v>
      </c>
      <c r="D116" s="62" t="s">
        <v>818</v>
      </c>
      <c r="E116" s="62" t="s">
        <v>630</v>
      </c>
      <c r="F116" s="63" t="s">
        <v>661</v>
      </c>
      <c r="G116" s="63"/>
      <c r="H116" s="62" t="s">
        <v>631</v>
      </c>
    </row>
    <row r="117" spans="1:8" ht="38.25" x14ac:dyDescent="0.2">
      <c r="A117" s="56" t="s">
        <v>695</v>
      </c>
      <c r="B117" s="56" t="s">
        <v>658</v>
      </c>
      <c r="C117" s="57" t="s">
        <v>696</v>
      </c>
      <c r="D117" s="62" t="s">
        <v>819</v>
      </c>
      <c r="E117" s="62" t="s">
        <v>632</v>
      </c>
      <c r="F117" s="63" t="s">
        <v>661</v>
      </c>
      <c r="G117" s="63"/>
      <c r="H117" s="62" t="s">
        <v>633</v>
      </c>
    </row>
    <row r="118" spans="1:8" ht="38.25" x14ac:dyDescent="0.2">
      <c r="A118" s="56" t="s">
        <v>695</v>
      </c>
      <c r="B118" s="56" t="s">
        <v>658</v>
      </c>
      <c r="C118" s="57" t="s">
        <v>696</v>
      </c>
      <c r="D118" s="62" t="s">
        <v>820</v>
      </c>
      <c r="E118" s="62" t="s">
        <v>634</v>
      </c>
      <c r="F118" s="63" t="s">
        <v>661</v>
      </c>
      <c r="G118" s="63"/>
      <c r="H118" s="62" t="s">
        <v>635</v>
      </c>
    </row>
    <row r="119" spans="1:8" ht="38.25" x14ac:dyDescent="0.2">
      <c r="A119" s="56" t="s">
        <v>695</v>
      </c>
      <c r="B119" s="56" t="s">
        <v>658</v>
      </c>
      <c r="C119" s="57" t="s">
        <v>696</v>
      </c>
      <c r="D119" s="62" t="s">
        <v>821</v>
      </c>
      <c r="E119" s="62" t="s">
        <v>636</v>
      </c>
      <c r="F119" s="63" t="s">
        <v>661</v>
      </c>
      <c r="G119" s="63"/>
      <c r="H119" s="62" t="s">
        <v>637</v>
      </c>
    </row>
    <row r="120" spans="1:8" ht="38.25" x14ac:dyDescent="0.2">
      <c r="A120" s="56" t="s">
        <v>695</v>
      </c>
      <c r="B120" s="56" t="s">
        <v>658</v>
      </c>
      <c r="C120" s="57" t="s">
        <v>696</v>
      </c>
      <c r="D120" s="62" t="s">
        <v>822</v>
      </c>
      <c r="E120" s="62" t="s">
        <v>638</v>
      </c>
      <c r="F120" s="63" t="s">
        <v>661</v>
      </c>
      <c r="G120" s="63"/>
      <c r="H120" s="62" t="s">
        <v>639</v>
      </c>
    </row>
    <row r="121" spans="1:8" ht="38.25" x14ac:dyDescent="0.2">
      <c r="A121" s="56" t="s">
        <v>695</v>
      </c>
      <c r="B121" s="56" t="s">
        <v>658</v>
      </c>
      <c r="C121" s="57" t="s">
        <v>696</v>
      </c>
      <c r="D121" s="62" t="s">
        <v>823</v>
      </c>
      <c r="E121" s="62" t="s">
        <v>640</v>
      </c>
      <c r="F121" s="63" t="s">
        <v>661</v>
      </c>
      <c r="G121" s="63"/>
      <c r="H121" s="62" t="s">
        <v>641</v>
      </c>
    </row>
    <row r="122" spans="1:8" ht="38.25" x14ac:dyDescent="0.2">
      <c r="A122" s="56" t="s">
        <v>695</v>
      </c>
      <c r="B122" s="56" t="s">
        <v>658</v>
      </c>
      <c r="C122" s="57" t="s">
        <v>696</v>
      </c>
      <c r="D122" s="62" t="s">
        <v>824</v>
      </c>
      <c r="E122" s="62" t="s">
        <v>642</v>
      </c>
      <c r="F122" s="63" t="s">
        <v>661</v>
      </c>
      <c r="G122" s="63"/>
      <c r="H122" s="62" t="s">
        <v>643</v>
      </c>
    </row>
    <row r="123" spans="1:8" ht="38.25" x14ac:dyDescent="0.2">
      <c r="A123" s="56" t="s">
        <v>695</v>
      </c>
      <c r="B123" s="56" t="s">
        <v>658</v>
      </c>
      <c r="C123" s="57" t="s">
        <v>696</v>
      </c>
      <c r="D123" s="62" t="s">
        <v>825</v>
      </c>
      <c r="E123" s="62" t="s">
        <v>644</v>
      </c>
      <c r="F123" s="63" t="s">
        <v>661</v>
      </c>
      <c r="G123" s="63"/>
      <c r="H123" s="62" t="s">
        <v>645</v>
      </c>
    </row>
    <row r="124" spans="1:8" ht="38.25" x14ac:dyDescent="0.2">
      <c r="A124" s="56" t="s">
        <v>695</v>
      </c>
      <c r="B124" s="56" t="s">
        <v>658</v>
      </c>
      <c r="C124" s="57" t="s">
        <v>696</v>
      </c>
      <c r="D124" s="62" t="s">
        <v>826</v>
      </c>
      <c r="E124" s="62" t="s">
        <v>348</v>
      </c>
      <c r="F124" s="63" t="s">
        <v>661</v>
      </c>
      <c r="G124" s="63"/>
      <c r="H124" s="62" t="s">
        <v>349</v>
      </c>
    </row>
    <row r="125" spans="1:8" ht="38.25" x14ac:dyDescent="0.2">
      <c r="A125" s="56" t="s">
        <v>695</v>
      </c>
      <c r="B125" s="56" t="s">
        <v>658</v>
      </c>
      <c r="C125" s="57" t="s">
        <v>696</v>
      </c>
      <c r="D125" s="62" t="s">
        <v>827</v>
      </c>
      <c r="E125" s="62" t="s">
        <v>350</v>
      </c>
      <c r="F125" s="63" t="s">
        <v>661</v>
      </c>
      <c r="G125" s="63"/>
      <c r="H125" s="62" t="s">
        <v>351</v>
      </c>
    </row>
    <row r="126" spans="1:8" ht="38.25" x14ac:dyDescent="0.2">
      <c r="A126" s="56" t="s">
        <v>695</v>
      </c>
      <c r="B126" s="56" t="s">
        <v>658</v>
      </c>
      <c r="C126" s="57" t="s">
        <v>696</v>
      </c>
      <c r="D126" s="62" t="s">
        <v>828</v>
      </c>
      <c r="E126" s="62" t="s">
        <v>352</v>
      </c>
      <c r="F126" s="63" t="s">
        <v>661</v>
      </c>
      <c r="G126" s="63"/>
      <c r="H126" s="62" t="s">
        <v>353</v>
      </c>
    </row>
    <row r="127" spans="1:8" ht="38.25" x14ac:dyDescent="0.2">
      <c r="A127" s="56" t="s">
        <v>695</v>
      </c>
      <c r="B127" s="56" t="s">
        <v>658</v>
      </c>
      <c r="C127" s="57" t="s">
        <v>696</v>
      </c>
      <c r="D127" s="62" t="s">
        <v>829</v>
      </c>
      <c r="E127" s="62" t="s">
        <v>354</v>
      </c>
      <c r="F127" s="63" t="s">
        <v>661</v>
      </c>
      <c r="G127" s="63"/>
      <c r="H127" s="62" t="s">
        <v>355</v>
      </c>
    </row>
    <row r="128" spans="1:8" ht="38.25" x14ac:dyDescent="0.2">
      <c r="A128" s="56" t="s">
        <v>695</v>
      </c>
      <c r="B128" s="56" t="s">
        <v>658</v>
      </c>
      <c r="C128" s="57" t="s">
        <v>696</v>
      </c>
      <c r="D128" s="62" t="s">
        <v>830</v>
      </c>
      <c r="E128" s="62" t="s">
        <v>363</v>
      </c>
      <c r="F128" s="63" t="s">
        <v>661</v>
      </c>
      <c r="G128" s="63"/>
      <c r="H128" s="62" t="s">
        <v>271</v>
      </c>
    </row>
    <row r="129" spans="1:8" ht="38.25" x14ac:dyDescent="0.2">
      <c r="A129" s="56" t="s">
        <v>695</v>
      </c>
      <c r="B129" s="56" t="s">
        <v>658</v>
      </c>
      <c r="C129" s="57" t="s">
        <v>696</v>
      </c>
      <c r="D129" s="62" t="s">
        <v>831</v>
      </c>
      <c r="E129" s="62" t="s">
        <v>368</v>
      </c>
      <c r="F129" s="63" t="s">
        <v>661</v>
      </c>
      <c r="G129" s="63"/>
      <c r="H129" s="62" t="s">
        <v>369</v>
      </c>
    </row>
    <row r="130" spans="1:8" ht="38.25" x14ac:dyDescent="0.2">
      <c r="A130" s="56" t="s">
        <v>695</v>
      </c>
      <c r="B130" s="56" t="s">
        <v>658</v>
      </c>
      <c r="C130" s="57" t="s">
        <v>696</v>
      </c>
      <c r="D130" s="62" t="s">
        <v>832</v>
      </c>
      <c r="E130" s="62" t="s">
        <v>370</v>
      </c>
      <c r="F130" s="63" t="s">
        <v>661</v>
      </c>
      <c r="G130" s="63"/>
      <c r="H130" s="62" t="s">
        <v>371</v>
      </c>
    </row>
    <row r="131" spans="1:8" ht="38.25" x14ac:dyDescent="0.2">
      <c r="A131" s="56" t="s">
        <v>695</v>
      </c>
      <c r="B131" s="56" t="s">
        <v>658</v>
      </c>
      <c r="C131" s="57" t="s">
        <v>696</v>
      </c>
      <c r="D131" s="62" t="s">
        <v>833</v>
      </c>
      <c r="E131" s="62" t="s">
        <v>372</v>
      </c>
      <c r="F131" s="63" t="s">
        <v>661</v>
      </c>
      <c r="G131" s="63"/>
      <c r="H131" s="62" t="s">
        <v>373</v>
      </c>
    </row>
    <row r="132" spans="1:8" ht="38.25" x14ac:dyDescent="0.2">
      <c r="A132" s="56" t="s">
        <v>695</v>
      </c>
      <c r="B132" s="56" t="s">
        <v>658</v>
      </c>
      <c r="C132" s="57" t="s">
        <v>696</v>
      </c>
      <c r="D132" s="62" t="s">
        <v>834</v>
      </c>
      <c r="E132" s="62" t="s">
        <v>374</v>
      </c>
      <c r="F132" s="63" t="s">
        <v>661</v>
      </c>
      <c r="G132" s="63"/>
      <c r="H132" s="62" t="s">
        <v>374</v>
      </c>
    </row>
    <row r="133" spans="1:8" ht="38.25" x14ac:dyDescent="0.2">
      <c r="A133" s="56" t="s">
        <v>695</v>
      </c>
      <c r="B133" s="56" t="s">
        <v>658</v>
      </c>
      <c r="C133" s="57" t="s">
        <v>696</v>
      </c>
      <c r="D133" s="62" t="s">
        <v>835</v>
      </c>
      <c r="E133" s="62" t="s">
        <v>375</v>
      </c>
      <c r="F133" s="63" t="s">
        <v>661</v>
      </c>
      <c r="G133" s="63"/>
      <c r="H133" s="62" t="s">
        <v>376</v>
      </c>
    </row>
    <row r="134" spans="1:8" ht="38.25" x14ac:dyDescent="0.2">
      <c r="A134" s="56" t="s">
        <v>695</v>
      </c>
      <c r="B134" s="56" t="s">
        <v>658</v>
      </c>
      <c r="C134" s="57" t="s">
        <v>696</v>
      </c>
      <c r="D134" s="62" t="s">
        <v>836</v>
      </c>
      <c r="E134" s="62" t="s">
        <v>377</v>
      </c>
      <c r="F134" s="63" t="s">
        <v>661</v>
      </c>
      <c r="G134" s="63"/>
      <c r="H134" s="62" t="s">
        <v>275</v>
      </c>
    </row>
    <row r="135" spans="1:8" ht="38.25" x14ac:dyDescent="0.2">
      <c r="A135" s="56" t="s">
        <v>695</v>
      </c>
      <c r="B135" s="56" t="s">
        <v>658</v>
      </c>
      <c r="C135" s="57" t="s">
        <v>696</v>
      </c>
      <c r="D135" s="62" t="s">
        <v>837</v>
      </c>
      <c r="E135" s="62" t="s">
        <v>378</v>
      </c>
      <c r="F135" s="63" t="s">
        <v>661</v>
      </c>
      <c r="G135" s="63"/>
      <c r="H135" s="62" t="s">
        <v>277</v>
      </c>
    </row>
    <row r="136" spans="1:8" ht="38.25" x14ac:dyDescent="0.2">
      <c r="A136" s="56" t="s">
        <v>695</v>
      </c>
      <c r="B136" s="56" t="s">
        <v>658</v>
      </c>
      <c r="C136" s="57" t="s">
        <v>696</v>
      </c>
      <c r="D136" s="62" t="s">
        <v>838</v>
      </c>
      <c r="E136" s="62" t="s">
        <v>379</v>
      </c>
      <c r="F136" s="63" t="s">
        <v>661</v>
      </c>
      <c r="G136" s="63"/>
      <c r="H136" s="62" t="s">
        <v>279</v>
      </c>
    </row>
    <row r="137" spans="1:8" ht="38.25" x14ac:dyDescent="0.2">
      <c r="A137" s="56" t="s">
        <v>695</v>
      </c>
      <c r="B137" s="56" t="s">
        <v>658</v>
      </c>
      <c r="C137" s="57" t="s">
        <v>696</v>
      </c>
      <c r="D137" s="62" t="s">
        <v>839</v>
      </c>
      <c r="E137" s="62" t="s">
        <v>380</v>
      </c>
      <c r="F137" s="63" t="s">
        <v>661</v>
      </c>
      <c r="G137" s="63"/>
      <c r="H137" s="62" t="s">
        <v>381</v>
      </c>
    </row>
    <row r="138" spans="1:8" ht="38.25" x14ac:dyDescent="0.2">
      <c r="A138" s="56" t="s">
        <v>695</v>
      </c>
      <c r="B138" s="56" t="s">
        <v>658</v>
      </c>
      <c r="C138" s="57" t="s">
        <v>696</v>
      </c>
      <c r="D138" s="62" t="s">
        <v>840</v>
      </c>
      <c r="E138" s="62" t="s">
        <v>382</v>
      </c>
      <c r="F138" s="63" t="s">
        <v>661</v>
      </c>
      <c r="G138" s="63"/>
      <c r="H138" s="62" t="s">
        <v>383</v>
      </c>
    </row>
    <row r="139" spans="1:8" ht="38.25" x14ac:dyDescent="0.2">
      <c r="A139" s="56" t="s">
        <v>695</v>
      </c>
      <c r="B139" s="56" t="s">
        <v>658</v>
      </c>
      <c r="C139" s="57" t="s">
        <v>696</v>
      </c>
      <c r="D139" s="62" t="s">
        <v>841</v>
      </c>
      <c r="E139" s="62" t="s">
        <v>384</v>
      </c>
      <c r="F139" s="63" t="s">
        <v>661</v>
      </c>
      <c r="G139" s="63"/>
      <c r="H139" s="62" t="s">
        <v>384</v>
      </c>
    </row>
    <row r="140" spans="1:8" ht="38.25" x14ac:dyDescent="0.2">
      <c r="A140" s="56" t="s">
        <v>695</v>
      </c>
      <c r="B140" s="56" t="s">
        <v>658</v>
      </c>
      <c r="C140" s="57" t="s">
        <v>696</v>
      </c>
      <c r="D140" s="62" t="s">
        <v>842</v>
      </c>
      <c r="E140" s="62" t="s">
        <v>385</v>
      </c>
      <c r="F140" s="63" t="s">
        <v>661</v>
      </c>
      <c r="G140" s="63"/>
      <c r="H140" s="62" t="s">
        <v>386</v>
      </c>
    </row>
    <row r="141" spans="1:8" ht="38.25" x14ac:dyDescent="0.2">
      <c r="A141" s="56" t="s">
        <v>695</v>
      </c>
      <c r="B141" s="56" t="s">
        <v>658</v>
      </c>
      <c r="C141" s="57" t="s">
        <v>696</v>
      </c>
      <c r="D141" s="62" t="s">
        <v>843</v>
      </c>
      <c r="E141" s="62" t="s">
        <v>387</v>
      </c>
      <c r="F141" s="63" t="s">
        <v>661</v>
      </c>
      <c r="G141" s="63"/>
      <c r="H141" s="62" t="s">
        <v>388</v>
      </c>
    </row>
    <row r="142" spans="1:8" ht="38.25" x14ac:dyDescent="0.2">
      <c r="A142" s="56" t="s">
        <v>695</v>
      </c>
      <c r="B142" s="56" t="s">
        <v>658</v>
      </c>
      <c r="C142" s="57" t="s">
        <v>696</v>
      </c>
      <c r="D142" s="62" t="s">
        <v>844</v>
      </c>
      <c r="E142" s="62" t="s">
        <v>389</v>
      </c>
      <c r="F142" s="63" t="s">
        <v>661</v>
      </c>
      <c r="G142" s="63"/>
      <c r="H142" s="62" t="s">
        <v>389</v>
      </c>
    </row>
    <row r="143" spans="1:8" ht="38.25" x14ac:dyDescent="0.2">
      <c r="A143" s="56" t="s">
        <v>695</v>
      </c>
      <c r="B143" s="56" t="s">
        <v>658</v>
      </c>
      <c r="C143" s="57" t="s">
        <v>696</v>
      </c>
      <c r="D143" s="62" t="s">
        <v>845</v>
      </c>
      <c r="E143" s="62" t="s">
        <v>390</v>
      </c>
      <c r="F143" s="63" t="s">
        <v>661</v>
      </c>
      <c r="G143" s="63"/>
      <c r="H143" s="62" t="s">
        <v>391</v>
      </c>
    </row>
    <row r="144" spans="1:8" ht="38.25" x14ac:dyDescent="0.2">
      <c r="A144" s="56" t="s">
        <v>695</v>
      </c>
      <c r="B144" s="56" t="s">
        <v>658</v>
      </c>
      <c r="C144" s="57" t="s">
        <v>696</v>
      </c>
      <c r="D144" s="62" t="s">
        <v>846</v>
      </c>
      <c r="E144" s="62" t="s">
        <v>392</v>
      </c>
      <c r="F144" s="63" t="s">
        <v>661</v>
      </c>
      <c r="G144" s="63"/>
      <c r="H144" s="62" t="s">
        <v>393</v>
      </c>
    </row>
    <row r="145" spans="1:8" ht="38.25" x14ac:dyDescent="0.2">
      <c r="A145" s="56" t="s">
        <v>695</v>
      </c>
      <c r="B145" s="56" t="s">
        <v>658</v>
      </c>
      <c r="C145" s="57" t="s">
        <v>696</v>
      </c>
      <c r="D145" s="62" t="s">
        <v>847</v>
      </c>
      <c r="E145" s="62" t="s">
        <v>394</v>
      </c>
      <c r="F145" s="63" t="s">
        <v>661</v>
      </c>
      <c r="G145" s="63"/>
      <c r="H145" s="62" t="s">
        <v>394</v>
      </c>
    </row>
    <row r="146" spans="1:8" ht="38.25" x14ac:dyDescent="0.2">
      <c r="A146" s="56" t="s">
        <v>695</v>
      </c>
      <c r="B146" s="56" t="s">
        <v>658</v>
      </c>
      <c r="C146" s="57" t="s">
        <v>696</v>
      </c>
      <c r="D146" s="62" t="s">
        <v>848</v>
      </c>
      <c r="E146" s="62" t="s">
        <v>395</v>
      </c>
      <c r="F146" s="63" t="s">
        <v>661</v>
      </c>
      <c r="G146" s="63"/>
      <c r="H146" s="62" t="s">
        <v>396</v>
      </c>
    </row>
    <row r="147" spans="1:8" ht="38.25" x14ac:dyDescent="0.2">
      <c r="A147" s="56" t="s">
        <v>695</v>
      </c>
      <c r="B147" s="56" t="s">
        <v>658</v>
      </c>
      <c r="C147" s="57" t="s">
        <v>696</v>
      </c>
      <c r="D147" s="62" t="s">
        <v>849</v>
      </c>
      <c r="E147" s="62" t="s">
        <v>397</v>
      </c>
      <c r="F147" s="63" t="s">
        <v>661</v>
      </c>
      <c r="G147" s="63"/>
      <c r="H147" s="62" t="s">
        <v>398</v>
      </c>
    </row>
    <row r="148" spans="1:8" ht="38.25" x14ac:dyDescent="0.2">
      <c r="A148" s="56" t="s">
        <v>695</v>
      </c>
      <c r="B148" s="56" t="s">
        <v>658</v>
      </c>
      <c r="C148" s="57" t="s">
        <v>696</v>
      </c>
      <c r="D148" s="62" t="s">
        <v>850</v>
      </c>
      <c r="E148" s="62" t="s">
        <v>399</v>
      </c>
      <c r="F148" s="63" t="s">
        <v>661</v>
      </c>
      <c r="G148" s="63"/>
      <c r="H148" s="62" t="s">
        <v>400</v>
      </c>
    </row>
    <row r="149" spans="1:8" ht="38.25" x14ac:dyDescent="0.2">
      <c r="A149" s="56" t="s">
        <v>695</v>
      </c>
      <c r="B149" s="56" t="s">
        <v>658</v>
      </c>
      <c r="C149" s="57" t="s">
        <v>696</v>
      </c>
      <c r="D149" s="62" t="s">
        <v>851</v>
      </c>
      <c r="E149" s="62" t="s">
        <v>401</v>
      </c>
      <c r="F149" s="63" t="s">
        <v>661</v>
      </c>
      <c r="G149" s="63"/>
      <c r="H149" s="62" t="s">
        <v>402</v>
      </c>
    </row>
    <row r="150" spans="1:8" ht="38.25" x14ac:dyDescent="0.2">
      <c r="A150" s="56" t="s">
        <v>695</v>
      </c>
      <c r="B150" s="56" t="s">
        <v>658</v>
      </c>
      <c r="C150" s="57" t="s">
        <v>696</v>
      </c>
      <c r="D150" s="62" t="s">
        <v>852</v>
      </c>
      <c r="E150" s="62" t="s">
        <v>403</v>
      </c>
      <c r="F150" s="63" t="s">
        <v>661</v>
      </c>
      <c r="G150" s="63"/>
      <c r="H150" s="62" t="s">
        <v>404</v>
      </c>
    </row>
    <row r="151" spans="1:8" ht="38.25" x14ac:dyDescent="0.2">
      <c r="A151" s="56" t="s">
        <v>695</v>
      </c>
      <c r="B151" s="56" t="s">
        <v>658</v>
      </c>
      <c r="C151" s="57" t="s">
        <v>696</v>
      </c>
      <c r="D151" s="62" t="s">
        <v>853</v>
      </c>
      <c r="E151" s="62" t="s">
        <v>405</v>
      </c>
      <c r="F151" s="63" t="s">
        <v>661</v>
      </c>
      <c r="G151" s="63"/>
      <c r="H151" s="62" t="s">
        <v>405</v>
      </c>
    </row>
    <row r="152" spans="1:8" ht="38.25" x14ac:dyDescent="0.2">
      <c r="A152" s="56" t="s">
        <v>695</v>
      </c>
      <c r="B152" s="56" t="s">
        <v>658</v>
      </c>
      <c r="C152" s="57" t="s">
        <v>696</v>
      </c>
      <c r="D152" s="62" t="s">
        <v>854</v>
      </c>
      <c r="E152" s="62" t="s">
        <v>406</v>
      </c>
      <c r="F152" s="63" t="s">
        <v>661</v>
      </c>
      <c r="G152" s="63"/>
      <c r="H152" s="62" t="s">
        <v>407</v>
      </c>
    </row>
    <row r="153" spans="1:8" ht="38.25" x14ac:dyDescent="0.2">
      <c r="A153" s="56" t="s">
        <v>695</v>
      </c>
      <c r="B153" s="56" t="s">
        <v>658</v>
      </c>
      <c r="C153" s="57" t="s">
        <v>696</v>
      </c>
      <c r="D153" s="62" t="s">
        <v>855</v>
      </c>
      <c r="E153" s="62" t="s">
        <v>408</v>
      </c>
      <c r="F153" s="63" t="s">
        <v>661</v>
      </c>
      <c r="G153" s="63"/>
      <c r="H153" s="62" t="s">
        <v>409</v>
      </c>
    </row>
    <row r="154" spans="1:8" ht="38.25" x14ac:dyDescent="0.2">
      <c r="A154" s="56" t="s">
        <v>695</v>
      </c>
      <c r="B154" s="56" t="s">
        <v>658</v>
      </c>
      <c r="C154" s="57" t="s">
        <v>696</v>
      </c>
      <c r="D154" s="62" t="s">
        <v>856</v>
      </c>
      <c r="E154" s="62" t="s">
        <v>410</v>
      </c>
      <c r="F154" s="63" t="s">
        <v>661</v>
      </c>
      <c r="G154" s="63"/>
      <c r="H154" s="62" t="s">
        <v>411</v>
      </c>
    </row>
    <row r="155" spans="1:8" ht="38.25" x14ac:dyDescent="0.2">
      <c r="A155" s="56" t="s">
        <v>695</v>
      </c>
      <c r="B155" s="56" t="s">
        <v>658</v>
      </c>
      <c r="C155" s="57" t="s">
        <v>696</v>
      </c>
      <c r="D155" s="62" t="s">
        <v>857</v>
      </c>
      <c r="E155" s="62" t="s">
        <v>412</v>
      </c>
      <c r="F155" s="63" t="s">
        <v>661</v>
      </c>
      <c r="G155" s="63"/>
      <c r="H155" s="62" t="s">
        <v>413</v>
      </c>
    </row>
    <row r="156" spans="1:8" ht="38.25" x14ac:dyDescent="0.2">
      <c r="A156" s="56" t="s">
        <v>695</v>
      </c>
      <c r="B156" s="56" t="s">
        <v>658</v>
      </c>
      <c r="C156" s="57" t="s">
        <v>696</v>
      </c>
      <c r="D156" s="62" t="s">
        <v>858</v>
      </c>
      <c r="E156" s="62" t="s">
        <v>414</v>
      </c>
      <c r="F156" s="63" t="s">
        <v>661</v>
      </c>
      <c r="G156" s="63"/>
      <c r="H156" s="62" t="s">
        <v>415</v>
      </c>
    </row>
    <row r="157" spans="1:8" ht="38.25" x14ac:dyDescent="0.2">
      <c r="A157" s="56" t="s">
        <v>695</v>
      </c>
      <c r="B157" s="56" t="s">
        <v>658</v>
      </c>
      <c r="C157" s="57" t="s">
        <v>696</v>
      </c>
      <c r="D157" s="62" t="s">
        <v>859</v>
      </c>
      <c r="E157" s="62" t="s">
        <v>416</v>
      </c>
      <c r="F157" s="63" t="s">
        <v>661</v>
      </c>
      <c r="G157" s="63"/>
      <c r="H157" s="62" t="s">
        <v>417</v>
      </c>
    </row>
    <row r="158" spans="1:8" ht="38.25" x14ac:dyDescent="0.2">
      <c r="A158" s="56" t="s">
        <v>695</v>
      </c>
      <c r="B158" s="56" t="s">
        <v>658</v>
      </c>
      <c r="C158" s="57" t="s">
        <v>696</v>
      </c>
      <c r="D158" s="62" t="s">
        <v>860</v>
      </c>
      <c r="E158" s="62" t="s">
        <v>418</v>
      </c>
      <c r="F158" s="63" t="s">
        <v>661</v>
      </c>
      <c r="G158" s="63"/>
      <c r="H158" s="62" t="s">
        <v>419</v>
      </c>
    </row>
    <row r="159" spans="1:8" ht="38.25" x14ac:dyDescent="0.2">
      <c r="A159" s="56" t="s">
        <v>695</v>
      </c>
      <c r="B159" s="56" t="s">
        <v>658</v>
      </c>
      <c r="C159" s="57" t="s">
        <v>696</v>
      </c>
      <c r="D159" s="62" t="s">
        <v>861</v>
      </c>
      <c r="E159" s="62" t="s">
        <v>420</v>
      </c>
      <c r="F159" s="63" t="s">
        <v>661</v>
      </c>
      <c r="G159" s="63"/>
      <c r="H159" s="62" t="s">
        <v>421</v>
      </c>
    </row>
    <row r="160" spans="1:8" ht="38.25" x14ac:dyDescent="0.2">
      <c r="A160" s="56" t="s">
        <v>695</v>
      </c>
      <c r="B160" s="56" t="s">
        <v>658</v>
      </c>
      <c r="C160" s="57" t="s">
        <v>696</v>
      </c>
      <c r="D160" s="62" t="s">
        <v>862</v>
      </c>
      <c r="E160" s="62" t="s">
        <v>422</v>
      </c>
      <c r="F160" s="63" t="s">
        <v>661</v>
      </c>
      <c r="G160" s="63"/>
      <c r="H160" s="62" t="s">
        <v>423</v>
      </c>
    </row>
    <row r="161" spans="1:8" ht="38.25" x14ac:dyDescent="0.2">
      <c r="A161" s="56" t="s">
        <v>695</v>
      </c>
      <c r="B161" s="56" t="s">
        <v>658</v>
      </c>
      <c r="C161" s="57" t="s">
        <v>696</v>
      </c>
      <c r="D161" s="62" t="s">
        <v>863</v>
      </c>
      <c r="E161" s="62" t="s">
        <v>424</v>
      </c>
      <c r="F161" s="63" t="s">
        <v>661</v>
      </c>
      <c r="G161" s="63"/>
      <c r="H161" s="62" t="s">
        <v>425</v>
      </c>
    </row>
    <row r="162" spans="1:8" ht="38.25" x14ac:dyDescent="0.2">
      <c r="A162" s="56" t="s">
        <v>695</v>
      </c>
      <c r="B162" s="56" t="s">
        <v>658</v>
      </c>
      <c r="C162" s="57" t="s">
        <v>696</v>
      </c>
      <c r="D162" s="62" t="s">
        <v>864</v>
      </c>
      <c r="E162" s="62" t="s">
        <v>359</v>
      </c>
      <c r="F162" s="63" t="s">
        <v>865</v>
      </c>
      <c r="G162" s="63"/>
      <c r="H162" s="62" t="s">
        <v>360</v>
      </c>
    </row>
    <row r="163" spans="1:8" ht="38.25" x14ac:dyDescent="0.2">
      <c r="A163" s="56" t="s">
        <v>695</v>
      </c>
      <c r="B163" s="56" t="s">
        <v>658</v>
      </c>
      <c r="C163" s="57" t="s">
        <v>696</v>
      </c>
      <c r="D163" s="62" t="s">
        <v>866</v>
      </c>
      <c r="E163" s="62" t="s">
        <v>358</v>
      </c>
      <c r="F163" s="63" t="s">
        <v>865</v>
      </c>
      <c r="G163" s="63"/>
      <c r="H163" s="62" t="s">
        <v>358</v>
      </c>
    </row>
    <row r="164" spans="1:8" ht="38.25" x14ac:dyDescent="0.2">
      <c r="A164" s="56" t="s">
        <v>695</v>
      </c>
      <c r="B164" s="56" t="s">
        <v>658</v>
      </c>
      <c r="C164" s="57" t="s">
        <v>696</v>
      </c>
      <c r="D164" s="62" t="s">
        <v>867</v>
      </c>
      <c r="E164" s="62" t="s">
        <v>357</v>
      </c>
      <c r="F164" s="63" t="s">
        <v>868</v>
      </c>
      <c r="G164" s="63"/>
      <c r="H164" s="62" t="s">
        <v>357</v>
      </c>
    </row>
    <row r="165" spans="1:8" ht="38.25" x14ac:dyDescent="0.2">
      <c r="A165" s="56" t="s">
        <v>695</v>
      </c>
      <c r="B165" s="56" t="s">
        <v>658</v>
      </c>
      <c r="C165" s="57" t="s">
        <v>696</v>
      </c>
      <c r="D165" s="62" t="s">
        <v>869</v>
      </c>
      <c r="E165" s="62" t="s">
        <v>356</v>
      </c>
      <c r="F165" s="63" t="s">
        <v>868</v>
      </c>
      <c r="G165" s="63"/>
      <c r="H165" s="62" t="s">
        <v>356</v>
      </c>
    </row>
    <row r="166" spans="1:8" ht="38.25" x14ac:dyDescent="0.2">
      <c r="A166" s="56" t="s">
        <v>695</v>
      </c>
      <c r="B166" s="56" t="s">
        <v>658</v>
      </c>
      <c r="C166" s="57" t="s">
        <v>696</v>
      </c>
      <c r="D166" s="62" t="s">
        <v>870</v>
      </c>
      <c r="E166" s="62" t="s">
        <v>347</v>
      </c>
      <c r="F166" s="63" t="s">
        <v>871</v>
      </c>
      <c r="G166" s="63"/>
      <c r="H166" s="62" t="s">
        <v>347</v>
      </c>
    </row>
    <row r="167" spans="1:8" ht="38.25" x14ac:dyDescent="0.2">
      <c r="A167" s="56" t="s">
        <v>695</v>
      </c>
      <c r="B167" s="56" t="s">
        <v>658</v>
      </c>
      <c r="C167" s="57" t="s">
        <v>696</v>
      </c>
      <c r="D167" s="62" t="s">
        <v>872</v>
      </c>
      <c r="E167" s="62" t="s">
        <v>426</v>
      </c>
      <c r="F167" s="63" t="s">
        <v>661</v>
      </c>
      <c r="G167" s="63"/>
      <c r="H167" s="62" t="s">
        <v>427</v>
      </c>
    </row>
    <row r="168" spans="1:8" ht="38.25" x14ac:dyDescent="0.2">
      <c r="A168" s="56" t="s">
        <v>695</v>
      </c>
      <c r="B168" s="56" t="s">
        <v>658</v>
      </c>
      <c r="C168" s="57" t="s">
        <v>696</v>
      </c>
      <c r="D168" s="62" t="s">
        <v>873</v>
      </c>
      <c r="E168" s="62" t="s">
        <v>428</v>
      </c>
      <c r="F168" s="63" t="s">
        <v>661</v>
      </c>
      <c r="G168" s="63"/>
      <c r="H168" s="62" t="s">
        <v>429</v>
      </c>
    </row>
    <row r="169" spans="1:8" ht="38.25" x14ac:dyDescent="0.2">
      <c r="A169" s="56" t="s">
        <v>695</v>
      </c>
      <c r="B169" s="56" t="s">
        <v>658</v>
      </c>
      <c r="C169" s="57" t="s">
        <v>696</v>
      </c>
      <c r="D169" s="62" t="s">
        <v>874</v>
      </c>
      <c r="E169" s="62" t="s">
        <v>430</v>
      </c>
      <c r="F169" s="63" t="s">
        <v>661</v>
      </c>
      <c r="G169" s="63"/>
      <c r="H169" s="62" t="s">
        <v>431</v>
      </c>
    </row>
    <row r="170" spans="1:8" ht="38.25" x14ac:dyDescent="0.2">
      <c r="A170" s="56" t="s">
        <v>695</v>
      </c>
      <c r="B170" s="56" t="s">
        <v>658</v>
      </c>
      <c r="C170" s="57" t="s">
        <v>696</v>
      </c>
      <c r="D170" s="62" t="s">
        <v>875</v>
      </c>
      <c r="E170" s="62" t="s">
        <v>432</v>
      </c>
      <c r="F170" s="63" t="s">
        <v>661</v>
      </c>
      <c r="G170" s="63"/>
      <c r="H170" s="62" t="s">
        <v>433</v>
      </c>
    </row>
    <row r="171" spans="1:8" ht="38.25" x14ac:dyDescent="0.2">
      <c r="A171" s="56" t="s">
        <v>695</v>
      </c>
      <c r="B171" s="56" t="s">
        <v>658</v>
      </c>
      <c r="C171" s="57" t="s">
        <v>696</v>
      </c>
      <c r="D171" s="62" t="s">
        <v>876</v>
      </c>
      <c r="E171" s="62" t="s">
        <v>434</v>
      </c>
      <c r="F171" s="63" t="s">
        <v>661</v>
      </c>
      <c r="G171" s="63"/>
      <c r="H171" s="62" t="s">
        <v>435</v>
      </c>
    </row>
    <row r="172" spans="1:8" ht="38.25" x14ac:dyDescent="0.2">
      <c r="A172" s="56" t="s">
        <v>695</v>
      </c>
      <c r="B172" s="56" t="s">
        <v>658</v>
      </c>
      <c r="C172" s="57" t="s">
        <v>696</v>
      </c>
      <c r="D172" s="62" t="s">
        <v>877</v>
      </c>
      <c r="E172" s="62" t="s">
        <v>436</v>
      </c>
      <c r="F172" s="63" t="s">
        <v>661</v>
      </c>
      <c r="G172" s="63"/>
      <c r="H172" s="62" t="s">
        <v>291</v>
      </c>
    </row>
    <row r="173" spans="1:8" x14ac:dyDescent="0.2">
      <c r="A173" s="56"/>
      <c r="B173" s="56"/>
      <c r="C173" s="57"/>
      <c r="D173" s="62"/>
      <c r="E173" s="62"/>
      <c r="F173" s="63"/>
      <c r="G173" s="63"/>
      <c r="H173" s="62"/>
    </row>
    <row r="174" spans="1:8" ht="38.25" x14ac:dyDescent="0.2">
      <c r="A174" s="56" t="s">
        <v>878</v>
      </c>
      <c r="B174" s="56" t="s">
        <v>658</v>
      </c>
      <c r="C174" s="57" t="s">
        <v>879</v>
      </c>
      <c r="D174" s="62" t="s">
        <v>880</v>
      </c>
      <c r="E174" s="62" t="s">
        <v>881</v>
      </c>
      <c r="F174" s="63" t="s">
        <v>661</v>
      </c>
      <c r="G174" s="63"/>
      <c r="H174" s="62" t="s">
        <v>881</v>
      </c>
    </row>
    <row r="175" spans="1:8" ht="38.25" x14ac:dyDescent="0.2">
      <c r="A175" s="56" t="s">
        <v>878</v>
      </c>
      <c r="B175" s="56" t="s">
        <v>658</v>
      </c>
      <c r="C175" s="57" t="s">
        <v>879</v>
      </c>
      <c r="D175" s="62" t="s">
        <v>359</v>
      </c>
      <c r="E175" s="62" t="s">
        <v>882</v>
      </c>
      <c r="F175" s="63" t="s">
        <v>661</v>
      </c>
      <c r="G175" s="63"/>
      <c r="H175" s="62" t="s">
        <v>882</v>
      </c>
    </row>
    <row r="176" spans="1:8" x14ac:dyDescent="0.2">
      <c r="A176" s="56"/>
      <c r="B176" s="56"/>
      <c r="C176" s="57"/>
      <c r="D176" s="62"/>
      <c r="E176" s="62"/>
      <c r="F176" s="63"/>
      <c r="G176" s="63"/>
      <c r="H176" s="62"/>
    </row>
    <row r="177" spans="1:8" ht="38.25" x14ac:dyDescent="0.2">
      <c r="A177" s="56" t="s">
        <v>657</v>
      </c>
      <c r="B177" s="56" t="s">
        <v>658</v>
      </c>
      <c r="C177" s="57" t="s">
        <v>659</v>
      </c>
      <c r="D177" s="62" t="s">
        <v>660</v>
      </c>
      <c r="E177" s="62" t="s">
        <v>306</v>
      </c>
      <c r="F177" s="63" t="s">
        <v>661</v>
      </c>
      <c r="G177" s="63"/>
      <c r="H177" s="62" t="s">
        <v>307</v>
      </c>
    </row>
    <row r="178" spans="1:8" ht="38.25" x14ac:dyDescent="0.2">
      <c r="A178" s="56" t="s">
        <v>657</v>
      </c>
      <c r="B178" s="56" t="s">
        <v>658</v>
      </c>
      <c r="C178" s="57" t="s">
        <v>659</v>
      </c>
      <c r="D178" s="62" t="s">
        <v>662</v>
      </c>
      <c r="E178" s="62" t="s">
        <v>308</v>
      </c>
      <c r="F178" s="63" t="s">
        <v>661</v>
      </c>
      <c r="G178" s="63"/>
      <c r="H178" s="62" t="s">
        <v>309</v>
      </c>
    </row>
    <row r="179" spans="1:8" ht="38.25" x14ac:dyDescent="0.2">
      <c r="A179" s="56" t="s">
        <v>657</v>
      </c>
      <c r="B179" s="56" t="s">
        <v>658</v>
      </c>
      <c r="C179" s="57" t="s">
        <v>659</v>
      </c>
      <c r="D179" s="62" t="s">
        <v>663</v>
      </c>
      <c r="E179" s="62" t="s">
        <v>310</v>
      </c>
      <c r="F179" s="63" t="s">
        <v>661</v>
      </c>
      <c r="G179" s="63"/>
      <c r="H179" s="62" t="s">
        <v>311</v>
      </c>
    </row>
    <row r="180" spans="1:8" ht="38.25" x14ac:dyDescent="0.2">
      <c r="A180" s="56" t="s">
        <v>657</v>
      </c>
      <c r="B180" s="56" t="s">
        <v>658</v>
      </c>
      <c r="C180" s="57" t="s">
        <v>659</v>
      </c>
      <c r="D180" s="62" t="s">
        <v>664</v>
      </c>
      <c r="E180" s="62" t="s">
        <v>312</v>
      </c>
      <c r="F180" s="63" t="s">
        <v>661</v>
      </c>
      <c r="G180" s="63"/>
      <c r="H180" s="62" t="s">
        <v>313</v>
      </c>
    </row>
    <row r="181" spans="1:8" ht="38.25" x14ac:dyDescent="0.2">
      <c r="A181" s="56" t="s">
        <v>657</v>
      </c>
      <c r="B181" s="56" t="s">
        <v>658</v>
      </c>
      <c r="C181" s="57" t="s">
        <v>659</v>
      </c>
      <c r="D181" s="62" t="s">
        <v>665</v>
      </c>
      <c r="E181" s="62" t="s">
        <v>314</v>
      </c>
      <c r="F181" s="63" t="s">
        <v>661</v>
      </c>
      <c r="G181" s="63"/>
      <c r="H181" s="62" t="s">
        <v>315</v>
      </c>
    </row>
    <row r="182" spans="1:8" ht="38.25" x14ac:dyDescent="0.2">
      <c r="A182" s="56" t="s">
        <v>657</v>
      </c>
      <c r="B182" s="56" t="s">
        <v>658</v>
      </c>
      <c r="C182" s="57" t="s">
        <v>659</v>
      </c>
      <c r="D182" s="62" t="s">
        <v>666</v>
      </c>
      <c r="E182" s="62" t="s">
        <v>316</v>
      </c>
      <c r="F182" s="63" t="s">
        <v>661</v>
      </c>
      <c r="G182" s="63"/>
      <c r="H182" s="62" t="s">
        <v>317</v>
      </c>
    </row>
    <row r="183" spans="1:8" ht="38.25" x14ac:dyDescent="0.2">
      <c r="A183" s="56" t="s">
        <v>657</v>
      </c>
      <c r="B183" s="56" t="s">
        <v>658</v>
      </c>
      <c r="C183" s="57" t="s">
        <v>659</v>
      </c>
      <c r="D183" s="62" t="s">
        <v>667</v>
      </c>
      <c r="E183" s="62" t="s">
        <v>318</v>
      </c>
      <c r="F183" s="63" t="s">
        <v>661</v>
      </c>
      <c r="G183" s="63"/>
      <c r="H183" s="62" t="s">
        <v>319</v>
      </c>
    </row>
    <row r="184" spans="1:8" ht="38.25" x14ac:dyDescent="0.2">
      <c r="A184" s="56" t="s">
        <v>657</v>
      </c>
      <c r="B184" s="56" t="s">
        <v>658</v>
      </c>
      <c r="C184" s="57" t="s">
        <v>659</v>
      </c>
      <c r="D184" s="62" t="s">
        <v>668</v>
      </c>
      <c r="E184" s="62" t="s">
        <v>320</v>
      </c>
      <c r="F184" s="63" t="s">
        <v>661</v>
      </c>
      <c r="G184" s="63"/>
      <c r="H184" s="62" t="s">
        <v>321</v>
      </c>
    </row>
    <row r="185" spans="1:8" ht="38.25" x14ac:dyDescent="0.2">
      <c r="A185" s="56" t="s">
        <v>657</v>
      </c>
      <c r="B185" s="56" t="s">
        <v>658</v>
      </c>
      <c r="C185" s="57" t="s">
        <v>659</v>
      </c>
      <c r="D185" s="62" t="s">
        <v>669</v>
      </c>
      <c r="E185" s="62" t="s">
        <v>322</v>
      </c>
      <c r="F185" s="63" t="s">
        <v>661</v>
      </c>
      <c r="G185" s="63"/>
      <c r="H185" s="62" t="s">
        <v>323</v>
      </c>
    </row>
    <row r="186" spans="1:8" ht="38.25" x14ac:dyDescent="0.2">
      <c r="A186" s="56" t="s">
        <v>657</v>
      </c>
      <c r="B186" s="56" t="s">
        <v>658</v>
      </c>
      <c r="C186" s="57" t="s">
        <v>659</v>
      </c>
      <c r="D186" s="62" t="s">
        <v>670</v>
      </c>
      <c r="E186" s="62" t="s">
        <v>324</v>
      </c>
      <c r="F186" s="63" t="s">
        <v>661</v>
      </c>
      <c r="G186" s="63"/>
      <c r="H186" s="62" t="s">
        <v>325</v>
      </c>
    </row>
    <row r="187" spans="1:8" ht="38.25" x14ac:dyDescent="0.2">
      <c r="A187" s="56" t="s">
        <v>657</v>
      </c>
      <c r="B187" s="56" t="s">
        <v>658</v>
      </c>
      <c r="C187" s="57" t="s">
        <v>659</v>
      </c>
      <c r="D187" s="62" t="s">
        <v>671</v>
      </c>
      <c r="E187" s="62" t="s">
        <v>326</v>
      </c>
      <c r="F187" s="63" t="s">
        <v>661</v>
      </c>
      <c r="G187" s="63"/>
      <c r="H187" s="62" t="s">
        <v>327</v>
      </c>
    </row>
    <row r="188" spans="1:8" ht="38.25" x14ac:dyDescent="0.2">
      <c r="A188" s="56" t="s">
        <v>657</v>
      </c>
      <c r="B188" s="56" t="s">
        <v>658</v>
      </c>
      <c r="C188" s="57" t="s">
        <v>659</v>
      </c>
      <c r="D188" s="62" t="s">
        <v>672</v>
      </c>
      <c r="E188" s="62" t="s">
        <v>328</v>
      </c>
      <c r="F188" s="63" t="s">
        <v>661</v>
      </c>
      <c r="G188" s="63"/>
      <c r="H188" s="62" t="s">
        <v>329</v>
      </c>
    </row>
    <row r="189" spans="1:8" ht="38.25" x14ac:dyDescent="0.2">
      <c r="A189" s="56" t="s">
        <v>657</v>
      </c>
      <c r="B189" s="56" t="s">
        <v>658</v>
      </c>
      <c r="C189" s="57" t="s">
        <v>659</v>
      </c>
      <c r="D189" s="62" t="s">
        <v>673</v>
      </c>
      <c r="E189" s="62" t="s">
        <v>330</v>
      </c>
      <c r="F189" s="63" t="s">
        <v>661</v>
      </c>
      <c r="G189" s="63"/>
      <c r="H189" s="62" t="s">
        <v>331</v>
      </c>
    </row>
    <row r="190" spans="1:8" ht="38.25" x14ac:dyDescent="0.2">
      <c r="A190" s="56" t="s">
        <v>657</v>
      </c>
      <c r="B190" s="56" t="s">
        <v>658</v>
      </c>
      <c r="C190" s="57" t="s">
        <v>659</v>
      </c>
      <c r="D190" s="62" t="s">
        <v>674</v>
      </c>
      <c r="E190" s="62" t="s">
        <v>332</v>
      </c>
      <c r="F190" s="63" t="s">
        <v>661</v>
      </c>
      <c r="G190" s="63"/>
      <c r="H190" s="62" t="s">
        <v>333</v>
      </c>
    </row>
    <row r="191" spans="1:8" ht="38.25" x14ac:dyDescent="0.2">
      <c r="A191" s="56" t="s">
        <v>657</v>
      </c>
      <c r="B191" s="56" t="s">
        <v>658</v>
      </c>
      <c r="C191" s="57" t="s">
        <v>659</v>
      </c>
      <c r="D191" s="62" t="s">
        <v>675</v>
      </c>
      <c r="E191" s="62" t="s">
        <v>334</v>
      </c>
      <c r="F191" s="63" t="s">
        <v>661</v>
      </c>
      <c r="G191" s="63"/>
      <c r="H191" s="62" t="s">
        <v>335</v>
      </c>
    </row>
    <row r="192" spans="1:8" ht="38.25" x14ac:dyDescent="0.2">
      <c r="A192" s="56" t="s">
        <v>657</v>
      </c>
      <c r="B192" s="56" t="s">
        <v>658</v>
      </c>
      <c r="C192" s="57" t="s">
        <v>659</v>
      </c>
      <c r="D192" s="62" t="s">
        <v>676</v>
      </c>
      <c r="E192" s="62" t="s">
        <v>268</v>
      </c>
      <c r="F192" s="63" t="s">
        <v>661</v>
      </c>
      <c r="G192" s="63"/>
      <c r="H192" s="62" t="s">
        <v>269</v>
      </c>
    </row>
    <row r="193" spans="1:8" ht="38.25" x14ac:dyDescent="0.2">
      <c r="A193" s="56" t="s">
        <v>657</v>
      </c>
      <c r="B193" s="56" t="s">
        <v>658</v>
      </c>
      <c r="C193" s="57" t="s">
        <v>659</v>
      </c>
      <c r="D193" s="62" t="s">
        <v>677</v>
      </c>
      <c r="E193" s="62" t="s">
        <v>270</v>
      </c>
      <c r="F193" s="63" t="s">
        <v>661</v>
      </c>
      <c r="G193" s="63"/>
      <c r="H193" s="62" t="s">
        <v>271</v>
      </c>
    </row>
    <row r="194" spans="1:8" ht="38.25" x14ac:dyDescent="0.2">
      <c r="A194" s="56" t="s">
        <v>657</v>
      </c>
      <c r="B194" s="56" t="s">
        <v>658</v>
      </c>
      <c r="C194" s="57" t="s">
        <v>659</v>
      </c>
      <c r="D194" s="62" t="s">
        <v>678</v>
      </c>
      <c r="E194" s="62" t="s">
        <v>272</v>
      </c>
      <c r="F194" s="63" t="s">
        <v>661</v>
      </c>
      <c r="G194" s="63"/>
      <c r="H194" s="62" t="s">
        <v>273</v>
      </c>
    </row>
    <row r="195" spans="1:8" ht="38.25" x14ac:dyDescent="0.2">
      <c r="A195" s="56" t="s">
        <v>657</v>
      </c>
      <c r="B195" s="56" t="s">
        <v>658</v>
      </c>
      <c r="C195" s="57" t="s">
        <v>659</v>
      </c>
      <c r="D195" s="62" t="s">
        <v>679</v>
      </c>
      <c r="E195" s="62" t="s">
        <v>274</v>
      </c>
      <c r="F195" s="63" t="s">
        <v>661</v>
      </c>
      <c r="G195" s="63"/>
      <c r="H195" s="62" t="s">
        <v>275</v>
      </c>
    </row>
    <row r="196" spans="1:8" ht="38.25" x14ac:dyDescent="0.2">
      <c r="A196" s="56" t="s">
        <v>657</v>
      </c>
      <c r="B196" s="56" t="s">
        <v>658</v>
      </c>
      <c r="C196" s="57" t="s">
        <v>659</v>
      </c>
      <c r="D196" s="62" t="s">
        <v>680</v>
      </c>
      <c r="E196" s="62" t="s">
        <v>276</v>
      </c>
      <c r="F196" s="63" t="s">
        <v>661</v>
      </c>
      <c r="G196" s="63"/>
      <c r="H196" s="62" t="s">
        <v>277</v>
      </c>
    </row>
    <row r="197" spans="1:8" ht="38.25" x14ac:dyDescent="0.2">
      <c r="A197" s="56" t="s">
        <v>657</v>
      </c>
      <c r="B197" s="56" t="s">
        <v>658</v>
      </c>
      <c r="C197" s="57" t="s">
        <v>659</v>
      </c>
      <c r="D197" s="62" t="s">
        <v>681</v>
      </c>
      <c r="E197" s="62" t="s">
        <v>278</v>
      </c>
      <c r="F197" s="63" t="s">
        <v>661</v>
      </c>
      <c r="G197" s="63"/>
      <c r="H197" s="62" t="s">
        <v>279</v>
      </c>
    </row>
    <row r="198" spans="1:8" ht="38.25" x14ac:dyDescent="0.2">
      <c r="A198" s="56" t="s">
        <v>657</v>
      </c>
      <c r="B198" s="56" t="s">
        <v>658</v>
      </c>
      <c r="C198" s="57" t="s">
        <v>659</v>
      </c>
      <c r="D198" s="62" t="s">
        <v>682</v>
      </c>
      <c r="E198" s="62" t="s">
        <v>280</v>
      </c>
      <c r="F198" s="63" t="s">
        <v>661</v>
      </c>
      <c r="G198" s="63"/>
      <c r="H198" s="62" t="s">
        <v>281</v>
      </c>
    </row>
    <row r="199" spans="1:8" ht="38.25" x14ac:dyDescent="0.2">
      <c r="A199" s="56" t="s">
        <v>657</v>
      </c>
      <c r="B199" s="56" t="s">
        <v>658</v>
      </c>
      <c r="C199" s="57" t="s">
        <v>659</v>
      </c>
      <c r="D199" s="62" t="s">
        <v>683</v>
      </c>
      <c r="E199" s="62" t="s">
        <v>282</v>
      </c>
      <c r="F199" s="63" t="s">
        <v>661</v>
      </c>
      <c r="G199" s="63"/>
      <c r="H199" s="62" t="s">
        <v>283</v>
      </c>
    </row>
    <row r="200" spans="1:8" ht="38.25" x14ac:dyDescent="0.2">
      <c r="A200" s="56" t="s">
        <v>657</v>
      </c>
      <c r="B200" s="56" t="s">
        <v>658</v>
      </c>
      <c r="C200" s="57" t="s">
        <v>659</v>
      </c>
      <c r="D200" s="62" t="s">
        <v>684</v>
      </c>
      <c r="E200" s="62" t="s">
        <v>284</v>
      </c>
      <c r="F200" s="63" t="s">
        <v>661</v>
      </c>
      <c r="G200" s="63"/>
      <c r="H200" s="62" t="s">
        <v>285</v>
      </c>
    </row>
    <row r="201" spans="1:8" ht="38.25" x14ac:dyDescent="0.2">
      <c r="A201" s="56" t="s">
        <v>657</v>
      </c>
      <c r="B201" s="56" t="s">
        <v>658</v>
      </c>
      <c r="C201" s="57" t="s">
        <v>659</v>
      </c>
      <c r="D201" s="62" t="s">
        <v>685</v>
      </c>
      <c r="E201" s="62" t="s">
        <v>286</v>
      </c>
      <c r="F201" s="63" t="s">
        <v>661</v>
      </c>
      <c r="G201" s="63"/>
      <c r="H201" s="62" t="s">
        <v>287</v>
      </c>
    </row>
    <row r="202" spans="1:8" ht="38.25" x14ac:dyDescent="0.2">
      <c r="A202" s="56" t="s">
        <v>657</v>
      </c>
      <c r="B202" s="56" t="s">
        <v>658</v>
      </c>
      <c r="C202" s="57" t="s">
        <v>659</v>
      </c>
      <c r="D202" s="62" t="s">
        <v>686</v>
      </c>
      <c r="E202" s="62" t="s">
        <v>288</v>
      </c>
      <c r="F202" s="63" t="s">
        <v>661</v>
      </c>
      <c r="G202" s="63"/>
      <c r="H202" s="62" t="s">
        <v>289</v>
      </c>
    </row>
    <row r="203" spans="1:8" ht="38.25" x14ac:dyDescent="0.2">
      <c r="A203" s="56" t="s">
        <v>657</v>
      </c>
      <c r="B203" s="56" t="s">
        <v>658</v>
      </c>
      <c r="C203" s="57" t="s">
        <v>659</v>
      </c>
      <c r="D203" s="62" t="s">
        <v>687</v>
      </c>
      <c r="E203" s="62" t="s">
        <v>290</v>
      </c>
      <c r="F203" s="63" t="s">
        <v>661</v>
      </c>
      <c r="G203" s="63"/>
      <c r="H203" s="62" t="s">
        <v>291</v>
      </c>
    </row>
    <row r="204" spans="1:8" ht="38.25" x14ac:dyDescent="0.2">
      <c r="A204" s="56" t="s">
        <v>657</v>
      </c>
      <c r="B204" s="56" t="s">
        <v>658</v>
      </c>
      <c r="C204" s="57" t="s">
        <v>659</v>
      </c>
      <c r="D204" s="62" t="s">
        <v>688</v>
      </c>
      <c r="E204" s="62" t="s">
        <v>292</v>
      </c>
      <c r="F204" s="63" t="s">
        <v>661</v>
      </c>
      <c r="G204" s="63"/>
      <c r="H204" s="62" t="s">
        <v>293</v>
      </c>
    </row>
    <row r="205" spans="1:8" ht="38.25" x14ac:dyDescent="0.2">
      <c r="A205" s="56" t="s">
        <v>657</v>
      </c>
      <c r="B205" s="56" t="s">
        <v>658</v>
      </c>
      <c r="C205" s="57" t="s">
        <v>659</v>
      </c>
      <c r="D205" s="62" t="s">
        <v>689</v>
      </c>
      <c r="E205" s="62" t="s">
        <v>294</v>
      </c>
      <c r="F205" s="63" t="s">
        <v>661</v>
      </c>
      <c r="G205" s="63"/>
      <c r="H205" s="62" t="s">
        <v>295</v>
      </c>
    </row>
    <row r="206" spans="1:8" ht="38.25" x14ac:dyDescent="0.2">
      <c r="A206" s="56" t="s">
        <v>657</v>
      </c>
      <c r="B206" s="56" t="s">
        <v>658</v>
      </c>
      <c r="C206" s="57" t="s">
        <v>659</v>
      </c>
      <c r="D206" s="62" t="s">
        <v>690</v>
      </c>
      <c r="E206" s="62" t="s">
        <v>296</v>
      </c>
      <c r="F206" s="63" t="s">
        <v>661</v>
      </c>
      <c r="G206" s="63"/>
      <c r="H206" s="62" t="s">
        <v>297</v>
      </c>
    </row>
    <row r="207" spans="1:8" ht="38.25" x14ac:dyDescent="0.2">
      <c r="A207" s="56" t="s">
        <v>657</v>
      </c>
      <c r="B207" s="56" t="s">
        <v>658</v>
      </c>
      <c r="C207" s="57" t="s">
        <v>659</v>
      </c>
      <c r="D207" s="62" t="s">
        <v>691</v>
      </c>
      <c r="E207" s="62" t="s">
        <v>298</v>
      </c>
      <c r="F207" s="63" t="s">
        <v>661</v>
      </c>
      <c r="G207" s="63"/>
      <c r="H207" s="62" t="s">
        <v>299</v>
      </c>
    </row>
    <row r="208" spans="1:8" ht="38.25" x14ac:dyDescent="0.2">
      <c r="A208" s="56" t="s">
        <v>657</v>
      </c>
      <c r="B208" s="56" t="s">
        <v>658</v>
      </c>
      <c r="C208" s="57" t="s">
        <v>659</v>
      </c>
      <c r="D208" s="62" t="s">
        <v>692</v>
      </c>
      <c r="E208" s="62" t="s">
        <v>300</v>
      </c>
      <c r="F208" s="63" t="s">
        <v>661</v>
      </c>
      <c r="G208" s="63"/>
      <c r="H208" s="62" t="s">
        <v>301</v>
      </c>
    </row>
    <row r="209" spans="1:8" ht="38.25" x14ac:dyDescent="0.2">
      <c r="A209" s="56" t="s">
        <v>657</v>
      </c>
      <c r="B209" s="56" t="s">
        <v>658</v>
      </c>
      <c r="C209" s="57" t="s">
        <v>659</v>
      </c>
      <c r="D209" s="62" t="s">
        <v>693</v>
      </c>
      <c r="E209" s="62" t="s">
        <v>302</v>
      </c>
      <c r="F209" s="63" t="s">
        <v>661</v>
      </c>
      <c r="G209" s="63"/>
      <c r="H209" s="62" t="s">
        <v>303</v>
      </c>
    </row>
    <row r="210" spans="1:8" ht="38.25" x14ac:dyDescent="0.2">
      <c r="A210" s="56" t="s">
        <v>657</v>
      </c>
      <c r="B210" s="56" t="s">
        <v>658</v>
      </c>
      <c r="C210" s="57" t="s">
        <v>659</v>
      </c>
      <c r="D210" s="62" t="s">
        <v>694</v>
      </c>
      <c r="E210" s="62" t="s">
        <v>304</v>
      </c>
      <c r="F210" s="63" t="s">
        <v>661</v>
      </c>
      <c r="G210" s="63"/>
      <c r="H210" s="62" t="s">
        <v>305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4E944FFE7BC4193595A4B6B82B345" ma:contentTypeVersion="10" ma:contentTypeDescription="Create a new document." ma:contentTypeScope="" ma:versionID="cdec2db7b0d4717db04dfb0c7a65d81c">
  <xsd:schema xmlns:xsd="http://www.w3.org/2001/XMLSchema" xmlns:xs="http://www.w3.org/2001/XMLSchema" xmlns:p="http://schemas.microsoft.com/office/2006/metadata/properties" xmlns:ns2="859704b5-f98e-4661-997c-f493a6ffb8fc" xmlns:ns3="1bf48c0e-fc35-4247-a7cb-ddf92f698dff" targetNamespace="http://schemas.microsoft.com/office/2006/metadata/properties" ma:root="true" ma:fieldsID="5e9f23e9163be4f32795d6190daf8aeb" ns2:_="" ns3:_="">
    <xsd:import namespace="859704b5-f98e-4661-997c-f493a6ffb8fc"/>
    <xsd:import namespace="1bf48c0e-fc35-4247-a7cb-ddf92f698d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Demo" minOccurs="0"/>
                <xsd:element ref="ns2:Recording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9704b5-f98e-4661-997c-f493a6ffb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Demo" ma:index="16" nillable="true" ma:displayName="Demo" ma:format="Dropdown" ma:internalName="Demo">
      <xsd:simpleType>
        <xsd:restriction base="dms:Text">
          <xsd:maxLength value="255"/>
        </xsd:restriction>
      </xsd:simpleType>
    </xsd:element>
    <xsd:element name="RecordingLink" ma:index="17" nillable="true" ma:displayName="Recording Link" ma:format="Hyperlink" ma:internalName="Recording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f48c0e-fc35-4247-a7cb-ddf92f698df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ingLink xmlns="859704b5-f98e-4661-997c-f493a6ffb8fc">
      <Url xsi:nil="true"/>
      <Description xsi:nil="true"/>
    </RecordingLink>
    <Demo xmlns="859704b5-f98e-4661-997c-f493a6ffb8fc" xsi:nil="true"/>
  </documentManagement>
</p:properties>
</file>

<file path=customXml/itemProps1.xml><?xml version="1.0" encoding="utf-8"?>
<ds:datastoreItem xmlns:ds="http://schemas.openxmlformats.org/officeDocument/2006/customXml" ds:itemID="{9A50986E-C512-49A5-8F2C-2DC2BB07CE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9704b5-f98e-4661-997c-f493a6ffb8fc"/>
    <ds:schemaRef ds:uri="1bf48c0e-fc35-4247-a7cb-ddf92f698d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474A1A-13DE-49A9-ADE8-86F4C511F6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362982-7046-4C9F-8B1F-83C397BF0C91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1bf48c0e-fc35-4247-a7cb-ddf92f698dff"/>
    <ds:schemaRef ds:uri="859704b5-f98e-4661-997c-f493a6ffb8fc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Interface Spec Process Instrux</vt:lpstr>
      <vt:lpstr>Interface Spec Overview</vt:lpstr>
      <vt:lpstr>Interface SpecsCrosswalk Layout</vt:lpstr>
      <vt:lpstr>Age Restrictions</vt:lpstr>
      <vt:lpstr>Provider Types</vt:lpstr>
      <vt:lpstr>ENUM_Provider Types</vt:lpstr>
      <vt:lpstr>Provider Specialty Codes</vt:lpstr>
      <vt:lpstr>ENUM_Provider_Specialty Codes</vt:lpstr>
      <vt:lpstr>'Interface SpecsCrosswalk Layout'!dsnp_interface_spec_hp_out_result</vt:lpstr>
    </vt:vector>
  </TitlesOfParts>
  <Company>EDS: UAF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Brandy Keith</dc:creator>
  <cp:lastModifiedBy>Guvener, Turcan</cp:lastModifiedBy>
  <cp:lastPrinted>2011-05-06T14:12:01Z</cp:lastPrinted>
  <dcterms:created xsi:type="dcterms:W3CDTF">2006-01-18T20:54:02Z</dcterms:created>
  <dcterms:modified xsi:type="dcterms:W3CDTF">2022-04-06T18:44:40Z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0x0101006E54E944FFE7BC4193595A4B6B82B345</vt:lpwstr>
  </property>
</Properties>
</file>