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tudy\On Going\Supply Chain and Logistics\Week4\"/>
    </mc:Choice>
  </mc:AlternateContent>
  <bookViews>
    <workbookView xWindow="0" yWindow="0" windowWidth="20490" windowHeight="7905"/>
  </bookViews>
  <sheets>
    <sheet name="W4L1V3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10" i="1" l="1"/>
  <c r="E2" i="1" a="1"/>
  <c r="F3" i="1" s="1"/>
  <c r="E5" i="1" l="1"/>
  <c r="E3" i="1"/>
  <c r="F6" i="1"/>
  <c r="F4" i="1"/>
  <c r="F2" i="1"/>
  <c r="H9" i="1" s="1"/>
  <c r="J9" i="1" s="1"/>
  <c r="E6" i="1"/>
  <c r="E4" i="1"/>
  <c r="E2" i="1"/>
  <c r="H8" i="1" s="1"/>
  <c r="J8" i="1" s="1"/>
  <c r="F5" i="1"/>
</calcChain>
</file>

<file path=xl/sharedStrings.xml><?xml version="1.0" encoding="utf-8"?>
<sst xmlns="http://purl.oclc.org/ooxml/spreadsheetml/main" count="16" uniqueCount="15">
  <si>
    <t>Time</t>
  </si>
  <si>
    <t>Demand</t>
  </si>
  <si>
    <t>b1</t>
    <phoneticPr fontId="18" type="noConversion"/>
  </si>
  <si>
    <t>b0</t>
    <phoneticPr fontId="18" type="noConversion"/>
  </si>
  <si>
    <t>sb1</t>
    <phoneticPr fontId="18" type="noConversion"/>
  </si>
  <si>
    <t>sb0</t>
    <phoneticPr fontId="18" type="noConversion"/>
  </si>
  <si>
    <t>R2</t>
    <phoneticPr fontId="18" type="noConversion"/>
  </si>
  <si>
    <t>Se</t>
    <phoneticPr fontId="18" type="noConversion"/>
  </si>
  <si>
    <t>F</t>
    <phoneticPr fontId="18" type="noConversion"/>
  </si>
  <si>
    <t>df</t>
    <phoneticPr fontId="18" type="noConversion"/>
  </si>
  <si>
    <t>SSR</t>
    <phoneticPr fontId="18" type="noConversion"/>
  </si>
  <si>
    <t>SSE</t>
    <phoneticPr fontId="18" type="noConversion"/>
  </si>
  <si>
    <t>tb1</t>
    <phoneticPr fontId="18" type="noConversion"/>
  </si>
  <si>
    <t>p</t>
    <phoneticPr fontId="18" type="noConversion"/>
  </si>
  <si>
    <t>tb0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</si>
</sst>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9" sqref="J9"/>
    </sheetView>
  </sheetViews>
  <sheetFormatPr defaultRowHeight="13.5" x14ac:dyDescent="0.15"/>
  <cols>
    <col min="10" max="10" width="12.75" bestFit="1" customWidth="1"/>
  </cols>
  <sheetData>
    <row r="1" spans="1:10" x14ac:dyDescent="0.15">
      <c r="A1" t="s">
        <v>0</v>
      </c>
      <c r="B1" t="s">
        <v>1</v>
      </c>
    </row>
    <row r="2" spans="1:10" x14ac:dyDescent="0.15">
      <c r="A2">
        <v>2</v>
      </c>
      <c r="B2">
        <v>654</v>
      </c>
      <c r="E2">
        <f t="array" ref="E2:F6">LINEST(B2:B21,A2:A21,1,1)</f>
        <v>10.577067669172935</v>
      </c>
      <c r="F2">
        <v>593.0315789473683</v>
      </c>
      <c r="H2" t="s">
        <v>2</v>
      </c>
      <c r="I2" t="s">
        <v>3</v>
      </c>
    </row>
    <row r="3" spans="1:10" x14ac:dyDescent="0.15">
      <c r="A3">
        <v>4</v>
      </c>
      <c r="B3">
        <v>652</v>
      </c>
      <c r="E3">
        <v>0.73350349939312609</v>
      </c>
      <c r="F3">
        <v>17.573494763393136</v>
      </c>
      <c r="H3" t="s">
        <v>4</v>
      </c>
      <c r="I3" t="s">
        <v>5</v>
      </c>
    </row>
    <row r="4" spans="1:10" x14ac:dyDescent="0.15">
      <c r="A4">
        <v>6</v>
      </c>
      <c r="B4">
        <v>684</v>
      </c>
      <c r="E4">
        <v>0.92033083041145936</v>
      </c>
      <c r="F4">
        <v>37.830580757297632</v>
      </c>
      <c r="H4" t="s">
        <v>6</v>
      </c>
      <c r="I4" t="s">
        <v>7</v>
      </c>
    </row>
    <row r="5" spans="1:10" x14ac:dyDescent="0.15">
      <c r="A5">
        <v>8</v>
      </c>
      <c r="B5">
        <v>658</v>
      </c>
      <c r="E5">
        <v>207.93432431846344</v>
      </c>
      <c r="F5">
        <v>18</v>
      </c>
      <c r="H5" t="s">
        <v>8</v>
      </c>
      <c r="I5" t="s">
        <v>9</v>
      </c>
    </row>
    <row r="6" spans="1:10" x14ac:dyDescent="0.15">
      <c r="A6">
        <v>10</v>
      </c>
      <c r="B6">
        <v>657</v>
      </c>
      <c r="E6">
        <v>297585.79887218046</v>
      </c>
      <c r="F6">
        <v>25760.751127819523</v>
      </c>
      <c r="H6" t="s">
        <v>10</v>
      </c>
      <c r="I6" t="s">
        <v>11</v>
      </c>
    </row>
    <row r="7" spans="1:10" x14ac:dyDescent="0.15">
      <c r="A7">
        <v>12</v>
      </c>
      <c r="B7">
        <v>706</v>
      </c>
    </row>
    <row r="8" spans="1:10" x14ac:dyDescent="0.15">
      <c r="A8">
        <v>14</v>
      </c>
      <c r="B8">
        <v>744</v>
      </c>
      <c r="G8" t="s">
        <v>12</v>
      </c>
      <c r="H8">
        <f>E2/E3</f>
        <v>14.419928027506362</v>
      </c>
      <c r="I8" t="s">
        <v>13</v>
      </c>
      <c r="J8">
        <f>TDIST(H8,18,2)</f>
        <v>2.4891652039302742E-11</v>
      </c>
    </row>
    <row r="9" spans="1:10" x14ac:dyDescent="0.15">
      <c r="A9">
        <v>16</v>
      </c>
      <c r="B9">
        <v>811</v>
      </c>
      <c r="G9" t="s">
        <v>14</v>
      </c>
      <c r="H9">
        <f>F2/F3</f>
        <v>33.745796549397568</v>
      </c>
      <c r="I9" t="s">
        <v>13</v>
      </c>
      <c r="J9">
        <f>TDIST(H9,18,2)</f>
        <v>9.9893582104171223E-18</v>
      </c>
    </row>
    <row r="10" spans="1:10" x14ac:dyDescent="0.15">
      <c r="A10">
        <v>18</v>
      </c>
      <c r="B10">
        <v>763</v>
      </c>
      <c r="E10">
        <f>CORREL(A2:A21,B2:B21)</f>
        <v>0.95933874643499062</v>
      </c>
    </row>
    <row r="11" spans="1:10" x14ac:dyDescent="0.15">
      <c r="A11">
        <v>20</v>
      </c>
      <c r="B11">
        <v>765</v>
      </c>
    </row>
    <row r="12" spans="1:10" x14ac:dyDescent="0.15">
      <c r="A12">
        <v>22</v>
      </c>
      <c r="B12">
        <v>792</v>
      </c>
    </row>
    <row r="13" spans="1:10" x14ac:dyDescent="0.15">
      <c r="A13">
        <v>24</v>
      </c>
      <c r="B13">
        <v>790</v>
      </c>
    </row>
    <row r="14" spans="1:10" x14ac:dyDescent="0.15">
      <c r="A14">
        <v>26</v>
      </c>
      <c r="B14">
        <v>868</v>
      </c>
    </row>
    <row r="15" spans="1:10" x14ac:dyDescent="0.15">
      <c r="A15">
        <v>28</v>
      </c>
      <c r="B15">
        <v>897</v>
      </c>
    </row>
    <row r="16" spans="1:10" x14ac:dyDescent="0.15">
      <c r="A16">
        <v>30</v>
      </c>
      <c r="B16">
        <v>911</v>
      </c>
    </row>
    <row r="17" spans="1:2" x14ac:dyDescent="0.15">
      <c r="A17">
        <v>32</v>
      </c>
      <c r="B17">
        <v>950</v>
      </c>
    </row>
    <row r="18" spans="1:2" x14ac:dyDescent="0.15">
      <c r="A18">
        <v>34</v>
      </c>
      <c r="B18">
        <v>981</v>
      </c>
    </row>
    <row r="19" spans="1:2" x14ac:dyDescent="0.15">
      <c r="A19">
        <v>36</v>
      </c>
      <c r="B19">
        <v>1069</v>
      </c>
    </row>
    <row r="20" spans="1:2" x14ac:dyDescent="0.15">
      <c r="A20">
        <v>38</v>
      </c>
      <c r="B20">
        <v>965</v>
      </c>
    </row>
    <row r="21" spans="1:2" x14ac:dyDescent="0.15">
      <c r="A21">
        <v>40</v>
      </c>
      <c r="B21">
        <v>986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W4L1V3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2015-06-20T07:40:34Z</dcterms:created>
  <dcterms:modified xsi:type="dcterms:W3CDTF">2015-06-20T07:40:34Z</dcterms:modified>
</cp:coreProperties>
</file>