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tudy\On Going\Supply Chain and Logistics\Week4\"/>
    </mc:Choice>
  </mc:AlternateContent>
  <bookViews>
    <workbookView xWindow="0" yWindow="0" windowWidth="20490" windowHeight="7905"/>
  </bookViews>
  <sheets>
    <sheet name="W4L1V4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20" i="1" l="1"/>
  <c r="F11" i="1"/>
  <c r="F15" i="1" a="1"/>
  <c r="G15" i="1" s="1"/>
  <c r="F3" i="1" a="1"/>
  <c r="H3" i="1" s="1"/>
  <c r="F19" i="1" l="1"/>
  <c r="F17" i="1"/>
  <c r="F15" i="1"/>
  <c r="G18" i="1"/>
  <c r="G16" i="1"/>
  <c r="F18" i="1"/>
  <c r="F16" i="1"/>
  <c r="G19" i="1"/>
  <c r="G17" i="1"/>
  <c r="G7" i="1"/>
  <c r="F6" i="1"/>
  <c r="H4" i="1"/>
  <c r="G3" i="1"/>
  <c r="F7" i="1"/>
  <c r="H5" i="1"/>
  <c r="G4" i="1"/>
  <c r="F3" i="1"/>
  <c r="H6" i="1"/>
  <c r="G5" i="1"/>
  <c r="F4" i="1"/>
  <c r="H7" i="1"/>
  <c r="G6" i="1"/>
  <c r="F5" i="1"/>
</calcChain>
</file>

<file path=xl/sharedStrings.xml><?xml version="1.0" encoding="utf-8"?>
<sst xmlns="http://purl.oclc.org/ooxml/spreadsheetml/main" count="7" uniqueCount="7">
  <si>
    <t>Time</t>
  </si>
  <si>
    <t>Price</t>
  </si>
  <si>
    <t>Demand</t>
  </si>
  <si>
    <t>adjusted R^2</t>
    <phoneticPr fontId="18" type="noConversion"/>
  </si>
  <si>
    <t>Demand ~ Time + Price</t>
    <phoneticPr fontId="18" type="noConversion"/>
  </si>
  <si>
    <t>Demand ~ Time</t>
    <phoneticPr fontId="18" type="noConversion"/>
  </si>
  <si>
    <t>adj. R^2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</si>
</sst>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1" sqref="F11"/>
    </sheetView>
  </sheetViews>
  <sheetFormatPr defaultRowHeight="13.5" x14ac:dyDescent="0.15"/>
  <cols>
    <col min="5" max="5" width="13.375" customWidth="1"/>
  </cols>
  <sheetData>
    <row r="1" spans="1:8" x14ac:dyDescent="0.15">
      <c r="A1" t="s">
        <v>0</v>
      </c>
      <c r="B1" t="s">
        <v>1</v>
      </c>
      <c r="C1" t="s">
        <v>2</v>
      </c>
    </row>
    <row r="2" spans="1:8" x14ac:dyDescent="0.15">
      <c r="A2">
        <v>2</v>
      </c>
      <c r="B2" s="1">
        <v>2.25</v>
      </c>
      <c r="C2">
        <v>654</v>
      </c>
      <c r="E2" t="s">
        <v>4</v>
      </c>
    </row>
    <row r="3" spans="1:8" x14ac:dyDescent="0.15">
      <c r="A3">
        <v>4</v>
      </c>
      <c r="B3" s="1">
        <v>2.35</v>
      </c>
      <c r="C3">
        <v>652</v>
      </c>
      <c r="F3">
        <f t="array" ref="F3:H7">LINEST(C2:C21,A2:B21,1,1)</f>
        <v>-148.32090358841333</v>
      </c>
      <c r="G3">
        <v>9.9637105490704752</v>
      </c>
      <c r="H3">
        <v>973.74791936878501</v>
      </c>
    </row>
    <row r="4" spans="1:8" x14ac:dyDescent="0.15">
      <c r="A4">
        <v>6</v>
      </c>
      <c r="B4" s="1">
        <v>2.4500000000000002</v>
      </c>
      <c r="C4">
        <v>684</v>
      </c>
      <c r="F4">
        <v>37.800271823666456</v>
      </c>
      <c r="G4">
        <v>0.56865956723523847</v>
      </c>
      <c r="H4">
        <v>97.907576117554555</v>
      </c>
    </row>
    <row r="5" spans="1:8" x14ac:dyDescent="0.15">
      <c r="A5">
        <v>8</v>
      </c>
      <c r="B5" s="1">
        <v>2.5499999999999998</v>
      </c>
      <c r="C5">
        <v>658</v>
      </c>
      <c r="F5">
        <v>0.95819343306058846</v>
      </c>
      <c r="G5">
        <v>28.198883151854215</v>
      </c>
      <c r="H5" t="e">
        <v>#N/A</v>
      </c>
    </row>
    <row r="6" spans="1:8" x14ac:dyDescent="0.15">
      <c r="A6">
        <v>10</v>
      </c>
      <c r="B6" s="1">
        <v>2.65</v>
      </c>
      <c r="C6">
        <v>657</v>
      </c>
      <c r="F6">
        <v>194.81734036709332</v>
      </c>
      <c r="G6">
        <v>17</v>
      </c>
      <c r="H6" t="e">
        <v>#N/A</v>
      </c>
    </row>
    <row r="7" spans="1:8" x14ac:dyDescent="0.15">
      <c r="A7">
        <v>12</v>
      </c>
      <c r="B7" s="1">
        <v>2.5499999999999998</v>
      </c>
      <c r="C7">
        <v>706</v>
      </c>
      <c r="F7">
        <v>309828.5408127972</v>
      </c>
      <c r="G7">
        <v>13518.009187202768</v>
      </c>
      <c r="H7" t="e">
        <v>#N/A</v>
      </c>
    </row>
    <row r="8" spans="1:8" x14ac:dyDescent="0.15">
      <c r="A8">
        <v>14</v>
      </c>
      <c r="B8" s="1">
        <v>2.4500000000000002</v>
      </c>
      <c r="C8">
        <v>744</v>
      </c>
    </row>
    <row r="9" spans="1:8" x14ac:dyDescent="0.15">
      <c r="A9">
        <v>16</v>
      </c>
      <c r="B9" s="1">
        <v>2.5499999999999998</v>
      </c>
      <c r="C9">
        <v>811</v>
      </c>
    </row>
    <row r="10" spans="1:8" x14ac:dyDescent="0.15">
      <c r="A10">
        <v>18</v>
      </c>
      <c r="B10" s="1">
        <v>2.65</v>
      </c>
      <c r="C10">
        <v>763</v>
      </c>
    </row>
    <row r="11" spans="1:8" x14ac:dyDescent="0.15">
      <c r="A11">
        <v>20</v>
      </c>
      <c r="B11" s="1">
        <v>2.75</v>
      </c>
      <c r="C11">
        <v>765</v>
      </c>
      <c r="E11" t="s">
        <v>3</v>
      </c>
      <c r="F11">
        <f>1-(1-F5)*(19/17)</f>
        <v>0.95327501342065768</v>
      </c>
    </row>
    <row r="12" spans="1:8" x14ac:dyDescent="0.15">
      <c r="A12">
        <v>22</v>
      </c>
      <c r="B12" s="1">
        <v>2.65</v>
      </c>
      <c r="C12">
        <v>792</v>
      </c>
    </row>
    <row r="13" spans="1:8" x14ac:dyDescent="0.15">
      <c r="A13">
        <v>24</v>
      </c>
      <c r="B13" s="1">
        <v>2.75</v>
      </c>
      <c r="C13">
        <v>790</v>
      </c>
    </row>
    <row r="14" spans="1:8" x14ac:dyDescent="0.15">
      <c r="A14">
        <v>26</v>
      </c>
      <c r="B14" s="1">
        <v>2.65</v>
      </c>
      <c r="C14">
        <v>868</v>
      </c>
      <c r="E14" t="s">
        <v>5</v>
      </c>
    </row>
    <row r="15" spans="1:8" x14ac:dyDescent="0.15">
      <c r="A15">
        <v>28</v>
      </c>
      <c r="B15" s="1">
        <v>2.5499999999999998</v>
      </c>
      <c r="C15">
        <v>897</v>
      </c>
      <c r="F15">
        <f t="array" ref="F15:G19">LINEST(C2:C21,A2:A21,1,1)</f>
        <v>10.577067669172935</v>
      </c>
      <c r="G15">
        <v>593.0315789473683</v>
      </c>
    </row>
    <row r="16" spans="1:8" x14ac:dyDescent="0.15">
      <c r="A16">
        <v>30</v>
      </c>
      <c r="B16" s="1">
        <v>2.4500000000000002</v>
      </c>
      <c r="C16">
        <v>911</v>
      </c>
      <c r="F16">
        <v>0.73350349939312609</v>
      </c>
      <c r="G16">
        <v>17.573494763393136</v>
      </c>
    </row>
    <row r="17" spans="1:7" x14ac:dyDescent="0.15">
      <c r="A17">
        <v>32</v>
      </c>
      <c r="B17" s="1">
        <v>2.35</v>
      </c>
      <c r="C17">
        <v>950</v>
      </c>
      <c r="F17">
        <v>0.92033083041145936</v>
      </c>
      <c r="G17">
        <v>37.830580757297632</v>
      </c>
    </row>
    <row r="18" spans="1:7" x14ac:dyDescent="0.15">
      <c r="A18">
        <v>34</v>
      </c>
      <c r="B18" s="1">
        <v>2.25</v>
      </c>
      <c r="C18">
        <v>981</v>
      </c>
      <c r="F18">
        <v>207.93432431846344</v>
      </c>
      <c r="G18">
        <v>18</v>
      </c>
    </row>
    <row r="19" spans="1:7" x14ac:dyDescent="0.15">
      <c r="A19">
        <v>36</v>
      </c>
      <c r="B19" s="1">
        <v>2.15</v>
      </c>
      <c r="C19">
        <v>1069</v>
      </c>
      <c r="F19">
        <v>297585.79887218046</v>
      </c>
      <c r="G19">
        <v>25760.751127819523</v>
      </c>
    </row>
    <row r="20" spans="1:7" x14ac:dyDescent="0.15">
      <c r="A20">
        <v>38</v>
      </c>
      <c r="B20" s="1">
        <v>2.25</v>
      </c>
      <c r="C20">
        <v>965</v>
      </c>
      <c r="E20" t="s">
        <v>6</v>
      </c>
      <c r="F20">
        <f>1-(1-F17)*(19/18)</f>
        <v>0.9159047654343182</v>
      </c>
    </row>
    <row r="21" spans="1:7" x14ac:dyDescent="0.15">
      <c r="A21">
        <v>40</v>
      </c>
      <c r="B21" s="1">
        <v>2.35</v>
      </c>
      <c r="C21">
        <v>986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W4L1V4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2015-06-20T07:41:37Z</dcterms:created>
  <dcterms:modified xsi:type="dcterms:W3CDTF">2015-06-20T08:10:59Z</dcterms:modified>
</cp:coreProperties>
</file>