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2720" yWindow="540" windowWidth="25600" windowHeight="18800" tabRatio="500"/>
  </bookViews>
  <sheets>
    <sheet name="GreatCircl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C8" i="1"/>
  <c r="C9" i="1"/>
  <c r="D9" i="1"/>
  <c r="C12" i="1"/>
  <c r="C14" i="1"/>
</calcChain>
</file>

<file path=xl/sharedStrings.xml><?xml version="1.0" encoding="utf-8"?>
<sst xmlns="http://schemas.openxmlformats.org/spreadsheetml/2006/main" count="16" uniqueCount="13">
  <si>
    <t>Latitude in Degrees</t>
  </si>
  <si>
    <t>Longitude in Degrees</t>
  </si>
  <si>
    <t>Point A</t>
  </si>
  <si>
    <t>Point B</t>
  </si>
  <si>
    <t>Latitude in Radians</t>
  </si>
  <si>
    <t>Longitude in Radians</t>
  </si>
  <si>
    <t>Distance from A to B</t>
  </si>
  <si>
    <t>Distance from Google Maps</t>
  </si>
  <si>
    <t>miles</t>
  </si>
  <si>
    <t>Circuity Factor</t>
  </si>
  <si>
    <t>Distance Estimator - Great Circle</t>
  </si>
  <si>
    <t>Only enter data in highlighted (yellow) cells.</t>
  </si>
  <si>
    <t>Latitudes and Longitudes are entered as decimal degrees.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</si>
</sst>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6" formatCode="_-* #,##0.0000_-;\-* #,##0.00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43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66" fontId="0" fillId="2" borderId="1" xfId="1" applyNumberFormat="1" applyFont="1" applyFill="1" applyBorder="1"/>
    <xf numFmtId="0" fontId="5" fillId="0" borderId="0" xfId="0" applyFont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6" fillId="0" borderId="0" xfId="0" applyFont="1" applyAlignment="1">
      <alignment horizontal="left" vertical="center"/>
    </xf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abSelected="1" workbookViewId="0">
      <selection activeCell="H27" sqref="H27"/>
    </sheetView>
  </sheetViews>
  <sheetFormatPr baseColWidth="10" defaultRowHeight="15" x14ac:dyDescent="0"/>
  <cols>
    <col min="1" max="1" width="15.1640625" customWidth="1"/>
    <col min="2" max="2" width="9.6640625" customWidth="1"/>
  </cols>
  <sheetData>
    <row r="2" spans="1:4" ht="28">
      <c r="A2" s="8" t="s">
        <v>10</v>
      </c>
    </row>
    <row r="3" spans="1:4" ht="30">
      <c r="B3" s="1"/>
      <c r="C3" s="10" t="s">
        <v>0</v>
      </c>
      <c r="D3" s="10" t="s">
        <v>1</v>
      </c>
    </row>
    <row r="4" spans="1:4">
      <c r="B4" s="5" t="s">
        <v>2</v>
      </c>
      <c r="C4" s="7">
        <v>42.360999999999997</v>
      </c>
      <c r="D4" s="7">
        <v>71.0852</v>
      </c>
    </row>
    <row r="5" spans="1:4">
      <c r="B5" s="5" t="s">
        <v>3</v>
      </c>
      <c r="C5" s="7">
        <v>37.783099999999997</v>
      </c>
      <c r="D5" s="7">
        <v>79.445300000000003</v>
      </c>
    </row>
    <row r="6" spans="1:4">
      <c r="B6" s="6"/>
    </row>
    <row r="7" spans="1:4" ht="30">
      <c r="B7" s="5"/>
      <c r="C7" s="10" t="s">
        <v>4</v>
      </c>
      <c r="D7" s="10" t="s">
        <v>5</v>
      </c>
    </row>
    <row r="8" spans="1:4">
      <c r="B8" s="5" t="s">
        <v>2</v>
      </c>
      <c r="C8" s="3">
        <f>C4*PI()/180</f>
        <v>0.73933892443731786</v>
      </c>
      <c r="D8" s="3">
        <f>D4*PI()/180</f>
        <v>1.2406707894386733</v>
      </c>
    </row>
    <row r="9" spans="1:4">
      <c r="B9" s="5" t="s">
        <v>3</v>
      </c>
      <c r="C9" s="3">
        <f>C5*PI()/180</f>
        <v>0.65943949661026946</v>
      </c>
      <c r="D9" s="3">
        <f>D5*PI()/180</f>
        <v>1.386582060234651</v>
      </c>
    </row>
    <row r="12" spans="1:4">
      <c r="A12" s="9" t="s">
        <v>6</v>
      </c>
      <c r="B12" s="9"/>
      <c r="C12" s="4">
        <f>3959*(ACOS(SIN(C8)*SIN(C9)+COS(C8)*COS(C9)*COS(D8-D9)))</f>
        <v>543.13659571488017</v>
      </c>
      <c r="D12" s="1" t="s">
        <v>8</v>
      </c>
    </row>
    <row r="13" spans="1:4">
      <c r="A13" s="9" t="s">
        <v>7</v>
      </c>
      <c r="B13" s="9"/>
      <c r="C13" s="2">
        <v>629</v>
      </c>
      <c r="D13" s="1" t="s">
        <v>8</v>
      </c>
    </row>
    <row r="14" spans="1:4">
      <c r="A14" s="9" t="s">
        <v>9</v>
      </c>
      <c r="B14" s="9"/>
      <c r="C14" s="4">
        <f>C13/C12</f>
        <v>1.1580880481310707</v>
      </c>
      <c r="D14" s="1"/>
    </row>
    <row r="16" spans="1:4">
      <c r="A16" s="11" t="s">
        <v>11</v>
      </c>
    </row>
    <row r="17" spans="1:1">
      <c r="A17" s="11" t="s">
        <v>12</v>
      </c>
    </row>
  </sheetData>
  <mergeCells count="3">
    <mergeCell ref="A12:B12"/>
    <mergeCell ref="A13:B13"/>
    <mergeCell ref="A14:B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GreatCircle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Chris Caplice</cp:lastModifiedBy>
  <dcterms:created xsi:type="dcterms:W3CDTF">2014-12-02T23:11:06Z</dcterms:created>
  <dcterms:modified xsi:type="dcterms:W3CDTF">2014-12-03T00:23:09Z</dcterms:modified>
</cp:coreProperties>
</file>