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0" windowWidth="20490" windowHeight="7755"/>
  </bookViews>
  <sheets>
    <sheet name="OMT_DATA" sheetId="1" r:id="rId1"/>
  </sheets>
  <calcPr calcId="125725"/>
  <pivotCaches>
    <pivotCache cacheId="1" r:id="rId2"/>
  </pivotCaches>
</workbook>
</file>

<file path=xl/calcChain.xml><?xml version="1.0" encoding="utf-8"?>
<calcChain xmlns="http://schemas.openxmlformats.org/spreadsheetml/2006/main">
  <c r="H2" i="1"/>
  <c r="I2" s="1"/>
  <c r="H3"/>
  <c r="I3" s="1"/>
  <c r="H4"/>
  <c r="I4" s="1"/>
  <c r="H5"/>
  <c r="I5" s="1"/>
  <c r="H6"/>
  <c r="I6" s="1"/>
  <c r="H7"/>
  <c r="I7" s="1"/>
  <c r="H8"/>
  <c r="I8" s="1"/>
  <c r="H9"/>
  <c r="I9" s="1"/>
  <c r="H10"/>
  <c r="I10" s="1"/>
  <c r="H11"/>
  <c r="I11" s="1"/>
  <c r="H12"/>
  <c r="I12" s="1"/>
  <c r="H13"/>
  <c r="I13" s="1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45"/>
  <c r="I45" s="1"/>
  <c r="H46"/>
  <c r="I46" s="1"/>
  <c r="H47"/>
  <c r="I47" s="1"/>
  <c r="H48"/>
  <c r="I48" s="1"/>
  <c r="H49"/>
  <c r="I49" s="1"/>
  <c r="H50"/>
  <c r="I50" s="1"/>
  <c r="H51"/>
  <c r="I51" s="1"/>
  <c r="H52"/>
  <c r="I52" s="1"/>
  <c r="H53"/>
  <c r="I53" s="1"/>
  <c r="H54"/>
  <c r="I54" s="1"/>
  <c r="H55"/>
  <c r="I55" s="1"/>
  <c r="H56"/>
  <c r="I56" s="1"/>
  <c r="H57"/>
  <c r="I57" s="1"/>
  <c r="H58"/>
  <c r="I58" s="1"/>
  <c r="H59"/>
  <c r="I59" s="1"/>
  <c r="H60"/>
  <c r="I60" s="1"/>
  <c r="H61"/>
  <c r="I61" s="1"/>
  <c r="H62"/>
  <c r="I62" s="1"/>
  <c r="H63"/>
  <c r="I63" s="1"/>
  <c r="H64"/>
  <c r="I64" s="1"/>
  <c r="H65"/>
  <c r="I65" s="1"/>
  <c r="H66"/>
  <c r="I66" s="1"/>
  <c r="H67"/>
  <c r="I67" s="1"/>
  <c r="H68"/>
  <c r="I68" s="1"/>
  <c r="H69"/>
  <c r="I69" s="1"/>
  <c r="H70"/>
  <c r="I70" s="1"/>
  <c r="H71"/>
  <c r="I71" s="1"/>
  <c r="H72"/>
  <c r="I72" s="1"/>
  <c r="H73"/>
  <c r="I73" s="1"/>
  <c r="H74"/>
  <c r="I74" s="1"/>
  <c r="H75"/>
  <c r="I75" s="1"/>
  <c r="H76"/>
  <c r="I76" s="1"/>
  <c r="H77"/>
  <c r="I77" s="1"/>
  <c r="H78"/>
  <c r="I78" s="1"/>
  <c r="H79"/>
  <c r="I79" s="1"/>
  <c r="H80"/>
  <c r="I80" s="1"/>
  <c r="H81"/>
  <c r="I81" s="1"/>
  <c r="H82"/>
  <c r="I82" s="1"/>
  <c r="H83"/>
  <c r="I83" s="1"/>
  <c r="H84"/>
  <c r="I84" s="1"/>
  <c r="H85"/>
  <c r="I85" s="1"/>
  <c r="H86"/>
  <c r="I86" s="1"/>
  <c r="H87"/>
  <c r="I87" s="1"/>
  <c r="H88"/>
  <c r="I88" s="1"/>
  <c r="H89"/>
  <c r="I89" s="1"/>
  <c r="H90"/>
  <c r="I90" s="1"/>
  <c r="H91"/>
  <c r="I91" s="1"/>
  <c r="H92"/>
  <c r="I92" s="1"/>
  <c r="H93"/>
  <c r="I93" s="1"/>
  <c r="H94"/>
  <c r="I94" s="1"/>
  <c r="H95"/>
  <c r="I95" s="1"/>
  <c r="H96"/>
  <c r="I96" s="1"/>
  <c r="H97"/>
  <c r="I97" s="1"/>
  <c r="H98"/>
  <c r="I98" s="1"/>
  <c r="H99"/>
  <c r="I99" s="1"/>
  <c r="H100"/>
  <c r="I100" s="1"/>
  <c r="H101"/>
  <c r="I101" s="1"/>
  <c r="H102"/>
  <c r="I102" s="1"/>
  <c r="H103"/>
  <c r="I103" s="1"/>
  <c r="H104"/>
  <c r="I104" s="1"/>
  <c r="H105"/>
  <c r="I105" s="1"/>
  <c r="H106"/>
  <c r="I106" s="1"/>
  <c r="H107"/>
  <c r="I107" s="1"/>
  <c r="H108"/>
  <c r="I108" s="1"/>
  <c r="H109"/>
  <c r="I109" s="1"/>
  <c r="H110"/>
  <c r="I110" s="1"/>
  <c r="H111"/>
  <c r="I111" s="1"/>
  <c r="H112"/>
  <c r="I112" s="1"/>
  <c r="H113"/>
  <c r="I113" s="1"/>
  <c r="H114"/>
  <c r="I114" s="1"/>
  <c r="H115"/>
  <c r="I115" s="1"/>
  <c r="H116"/>
  <c r="I116" s="1"/>
  <c r="H117"/>
  <c r="I117" s="1"/>
  <c r="H118"/>
  <c r="I118" s="1"/>
  <c r="H119"/>
  <c r="I119" s="1"/>
  <c r="H120"/>
  <c r="I120" s="1"/>
  <c r="H121"/>
  <c r="I121" s="1"/>
  <c r="H122"/>
  <c r="I122" s="1"/>
  <c r="H123"/>
  <c r="I123" s="1"/>
  <c r="H124"/>
  <c r="I124" s="1"/>
  <c r="H125"/>
  <c r="I125" s="1"/>
  <c r="H126"/>
  <c r="I126" s="1"/>
  <c r="H127"/>
  <c r="I127" s="1"/>
  <c r="H128"/>
  <c r="I128" s="1"/>
  <c r="H129"/>
  <c r="I129" s="1"/>
  <c r="H130"/>
  <c r="I130" s="1"/>
  <c r="H131"/>
  <c r="I131" s="1"/>
  <c r="H132"/>
  <c r="I132" s="1"/>
  <c r="H133"/>
  <c r="I133" s="1"/>
  <c r="H134"/>
  <c r="I134" s="1"/>
  <c r="H135"/>
  <c r="I135" s="1"/>
  <c r="H136"/>
  <c r="I136" s="1"/>
  <c r="H137"/>
  <c r="I137" s="1"/>
  <c r="H138"/>
  <c r="I138" s="1"/>
  <c r="H139"/>
  <c r="I139" s="1"/>
  <c r="H140"/>
  <c r="I140" s="1"/>
  <c r="H141"/>
  <c r="I141" s="1"/>
  <c r="H142"/>
  <c r="I142" s="1"/>
  <c r="H143"/>
  <c r="I143" s="1"/>
  <c r="H144"/>
  <c r="I144" s="1"/>
  <c r="H145"/>
  <c r="I145" s="1"/>
  <c r="H146"/>
  <c r="I146" s="1"/>
  <c r="H147"/>
  <c r="I147" s="1"/>
  <c r="H148"/>
  <c r="I148" s="1"/>
  <c r="H149"/>
  <c r="I149" s="1"/>
  <c r="H150"/>
  <c r="I150" s="1"/>
  <c r="H151"/>
  <c r="I151" s="1"/>
  <c r="H152"/>
  <c r="I152" s="1"/>
  <c r="H153"/>
  <c r="I153" s="1"/>
  <c r="H154"/>
  <c r="I154" s="1"/>
  <c r="H155"/>
  <c r="I155" s="1"/>
  <c r="H156"/>
  <c r="I156" s="1"/>
  <c r="H157"/>
  <c r="I157" s="1"/>
  <c r="H158"/>
  <c r="I158" s="1"/>
  <c r="H159"/>
  <c r="I159" s="1"/>
  <c r="H160"/>
  <c r="I160" s="1"/>
  <c r="H161"/>
  <c r="I161" s="1"/>
  <c r="H162"/>
  <c r="I162" s="1"/>
  <c r="H163"/>
  <c r="I163" s="1"/>
  <c r="H164"/>
  <c r="I164" s="1"/>
  <c r="H165"/>
  <c r="I165" s="1"/>
  <c r="H166"/>
  <c r="I166" s="1"/>
  <c r="H167"/>
  <c r="I167" s="1"/>
  <c r="H168"/>
  <c r="I168" s="1"/>
  <c r="H169"/>
  <c r="I169" s="1"/>
  <c r="H170"/>
  <c r="I170" s="1"/>
  <c r="H171"/>
  <c r="I171" s="1"/>
  <c r="H172"/>
  <c r="I172" s="1"/>
  <c r="H173"/>
  <c r="I173" s="1"/>
  <c r="H174"/>
  <c r="I174" s="1"/>
  <c r="H175"/>
  <c r="I175" s="1"/>
  <c r="H176"/>
  <c r="I176" s="1"/>
  <c r="H177"/>
  <c r="I177" s="1"/>
  <c r="H178"/>
  <c r="I178" s="1"/>
  <c r="H179"/>
  <c r="I179" s="1"/>
  <c r="H180"/>
  <c r="I180" s="1"/>
  <c r="H181"/>
  <c r="I181" s="1"/>
  <c r="H182"/>
  <c r="I182" s="1"/>
  <c r="H183"/>
  <c r="I183" s="1"/>
  <c r="H184"/>
  <c r="I184" s="1"/>
  <c r="H185"/>
  <c r="I185" s="1"/>
  <c r="H186"/>
  <c r="I186" s="1"/>
  <c r="H187"/>
  <c r="I187" s="1"/>
  <c r="H188"/>
  <c r="I188" s="1"/>
  <c r="H189"/>
  <c r="I189" s="1"/>
  <c r="H190"/>
  <c r="I190" s="1"/>
  <c r="H191"/>
  <c r="I191" s="1"/>
  <c r="H192"/>
  <c r="I192" s="1"/>
  <c r="H193"/>
  <c r="I193" s="1"/>
  <c r="H194"/>
  <c r="I194" s="1"/>
  <c r="H195"/>
  <c r="I195" s="1"/>
  <c r="H196"/>
  <c r="I196" s="1"/>
  <c r="H197"/>
  <c r="I197" s="1"/>
  <c r="H198"/>
  <c r="I198" s="1"/>
  <c r="H199"/>
  <c r="I199" s="1"/>
  <c r="H200"/>
  <c r="I200" s="1"/>
  <c r="H201"/>
  <c r="I201" s="1"/>
  <c r="H202"/>
  <c r="I202" s="1"/>
  <c r="H203"/>
  <c r="I203" s="1"/>
  <c r="H204"/>
  <c r="I204" s="1"/>
  <c r="H205"/>
  <c r="I205" s="1"/>
  <c r="H206"/>
  <c r="I206" s="1"/>
  <c r="H207"/>
  <c r="I207" s="1"/>
  <c r="H208"/>
  <c r="I208" s="1"/>
  <c r="H209"/>
  <c r="I209" s="1"/>
  <c r="H210"/>
  <c r="I210" s="1"/>
  <c r="H211"/>
  <c r="I211" s="1"/>
  <c r="H212"/>
  <c r="I212" s="1"/>
  <c r="H213"/>
  <c r="I213" s="1"/>
  <c r="H214"/>
  <c r="I214" s="1"/>
  <c r="H215"/>
  <c r="I215" s="1"/>
  <c r="H216"/>
  <c r="I216" s="1"/>
  <c r="H217"/>
  <c r="I217" s="1"/>
  <c r="H218"/>
  <c r="I218" s="1"/>
  <c r="H219"/>
  <c r="I219" s="1"/>
  <c r="H220"/>
  <c r="I220" s="1"/>
  <c r="H221"/>
  <c r="I221" s="1"/>
  <c r="H222"/>
  <c r="I222" s="1"/>
  <c r="H223"/>
  <c r="I223" s="1"/>
  <c r="H224"/>
  <c r="I224" s="1"/>
  <c r="H225"/>
  <c r="I225" s="1"/>
  <c r="H226"/>
  <c r="I226" s="1"/>
  <c r="H227"/>
  <c r="I227" s="1"/>
  <c r="H228"/>
  <c r="I228" s="1"/>
  <c r="H229"/>
  <c r="I229" s="1"/>
  <c r="H230"/>
  <c r="I230" s="1"/>
  <c r="H231"/>
  <c r="I231" s="1"/>
  <c r="H232"/>
  <c r="I232" s="1"/>
  <c r="H233"/>
  <c r="I233" s="1"/>
  <c r="H234"/>
  <c r="I234" s="1"/>
  <c r="H235"/>
  <c r="I235" s="1"/>
  <c r="H236"/>
  <c r="I236" s="1"/>
  <c r="H237"/>
  <c r="I237" s="1"/>
  <c r="H238"/>
  <c r="I238" s="1"/>
  <c r="H239"/>
  <c r="I239" s="1"/>
  <c r="H240"/>
  <c r="I240" s="1"/>
  <c r="H241"/>
  <c r="I241" s="1"/>
  <c r="H242"/>
  <c r="I242" s="1"/>
  <c r="H243"/>
  <c r="I243" s="1"/>
  <c r="H244"/>
  <c r="I244" s="1"/>
  <c r="H245"/>
  <c r="I245" s="1"/>
  <c r="H246"/>
  <c r="I246" s="1"/>
  <c r="H247"/>
  <c r="I247" s="1"/>
  <c r="H248"/>
  <c r="I248" s="1"/>
  <c r="H249"/>
  <c r="I249" s="1"/>
  <c r="H250"/>
  <c r="I250" s="1"/>
  <c r="H251"/>
  <c r="I251" s="1"/>
  <c r="H252"/>
  <c r="I252" s="1"/>
  <c r="H253"/>
  <c r="I253" s="1"/>
  <c r="H254"/>
  <c r="I254" s="1"/>
  <c r="H255"/>
  <c r="I255" s="1"/>
  <c r="H256"/>
  <c r="I256" s="1"/>
  <c r="H257"/>
  <c r="I257" s="1"/>
  <c r="H258"/>
  <c r="I258" s="1"/>
  <c r="H259"/>
  <c r="I259" s="1"/>
  <c r="H260"/>
  <c r="I260" s="1"/>
  <c r="H261"/>
  <c r="I261" s="1"/>
  <c r="H262"/>
  <c r="I262" s="1"/>
  <c r="H263"/>
  <c r="I263" s="1"/>
  <c r="H264"/>
  <c r="I264" s="1"/>
  <c r="H265"/>
  <c r="I265" s="1"/>
  <c r="H266"/>
  <c r="I266" s="1"/>
  <c r="H267"/>
  <c r="I267" s="1"/>
  <c r="H268"/>
  <c r="I268" s="1"/>
  <c r="H269"/>
  <c r="I269" s="1"/>
  <c r="H270"/>
  <c r="I270" s="1"/>
  <c r="H271"/>
  <c r="I271" s="1"/>
  <c r="H272"/>
  <c r="I272" s="1"/>
  <c r="H273"/>
  <c r="I273" s="1"/>
  <c r="H274"/>
  <c r="I274" s="1"/>
  <c r="H275"/>
  <c r="I275" s="1"/>
  <c r="H276"/>
  <c r="I276" s="1"/>
  <c r="H277"/>
  <c r="I277" s="1"/>
  <c r="H278"/>
  <c r="I278" s="1"/>
  <c r="H279"/>
  <c r="I279" s="1"/>
  <c r="H280"/>
  <c r="I280" s="1"/>
  <c r="H281"/>
  <c r="I281" s="1"/>
  <c r="H282"/>
  <c r="I282" s="1"/>
  <c r="H283"/>
  <c r="I283" s="1"/>
  <c r="H284"/>
  <c r="I284" s="1"/>
  <c r="H285"/>
  <c r="I285" s="1"/>
  <c r="H286"/>
  <c r="I286" s="1"/>
  <c r="H287"/>
  <c r="I287" s="1"/>
  <c r="H288"/>
  <c r="I288" s="1"/>
  <c r="H289"/>
  <c r="I289" s="1"/>
  <c r="H290"/>
  <c r="I290" s="1"/>
  <c r="H291"/>
  <c r="I291" s="1"/>
  <c r="H292"/>
  <c r="I292" s="1"/>
  <c r="H293"/>
  <c r="I293" s="1"/>
  <c r="H294"/>
  <c r="I294" s="1"/>
  <c r="H295"/>
  <c r="I295" s="1"/>
  <c r="H296"/>
  <c r="I296" s="1"/>
  <c r="H297"/>
  <c r="I297" s="1"/>
  <c r="H298"/>
  <c r="I298" s="1"/>
  <c r="H299"/>
  <c r="I299" s="1"/>
  <c r="H300"/>
  <c r="I300" s="1"/>
  <c r="H301"/>
  <c r="I301" s="1"/>
  <c r="H302"/>
  <c r="I302" s="1"/>
  <c r="H303"/>
  <c r="I303" s="1"/>
  <c r="H304"/>
  <c r="I304" s="1"/>
  <c r="H305"/>
  <c r="I305" s="1"/>
  <c r="H306"/>
  <c r="I306" s="1"/>
  <c r="H307"/>
  <c r="I307" s="1"/>
  <c r="H308"/>
  <c r="I308" s="1"/>
  <c r="H309"/>
  <c r="I309" s="1"/>
  <c r="H310"/>
  <c r="I310" s="1"/>
  <c r="H311"/>
  <c r="I311" s="1"/>
  <c r="H312"/>
  <c r="I312" s="1"/>
  <c r="H313"/>
  <c r="I313" s="1"/>
  <c r="H314"/>
  <c r="I314" s="1"/>
  <c r="H315"/>
  <c r="I315" s="1"/>
  <c r="H316"/>
  <c r="I316" s="1"/>
  <c r="H317"/>
  <c r="I317" s="1"/>
  <c r="H318"/>
  <c r="I318" s="1"/>
  <c r="H319"/>
  <c r="I319" s="1"/>
  <c r="H320"/>
  <c r="I320" s="1"/>
  <c r="H321"/>
  <c r="I321" s="1"/>
  <c r="H322"/>
  <c r="I322" s="1"/>
  <c r="H323"/>
  <c r="I323" s="1"/>
  <c r="H324"/>
  <c r="I324" s="1"/>
  <c r="H325"/>
  <c r="I325" s="1"/>
  <c r="H326"/>
  <c r="I326" s="1"/>
  <c r="H327"/>
  <c r="I327" s="1"/>
  <c r="H328"/>
  <c r="I328" s="1"/>
  <c r="H329"/>
  <c r="I329" s="1"/>
  <c r="H330"/>
  <c r="I330" s="1"/>
  <c r="H331"/>
  <c r="I331" s="1"/>
  <c r="H332"/>
  <c r="I332" s="1"/>
  <c r="H333"/>
  <c r="I333" s="1"/>
  <c r="H334"/>
  <c r="I334" s="1"/>
  <c r="H335"/>
  <c r="I335" s="1"/>
  <c r="H336"/>
  <c r="I336" s="1"/>
  <c r="H337"/>
  <c r="I337" s="1"/>
  <c r="H338"/>
  <c r="I338" s="1"/>
  <c r="H339"/>
  <c r="I339" s="1"/>
  <c r="H340"/>
  <c r="I340" s="1"/>
  <c r="H341"/>
  <c r="I341" s="1"/>
  <c r="H342"/>
  <c r="I342" s="1"/>
  <c r="H343"/>
  <c r="I343" s="1"/>
  <c r="H344"/>
  <c r="I344" s="1"/>
  <c r="H345"/>
  <c r="I345" s="1"/>
  <c r="H346"/>
  <c r="I346" s="1"/>
  <c r="H347"/>
  <c r="I347" s="1"/>
  <c r="H348"/>
  <c r="I348" s="1"/>
  <c r="H349"/>
  <c r="I349" s="1"/>
  <c r="H350"/>
  <c r="I350" s="1"/>
  <c r="H351"/>
  <c r="I351" s="1"/>
  <c r="H352"/>
  <c r="I352" s="1"/>
  <c r="H353"/>
  <c r="I353" s="1"/>
  <c r="H354"/>
  <c r="I354" s="1"/>
  <c r="H355"/>
  <c r="I355" s="1"/>
  <c r="H356"/>
  <c r="I356" s="1"/>
  <c r="H357"/>
  <c r="I357" s="1"/>
  <c r="H358"/>
  <c r="I358" s="1"/>
  <c r="H359"/>
  <c r="I359" s="1"/>
  <c r="H360"/>
  <c r="I360" s="1"/>
  <c r="H361"/>
  <c r="I361" s="1"/>
  <c r="H362"/>
  <c r="I362" s="1"/>
  <c r="H363"/>
  <c r="I363" s="1"/>
  <c r="H364"/>
  <c r="I364" s="1"/>
  <c r="H365"/>
  <c r="I365" s="1"/>
  <c r="H366"/>
  <c r="I366" s="1"/>
  <c r="H367"/>
  <c r="I367" s="1"/>
  <c r="H368"/>
  <c r="I368" s="1"/>
  <c r="H369"/>
  <c r="I369" s="1"/>
  <c r="H370"/>
  <c r="I370" s="1"/>
  <c r="H371"/>
  <c r="I371" s="1"/>
  <c r="H372"/>
  <c r="I372" s="1"/>
  <c r="H373"/>
  <c r="I373" s="1"/>
  <c r="H374"/>
  <c r="I374" s="1"/>
  <c r="H375"/>
  <c r="I375" s="1"/>
  <c r="H376"/>
  <c r="I376" s="1"/>
  <c r="H377"/>
  <c r="I377" s="1"/>
  <c r="H378"/>
  <c r="I378" s="1"/>
  <c r="H379"/>
  <c r="I379" s="1"/>
  <c r="H380"/>
  <c r="I380" s="1"/>
  <c r="H381"/>
  <c r="I381" s="1"/>
  <c r="H382"/>
  <c r="I382" s="1"/>
  <c r="H383"/>
  <c r="I383" s="1"/>
  <c r="H384"/>
  <c r="I384" s="1"/>
  <c r="H385"/>
  <c r="I385" s="1"/>
  <c r="H386"/>
  <c r="I386" s="1"/>
  <c r="H387"/>
  <c r="I387" s="1"/>
  <c r="H388"/>
  <c r="I388" s="1"/>
  <c r="H389"/>
  <c r="I389" s="1"/>
  <c r="H390"/>
  <c r="I390" s="1"/>
  <c r="H391"/>
  <c r="I391" s="1"/>
  <c r="H392"/>
  <c r="I392" s="1"/>
  <c r="H393"/>
  <c r="I393" s="1"/>
  <c r="H394"/>
  <c r="I394" s="1"/>
  <c r="H395"/>
  <c r="I395" s="1"/>
  <c r="H396"/>
  <c r="I396" s="1"/>
  <c r="H397"/>
  <c r="I397" s="1"/>
  <c r="H398"/>
  <c r="I398" s="1"/>
  <c r="H399"/>
  <c r="I399" s="1"/>
  <c r="H400"/>
  <c r="I400" s="1"/>
  <c r="H401"/>
  <c r="I401" s="1"/>
  <c r="H402"/>
  <c r="I402" s="1"/>
  <c r="H403"/>
  <c r="I403" s="1"/>
  <c r="H404"/>
  <c r="I404" s="1"/>
  <c r="H405"/>
  <c r="I405" s="1"/>
  <c r="H406"/>
  <c r="I406" s="1"/>
  <c r="H407"/>
  <c r="I407" s="1"/>
  <c r="H408"/>
  <c r="I408" s="1"/>
  <c r="H409"/>
  <c r="I409" s="1"/>
  <c r="H410"/>
  <c r="I410" s="1"/>
  <c r="H411"/>
  <c r="I411" s="1"/>
  <c r="H412"/>
  <c r="I412" s="1"/>
  <c r="H413"/>
  <c r="I413" s="1"/>
  <c r="H414"/>
  <c r="I414" s="1"/>
  <c r="H415"/>
  <c r="I415" s="1"/>
  <c r="H416"/>
  <c r="I416" s="1"/>
  <c r="H417"/>
  <c r="I417" s="1"/>
  <c r="H418"/>
  <c r="I418" s="1"/>
  <c r="H419"/>
  <c r="I419" s="1"/>
  <c r="H420"/>
  <c r="I420" s="1"/>
  <c r="H421"/>
  <c r="I421" s="1"/>
  <c r="H422"/>
  <c r="I422" s="1"/>
  <c r="H423"/>
  <c r="I423" s="1"/>
  <c r="H424"/>
  <c r="I424" s="1"/>
  <c r="H425"/>
  <c r="I425" s="1"/>
  <c r="H426"/>
  <c r="I426" s="1"/>
  <c r="H427"/>
  <c r="I427" s="1"/>
  <c r="H428"/>
  <c r="I428" s="1"/>
  <c r="H429"/>
  <c r="I429" s="1"/>
  <c r="H430"/>
  <c r="I430" s="1"/>
  <c r="H431"/>
  <c r="I431" s="1"/>
  <c r="H432"/>
  <c r="I432" s="1"/>
  <c r="H433"/>
  <c r="I433" s="1"/>
  <c r="H434"/>
  <c r="I434" s="1"/>
  <c r="H435"/>
  <c r="I435" s="1"/>
  <c r="H436"/>
  <c r="I436" s="1"/>
  <c r="H437"/>
  <c r="I437" s="1"/>
  <c r="H438"/>
  <c r="I438" s="1"/>
  <c r="H439"/>
  <c r="I439" s="1"/>
  <c r="H440"/>
  <c r="I440" s="1"/>
  <c r="H441"/>
  <c r="I441" s="1"/>
  <c r="H442"/>
  <c r="I442" s="1"/>
  <c r="H443"/>
  <c r="I443" s="1"/>
  <c r="H444"/>
  <c r="I444" s="1"/>
  <c r="H445"/>
  <c r="I445" s="1"/>
  <c r="H446"/>
  <c r="I446" s="1"/>
  <c r="H447"/>
  <c r="I447" s="1"/>
  <c r="H448"/>
  <c r="I448" s="1"/>
  <c r="H449"/>
  <c r="I449" s="1"/>
  <c r="H450"/>
  <c r="I450" s="1"/>
  <c r="H451"/>
  <c r="I451" s="1"/>
  <c r="H452"/>
  <c r="I452" s="1"/>
  <c r="H453"/>
  <c r="I453" s="1"/>
  <c r="H454"/>
  <c r="I454" s="1"/>
  <c r="H455"/>
  <c r="I455" s="1"/>
  <c r="H456"/>
  <c r="I456" s="1"/>
  <c r="H457"/>
  <c r="I457" s="1"/>
  <c r="H458"/>
  <c r="I458" s="1"/>
  <c r="H459"/>
  <c r="I459" s="1"/>
  <c r="H460"/>
  <c r="I460" s="1"/>
  <c r="H461"/>
  <c r="I461" s="1"/>
  <c r="H462"/>
  <c r="I462" s="1"/>
  <c r="H463"/>
  <c r="I463" s="1"/>
  <c r="H464"/>
  <c r="I464" s="1"/>
  <c r="H465"/>
  <c r="I465" s="1"/>
  <c r="H466"/>
  <c r="I466" s="1"/>
  <c r="H467"/>
  <c r="I467" s="1"/>
  <c r="H468"/>
  <c r="I468" s="1"/>
  <c r="H469"/>
  <c r="I469" s="1"/>
  <c r="H470"/>
  <c r="I470" s="1"/>
  <c r="H471"/>
  <c r="I471" s="1"/>
  <c r="H472"/>
  <c r="I472" s="1"/>
  <c r="H473"/>
  <c r="I473" s="1"/>
  <c r="H474"/>
  <c r="I474" s="1"/>
  <c r="H475"/>
  <c r="I475" s="1"/>
  <c r="H476"/>
  <c r="I476" s="1"/>
  <c r="H477"/>
  <c r="I477" s="1"/>
  <c r="H478"/>
  <c r="I478" s="1"/>
  <c r="H479"/>
  <c r="I479" s="1"/>
  <c r="H480"/>
  <c r="I480" s="1"/>
  <c r="H481"/>
  <c r="I481" s="1"/>
  <c r="H482"/>
  <c r="I482" s="1"/>
  <c r="H483"/>
  <c r="I483" s="1"/>
  <c r="H484"/>
  <c r="I484" s="1"/>
  <c r="H485"/>
  <c r="I485" s="1"/>
  <c r="H486"/>
  <c r="I486" s="1"/>
  <c r="H487"/>
  <c r="I487" s="1"/>
  <c r="H488"/>
  <c r="I488" s="1"/>
  <c r="H489"/>
  <c r="I489" s="1"/>
  <c r="H490"/>
  <c r="I490" s="1"/>
  <c r="H491"/>
  <c r="I491" s="1"/>
  <c r="H492"/>
  <c r="I492" s="1"/>
  <c r="H493"/>
  <c r="I493" s="1"/>
  <c r="H494"/>
  <c r="I494" s="1"/>
  <c r="H495"/>
  <c r="I495" s="1"/>
  <c r="H496"/>
  <c r="I496" s="1"/>
  <c r="H497"/>
  <c r="I497" s="1"/>
  <c r="H498"/>
  <c r="I498" s="1"/>
  <c r="H499"/>
  <c r="I499" s="1"/>
  <c r="H500"/>
  <c r="I500" s="1"/>
  <c r="H501"/>
  <c r="I501" s="1"/>
  <c r="H502"/>
  <c r="I502" s="1"/>
  <c r="H503"/>
  <c r="I503" s="1"/>
  <c r="H504"/>
  <c r="I504" s="1"/>
  <c r="H505"/>
  <c r="I505" s="1"/>
  <c r="H506"/>
  <c r="I506" s="1"/>
  <c r="H507"/>
  <c r="I507" s="1"/>
  <c r="H508"/>
  <c r="I508" s="1"/>
  <c r="H509"/>
  <c r="I509" s="1"/>
  <c r="H510"/>
  <c r="I510" s="1"/>
  <c r="H511"/>
  <c r="I511" s="1"/>
</calcChain>
</file>

<file path=xl/sharedStrings.xml><?xml version="1.0" encoding="utf-8"?>
<sst xmlns="http://schemas.openxmlformats.org/spreadsheetml/2006/main" count="2076" uniqueCount="29">
  <si>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</si>
  <si>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</si>
  <si>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</si>
  <si>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</si>
  <si>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</si>
  <si>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</si>
  <si>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</si>
  <si>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</si>
  <si>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</si>
  <si>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</si>
  <si>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Region</t>
  </si>
  <si>
    <t>Source</t>
  </si>
  <si>
    <t>Amount</t>
  </si>
  <si>
    <t>Time Of Day</t>
  </si>
  <si>
    <t xml:space="preserve">Payment </t>
  </si>
  <si>
    <t>Product</t>
  </si>
  <si>
    <t>Cust ID</t>
  </si>
  <si>
    <t>Grand Total</t>
  </si>
  <si>
    <t>Sum of Amount</t>
  </si>
  <si>
    <t>Sum of Cust ID</t>
  </si>
  <si>
    <t>Average of Amount</t>
  </si>
  <si>
    <t>Averages for purchases</t>
  </si>
  <si>
    <t>Payment</t>
  </si>
  <si>
    <t>Common Payment</t>
  </si>
  <si>
    <t>Hour of Day</t>
  </si>
  <si>
    <t>Work/Home</t>
  </si>
  <si>
    <t>Home</t>
  </si>
  <si>
    <t>Work</t>
  </si>
  <si>
    <t>Shopping Time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</si>
</sst>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8" formatCode="&quot;$&quot;#,##0.00_);[Red]\(&quot;$&quot;#,##0.00\)"/>
    <numFmt numFmtId="164" formatCode="[$$-409]#,##0.00"/>
  </numFmts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8" fontId="0" fillId="0" borderId="0" xfId="0" applyNumberFormat="1"/>
    <xf numFmtId="20" fontId="0" fillId="0" borderId="0" xfId="0" applyNumberFormat="1"/>
    <xf numFmtId="6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applyBorder="1"/>
    <xf numFmtId="8" fontId="0" fillId="0" borderId="0" xfId="0" applyNumberFormat="1" applyBorder="1"/>
    <xf numFmtId="20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0" borderId="0" xfId="0" pivotButton="1" applyFont="1" applyAlignment="1">
      <alignment horizontal="center"/>
    </xf>
  </cellXfs>
  <cellStyles count="1">
    <cellStyle name="Normal" xfId="0" builtinId="0"/>
  </cellStyles>
  <dxfs count="45">
    <dxf>
      <alignment horizontal="center" vertical="bottom" textRotation="0" wrapText="0" indent="0" relativeIndent="255" justifyLastLine="0" shrinkToFit="0" mergeCell="0" readingOrder="0"/>
    </dxf>
    <dxf>
      <numFmt numFmtId="0" formatCode="General"/>
      <alignment horizontal="center" vertical="bottom" textRotation="0" wrapText="0" indent="0" relativeIndent="255" justifyLastLine="0" shrinkToFit="0" mergeCell="0" readingOrder="0"/>
    </dxf>
    <dxf>
      <numFmt numFmtId="0" formatCode="General"/>
      <alignment horizontal="center" vertical="bottom" textRotation="0" wrapText="0" indent="0" relativeIndent="255" justifyLastLine="0" shrinkToFit="0" mergeCell="0" readingOrder="0"/>
    </dxf>
    <dxf>
      <numFmt numFmtId="0" formatCode="General"/>
      <alignment horizontal="center" vertical="bottom" textRotation="0" wrapText="0" indent="0" relativeIndent="255" justifyLastLine="0" shrinkToFit="0" mergeCell="0" readingOrder="0"/>
    </dxf>
    <dxf>
      <numFmt numFmtId="165" formatCode="hh:mm"/>
      <border diagonalUp="0" diagonalDown="0" outline="0">
        <left/>
        <right/>
        <top/>
        <bottom/>
      </border>
    </dxf>
    <dxf>
      <numFmt numFmtId="25" formatCode="h:mm"/>
    </dxf>
    <dxf>
      <border diagonalUp="0" diagonalDown="0" outline="0">
        <left/>
        <right/>
        <top/>
        <bottom/>
      </border>
    </dxf>
    <dxf>
      <numFmt numFmtId="12" formatCode="&quot;$&quot;#,##0.00_);[Red]\(&quot;$&quot;#,##0.00\)"/>
      <border diagonalUp="0" diagonalDown="0" outline="0">
        <left/>
        <right/>
        <top/>
        <bottom/>
      </border>
    </dxf>
    <dxf>
      <numFmt numFmtId="12" formatCode="&quot;$&quot;#,##0.00_);[Red]\(&quot;$&quot;#,##0.00\)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alignment horizontal="center" readingOrder="0"/>
    </dxf>
    <dxf>
      <font>
        <b val="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alignment horizontal="center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numFmt numFmtId="164" formatCode="[$$-409]#,##0.00"/>
    </dxf>
    <dxf>
      <font>
        <b val="0"/>
      </font>
    </dxf>
    <dxf>
      <alignment horizontal="left" readingOrder="0"/>
    </dxf>
    <dxf>
      <alignment horizontal="left" readingOrder="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750.714239120367" createdVersion="3" refreshedVersion="3" minRefreshableVersion="3" recordCount="510">
  <cacheSource type="worksheet">
    <worksheetSource name="Table1[[#Headers],[#Data]]"/>
  </cacheSource>
  <cacheFields count="9">
    <cacheField name="Cust ID" numFmtId="0">
      <sharedItems containsSemiMixedTypes="0" containsString="0" containsNumber="1" containsInteger="1" minValue="10001" maxValue="10510"/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 count="2">
        <s v="Paypal"/>
        <s v="Credit"/>
      </sharedItems>
    </cacheField>
    <cacheField name="Source" numFmtId="0">
      <sharedItems count="2">
        <s v="Web"/>
        <s v="Email"/>
      </sharedItems>
    </cacheField>
    <cacheField name="Amount" numFmtId="0">
      <sharedItems containsSemiMixedTypes="0" containsString="0" containsNumber="1" minValue="15.06" maxValue="247.14"/>
    </cacheField>
    <cacheField name="Product" numFmtId="0">
      <sharedItems count="2">
        <s v="Online"/>
        <s v="Book"/>
      </sharedItems>
    </cacheField>
    <cacheField name="Time Of Day" numFmtId="20">
      <sharedItems containsSemiMixedTypes="0" containsNonDate="0" containsDate="1" containsString="0" minDate="1899-12-30T00:00:00" maxDate="1899-12-30T22:55:00" count="288">
        <d v="1899-12-30T22:19:00"/>
        <d v="1899-12-30T13:27:00"/>
        <d v="1899-12-30T14:27:00"/>
        <d v="1899-12-30T15:38:00"/>
        <d v="1899-12-30T15:21:00"/>
        <d v="1899-12-30T13:11:00"/>
        <d v="1899-12-30T21:59:00"/>
        <d v="1899-12-30T04:04:00"/>
        <d v="1899-12-30T19:35:00"/>
        <d v="1899-12-30T13:26:00"/>
        <d v="1899-12-30T14:17:00"/>
        <d v="1899-12-30T01:01:00"/>
        <d v="1899-12-30T10:04:00"/>
        <d v="1899-12-30T09:09:00"/>
        <d v="1899-12-30T05:05:00"/>
        <d v="1899-12-30T20:29:00"/>
        <d v="1899-12-30T15:03:00"/>
        <d v="1899-12-30T18:54:00"/>
        <d v="1899-12-30T20:00:00"/>
        <d v="1899-12-30T12:37:00"/>
        <d v="1899-12-30T20:42:00"/>
        <d v="1899-12-30T10:12:00"/>
        <d v="1899-12-30T16:27:00"/>
        <d v="1899-12-30T20:22:00"/>
        <d v="1899-12-30T19:58:00"/>
        <d v="1899-12-30T19:44:00"/>
        <d v="1899-12-30T19:28:00"/>
        <d v="1899-12-30T15:48:00"/>
        <d v="1899-12-30T18:14:00"/>
        <d v="1899-12-30T15:15:00"/>
        <d v="1899-12-30T12:59:00"/>
        <d v="1899-12-30T17:38:00"/>
        <d v="1899-12-30T02:02:00"/>
        <d v="1899-12-30T14:05:00"/>
        <d v="1899-12-30T00:00:00"/>
        <d v="1899-12-30T10:28:00"/>
        <d v="1899-12-30T07:07:00"/>
        <d v="1899-12-30T19:20:00"/>
        <d v="1899-12-30T16:23:00"/>
        <d v="1899-12-30T13:46:00"/>
        <d v="1899-12-30T06:06:00"/>
        <d v="1899-12-30T18:50:00"/>
        <d v="1899-12-30T03:03:00"/>
        <d v="1899-12-30T18:53:00"/>
        <d v="1899-12-30T17:28:00"/>
        <d v="1899-12-30T13:18:00"/>
        <d v="1899-12-30T08:08:00"/>
        <d v="1899-12-30T19:59:00"/>
        <d v="1899-12-30T17:35:00"/>
        <d v="1899-12-30T15:52:00"/>
        <d v="1899-12-30T10:15:00"/>
        <d v="1899-12-30T19:53:00"/>
        <d v="1899-12-30T15:16:00"/>
        <d v="1899-12-30T13:55:00"/>
        <d v="1899-12-30T13:34:00"/>
        <d v="1899-12-30T19:21:00"/>
        <d v="1899-12-30T15:02:00"/>
        <d v="1899-12-30T11:39:00"/>
        <d v="1899-12-30T20:19:00"/>
        <d v="1899-12-30T10:31:00"/>
        <d v="1899-12-30T10:01:00"/>
        <d v="1899-12-30T10:13:00"/>
        <d v="1899-12-30T11:24:00"/>
        <d v="1899-12-30T10:23:00"/>
        <d v="1899-12-30T11:29:00"/>
        <d v="1899-12-30T19:02:00"/>
        <d v="1899-12-30T12:24:00"/>
        <d v="1899-12-30T13:33:00"/>
        <d v="1899-12-30T19:26:00"/>
        <d v="1899-12-30T22:20:00"/>
        <d v="1899-12-30T10:20:00"/>
        <d v="1899-12-30T16:08:00"/>
        <d v="1899-12-30T18:31:00"/>
        <d v="1899-12-30T13:09:00"/>
        <d v="1899-12-30T14:44:00"/>
        <d v="1899-12-30T18:01:00"/>
        <d v="1899-12-30T18:29:00"/>
        <d v="1899-12-30T11:23:00"/>
        <d v="1899-12-30T22:40:00"/>
        <d v="1899-12-30T16:00:00"/>
        <d v="1899-12-30T10:06:00"/>
        <d v="1899-12-30T16:20:00"/>
        <d v="1899-12-30T18:52:00"/>
        <d v="1899-12-30T19:40:00"/>
        <d v="1899-12-30T10:53:00"/>
        <d v="1899-12-30T20:11:00"/>
        <d v="1899-12-30T10:17:00"/>
        <d v="1899-12-30T14:34:00"/>
        <d v="1899-12-30T11:07:00"/>
        <d v="1899-12-30T10:39:00"/>
        <d v="1899-12-30T20:46:00"/>
        <d v="1899-12-30T12:42:00"/>
        <d v="1899-12-30T22:31:00"/>
        <d v="1899-12-30T19:14:00"/>
        <d v="1899-12-30T12:16:00"/>
        <d v="1899-12-30T17:50:00"/>
        <d v="1899-12-30T15:23:00"/>
        <d v="1899-12-30T19:30:00"/>
        <d v="1899-12-30T12:49:00"/>
        <d v="1899-12-30T14:49:00"/>
        <d v="1899-12-30T16:24:00"/>
        <d v="1899-12-30T17:00:00"/>
        <d v="1899-12-30T16:57:00"/>
        <d v="1899-12-30T16:50:00"/>
        <d v="1899-12-30T11:14:00"/>
        <d v="1899-12-30T18:38:00"/>
        <d v="1899-12-30T16:44:00"/>
        <d v="1899-12-30T16:22:00"/>
        <d v="1899-12-30T17:54:00"/>
        <d v="1899-12-30T18:17:00"/>
        <d v="1899-12-30T12:29:00"/>
        <d v="1899-12-30T11:19:00"/>
        <d v="1899-12-30T20:41:00"/>
        <d v="1899-12-30T21:46:00"/>
        <d v="1899-12-30T21:07:00"/>
        <d v="1899-12-30T16:02:00"/>
        <d v="1899-12-30T17:44:00"/>
        <d v="1899-12-30T17:17:00"/>
        <d v="1899-12-30T22:11:00"/>
        <d v="1899-12-30T16:18:00"/>
        <d v="1899-12-30T16:51:00"/>
        <d v="1899-12-30T21:57:00"/>
        <d v="1899-12-30T16:40:00"/>
        <d v="1899-12-30T20:38:00"/>
        <d v="1899-12-30T12:20:00"/>
        <d v="1899-12-30T17:52:00"/>
        <d v="1899-12-30T20:45:00"/>
        <d v="1899-12-30T20:13:00"/>
        <d v="1899-12-30T20:32:00"/>
        <d v="1899-12-30T13:25:00"/>
        <d v="1899-12-30T21:48:00"/>
        <d v="1899-12-30T12:30:00"/>
        <d v="1899-12-30T12:15:00"/>
        <d v="1899-12-30T17:34:00"/>
        <d v="1899-12-30T13:37:00"/>
        <d v="1899-12-30T20:28:00"/>
        <d v="1899-12-30T20:35:00"/>
        <d v="1899-12-30T19:47:00"/>
        <d v="1899-12-30T11:27:00"/>
        <d v="1899-12-30T19:18:00"/>
        <d v="1899-12-30T17:27:00"/>
        <d v="1899-12-30T15:09:00"/>
        <d v="1899-12-30T21:13:00"/>
        <d v="1899-12-30T11:18:00"/>
        <d v="1899-12-30T16:21:00"/>
        <d v="1899-12-30T12:26:00"/>
        <d v="1899-12-30T20:23:00"/>
        <d v="1899-12-30T12:45:00"/>
        <d v="1899-12-30T16:16:00"/>
        <d v="1899-12-30T16:41:00"/>
        <d v="1899-12-30T19:27:00"/>
        <d v="1899-12-30T20:04:00"/>
        <d v="1899-12-30T17:53:00"/>
        <d v="1899-12-30T19:08:00"/>
        <d v="1899-12-30T17:30:00"/>
        <d v="1899-12-30T13:41:00"/>
        <d v="1899-12-30T10:08:00"/>
        <d v="1899-12-30T10:33:00"/>
        <d v="1899-12-30T14:28:00"/>
        <d v="1899-12-30T11:52:00"/>
        <d v="1899-12-30T20:10:00"/>
        <d v="1899-12-30T14:23:00"/>
        <d v="1899-12-30T10:59:00"/>
        <d v="1899-12-30T20:26:00"/>
        <d v="1899-12-30T12:19:00"/>
        <d v="1899-12-30T16:15:00"/>
        <d v="1899-12-30T20:34:00"/>
        <d v="1899-12-30T12:41:00"/>
        <d v="1899-12-30T12:55:00"/>
        <d v="1899-12-30T14:04:00"/>
        <d v="1899-12-30T17:19:00"/>
        <d v="1899-12-30T12:36:00"/>
        <d v="1899-12-30T17:14:00"/>
        <d v="1899-12-30T16:36:00"/>
        <d v="1899-12-30T11:43:00"/>
        <d v="1899-12-30T20:39:00"/>
        <d v="1899-12-30T16:09:00"/>
        <d v="1899-12-30T20:18:00"/>
        <d v="1899-12-30T20:47:00"/>
        <d v="1899-12-30T13:59:00"/>
        <d v="1899-12-30T17:31:00"/>
        <d v="1899-12-30T19:11:00"/>
        <d v="1899-12-30T21:41:00"/>
        <d v="1899-12-30T15:10:00"/>
        <d v="1899-12-30T18:00:00"/>
        <d v="1899-12-30T11:17:00"/>
        <d v="1899-12-30T19:17:00"/>
        <d v="1899-12-30T17:16:00"/>
        <d v="1899-12-30T13:08:00"/>
        <d v="1899-12-30T16:53:00"/>
        <d v="1899-12-30T22:02:00"/>
        <d v="1899-12-30T22:55:00"/>
        <d v="1899-12-30T20:25:00"/>
        <d v="1899-12-30T20:54:00"/>
        <d v="1899-12-30T11:48:00"/>
        <d v="1899-12-30T21:19:00"/>
        <d v="1899-12-30T17:37:00"/>
        <d v="1899-12-30T18:45:00"/>
        <d v="1899-12-30T16:47:00"/>
        <d v="1899-12-30T11:45:00"/>
        <d v="1899-12-30T22:04:00"/>
        <d v="1899-12-30T21:37:00"/>
        <d v="1899-12-30T14:40:00"/>
        <d v="1899-12-30T20:52:00"/>
        <d v="1899-12-30T18:10:00"/>
        <d v="1899-12-30T13:45:00"/>
        <d v="1899-12-30T11:28:00"/>
        <d v="1899-12-30T17:06:00"/>
        <d v="1899-12-30T10:36:00"/>
        <d v="1899-12-30T11:13:00"/>
        <d v="1899-12-30T11:33:00"/>
        <d v="1899-12-30T17:22:00"/>
        <d v="1899-12-30T14:29:00"/>
        <d v="1899-12-30T19:36:00"/>
        <d v="1899-12-30T13:17:00"/>
        <d v="1899-12-30T13:52:00"/>
        <d v="1899-12-30T16:04:00"/>
        <d v="1899-12-30T16:14:00"/>
        <d v="1899-12-30T18:39:00"/>
        <d v="1899-12-30T14:38:00"/>
        <d v="1899-12-30T12:35:00"/>
        <d v="1899-12-30T14:00:00"/>
        <d v="1899-12-30T10:43:00"/>
        <d v="1899-12-30T18:33:00"/>
        <d v="1899-12-30T13:40:00"/>
        <d v="1899-12-30T21:27:00"/>
        <d v="1899-12-30T11:41:00"/>
        <d v="1899-12-30T14:32:00"/>
        <d v="1899-12-30T18:09:00"/>
        <d v="1899-12-30T22:41:00"/>
        <d v="1899-12-30T17:46:00"/>
        <d v="1899-12-30T16:11:00"/>
        <d v="1899-12-30T17:07:00"/>
        <d v="1899-12-30T19:16:00"/>
        <d v="1899-12-30T22:37:00"/>
        <d v="1899-12-30T15:07:00"/>
        <d v="1899-12-30T20:02:00"/>
        <d v="1899-12-30T17:57:00"/>
        <d v="1899-12-30T19:37:00"/>
        <d v="1899-12-30T20:15:00"/>
        <d v="1899-12-30T11:25:00"/>
        <d v="1899-12-30T15:45:00"/>
        <d v="1899-12-30T13:50:00"/>
        <d v="1899-12-30T19:19:00"/>
        <d v="1899-12-30T11:53:00"/>
        <d v="1899-12-30T14:10:00"/>
        <d v="1899-12-30T14:14:00"/>
        <d v="1899-12-30T14:47:00"/>
        <d v="1899-12-30T13:23:00"/>
        <d v="1899-12-30T21:20:00"/>
        <d v="1899-12-30T15:54:00"/>
        <d v="1899-12-30T10:25:00"/>
        <d v="1899-12-30T14:37:00"/>
        <d v="1899-12-30T11:57:00"/>
        <d v="1899-12-30T16:33:00"/>
        <d v="1899-12-30T16:46:00"/>
        <d v="1899-12-30T12:33:00"/>
        <d v="1899-12-30T16:55:00"/>
        <d v="1899-12-30T21:56:00"/>
        <d v="1899-12-30T11:02:00"/>
        <d v="1899-12-30T21:51:00"/>
        <d v="1899-12-30T13:04:00"/>
        <d v="1899-12-30T22:07:00"/>
        <d v="1899-12-30T10:27:00"/>
        <d v="1899-12-30T19:25:00"/>
        <d v="1899-12-30T18:02:00"/>
        <d v="1899-12-30T17:32:00"/>
        <d v="1899-12-30T21:58:00"/>
        <d v="1899-12-30T18:15:00"/>
        <d v="1899-12-30T18:21:00"/>
        <d v="1899-12-30T21:31:00"/>
        <d v="1899-12-30T19:49:00"/>
        <d v="1899-12-30T19:34:00"/>
        <d v="1899-12-30T13:32:00"/>
        <d v="1899-12-30T17:03:00"/>
        <d v="1899-12-30T15:44:00"/>
        <d v="1899-12-30T22:22:00"/>
        <d v="1899-12-30T21:02:00"/>
        <d v="1899-12-30T15:32:00"/>
        <d v="1899-12-30T20:36:00"/>
        <d v="1899-12-30T20:55:00"/>
        <d v="1899-12-30T14:57:00"/>
        <d v="1899-12-30T20:01:00"/>
        <d v="1899-12-30T17:39:00"/>
        <d v="1899-12-30T22:29:00"/>
        <d v="1899-12-30T20:43:00"/>
        <d v="1899-12-30T11:55:00"/>
        <d v="1899-12-30T21:52:00"/>
      </sharedItems>
    </cacheField>
    <cacheField name="Hour of Day" numFmtId="0">
      <sharedItems containsSemiMixedTypes="0" containsString="0" containsNumber="1" containsInteger="1" minValue="0" maxValue="22"/>
    </cacheField>
    <cacheField name="Work/Home" numFmtId="0">
      <sharedItems count="2">
        <s v="Home"/>
        <s v="Work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n v="10001"/>
    <x v="0"/>
    <x v="0"/>
    <x v="0"/>
    <n v="20.190000000000001"/>
    <x v="0"/>
    <x v="0"/>
    <n v="22"/>
    <x v="0"/>
  </r>
  <r>
    <n v="10002"/>
    <x v="1"/>
    <x v="1"/>
    <x v="0"/>
    <n v="17.850000000000001"/>
    <x v="0"/>
    <x v="1"/>
    <n v="13"/>
    <x v="1"/>
  </r>
  <r>
    <n v="10003"/>
    <x v="2"/>
    <x v="1"/>
    <x v="0"/>
    <n v="23.98"/>
    <x v="0"/>
    <x v="2"/>
    <n v="14"/>
    <x v="1"/>
  </r>
  <r>
    <n v="10004"/>
    <x v="1"/>
    <x v="0"/>
    <x v="1"/>
    <n v="23.51"/>
    <x v="1"/>
    <x v="3"/>
    <n v="15"/>
    <x v="1"/>
  </r>
  <r>
    <n v="10005"/>
    <x v="3"/>
    <x v="1"/>
    <x v="0"/>
    <n v="15.33"/>
    <x v="1"/>
    <x v="4"/>
    <n v="15"/>
    <x v="1"/>
  </r>
  <r>
    <n v="10006"/>
    <x v="1"/>
    <x v="0"/>
    <x v="1"/>
    <n v="17.3"/>
    <x v="0"/>
    <x v="5"/>
    <n v="13"/>
    <x v="1"/>
  </r>
  <r>
    <n v="10007"/>
    <x v="0"/>
    <x v="1"/>
    <x v="0"/>
    <n v="177.72"/>
    <x v="1"/>
    <x v="6"/>
    <n v="21"/>
    <x v="0"/>
  </r>
  <r>
    <n v="10008"/>
    <x v="1"/>
    <x v="1"/>
    <x v="0"/>
    <n v="21.76"/>
    <x v="1"/>
    <x v="7"/>
    <n v="4"/>
    <x v="0"/>
  </r>
  <r>
    <n v="10009"/>
    <x v="1"/>
    <x v="0"/>
    <x v="0"/>
    <n v="15.92"/>
    <x v="0"/>
    <x v="8"/>
    <n v="19"/>
    <x v="0"/>
  </r>
  <r>
    <n v="10010"/>
    <x v="3"/>
    <x v="0"/>
    <x v="0"/>
    <n v="23.39"/>
    <x v="0"/>
    <x v="9"/>
    <n v="13"/>
    <x v="1"/>
  </r>
  <r>
    <n v="10011"/>
    <x v="3"/>
    <x v="0"/>
    <x v="1"/>
    <n v="24.45"/>
    <x v="1"/>
    <x v="10"/>
    <n v="14"/>
    <x v="1"/>
  </r>
  <r>
    <n v="10012"/>
    <x v="0"/>
    <x v="1"/>
    <x v="0"/>
    <n v="20.39"/>
    <x v="1"/>
    <x v="11"/>
    <n v="1"/>
    <x v="0"/>
  </r>
  <r>
    <n v="10013"/>
    <x v="2"/>
    <x v="0"/>
    <x v="0"/>
    <n v="19.54"/>
    <x v="0"/>
    <x v="12"/>
    <n v="10"/>
    <x v="1"/>
  </r>
  <r>
    <n v="10014"/>
    <x v="0"/>
    <x v="1"/>
    <x v="0"/>
    <n v="151.66999999999999"/>
    <x v="1"/>
    <x v="13"/>
    <n v="9"/>
    <x v="1"/>
  </r>
  <r>
    <n v="10015"/>
    <x v="1"/>
    <x v="1"/>
    <x v="0"/>
    <n v="21.01"/>
    <x v="0"/>
    <x v="14"/>
    <n v="5"/>
    <x v="0"/>
  </r>
  <r>
    <n v="10016"/>
    <x v="1"/>
    <x v="0"/>
    <x v="0"/>
    <n v="22.91"/>
    <x v="0"/>
    <x v="15"/>
    <n v="20"/>
    <x v="0"/>
  </r>
  <r>
    <n v="10017"/>
    <x v="1"/>
    <x v="1"/>
    <x v="1"/>
    <n v="19.510000000000002"/>
    <x v="1"/>
    <x v="16"/>
    <n v="15"/>
    <x v="1"/>
  </r>
  <r>
    <n v="10018"/>
    <x v="1"/>
    <x v="0"/>
    <x v="0"/>
    <n v="20.16"/>
    <x v="1"/>
    <x v="17"/>
    <n v="18"/>
    <x v="0"/>
  </r>
  <r>
    <n v="10019"/>
    <x v="1"/>
    <x v="1"/>
    <x v="0"/>
    <n v="17.53"/>
    <x v="0"/>
    <x v="18"/>
    <n v="20"/>
    <x v="0"/>
  </r>
  <r>
    <n v="10020"/>
    <x v="1"/>
    <x v="1"/>
    <x v="0"/>
    <n v="17.739999999999998"/>
    <x v="0"/>
    <x v="19"/>
    <n v="12"/>
    <x v="1"/>
  </r>
  <r>
    <n v="10021"/>
    <x v="2"/>
    <x v="0"/>
    <x v="1"/>
    <n v="17.16"/>
    <x v="1"/>
    <x v="14"/>
    <n v="5"/>
    <x v="0"/>
  </r>
  <r>
    <n v="10022"/>
    <x v="1"/>
    <x v="1"/>
    <x v="0"/>
    <n v="205.58"/>
    <x v="1"/>
    <x v="20"/>
    <n v="20"/>
    <x v="0"/>
  </r>
  <r>
    <n v="10023"/>
    <x v="3"/>
    <x v="1"/>
    <x v="1"/>
    <n v="18.12"/>
    <x v="1"/>
    <x v="21"/>
    <n v="10"/>
    <x v="1"/>
  </r>
  <r>
    <n v="10024"/>
    <x v="1"/>
    <x v="1"/>
    <x v="0"/>
    <n v="20.04"/>
    <x v="0"/>
    <x v="22"/>
    <n v="16"/>
    <x v="1"/>
  </r>
  <r>
    <n v="10025"/>
    <x v="1"/>
    <x v="0"/>
    <x v="1"/>
    <n v="23.21"/>
    <x v="0"/>
    <x v="23"/>
    <n v="20"/>
    <x v="0"/>
  </r>
  <r>
    <n v="10026"/>
    <x v="1"/>
    <x v="1"/>
    <x v="1"/>
    <n v="22.79"/>
    <x v="0"/>
    <x v="24"/>
    <n v="19"/>
    <x v="0"/>
  </r>
  <r>
    <n v="10027"/>
    <x v="1"/>
    <x v="1"/>
    <x v="0"/>
    <n v="16.91"/>
    <x v="0"/>
    <x v="25"/>
    <n v="19"/>
    <x v="0"/>
  </r>
  <r>
    <n v="10028"/>
    <x v="3"/>
    <x v="1"/>
    <x v="0"/>
    <n v="20.22"/>
    <x v="1"/>
    <x v="26"/>
    <n v="19"/>
    <x v="0"/>
  </r>
  <r>
    <n v="10029"/>
    <x v="0"/>
    <x v="0"/>
    <x v="0"/>
    <n v="18.36"/>
    <x v="0"/>
    <x v="27"/>
    <n v="15"/>
    <x v="1"/>
  </r>
  <r>
    <n v="10030"/>
    <x v="1"/>
    <x v="0"/>
    <x v="1"/>
    <n v="206.8"/>
    <x v="1"/>
    <x v="28"/>
    <n v="18"/>
    <x v="0"/>
  </r>
  <r>
    <n v="10031"/>
    <x v="2"/>
    <x v="0"/>
    <x v="1"/>
    <n v="17.95"/>
    <x v="0"/>
    <x v="29"/>
    <n v="15"/>
    <x v="1"/>
  </r>
  <r>
    <n v="10032"/>
    <x v="0"/>
    <x v="1"/>
    <x v="0"/>
    <n v="18.29"/>
    <x v="1"/>
    <x v="30"/>
    <n v="12"/>
    <x v="1"/>
  </r>
  <r>
    <n v="10033"/>
    <x v="3"/>
    <x v="0"/>
    <x v="0"/>
    <n v="18.55"/>
    <x v="1"/>
    <x v="31"/>
    <n v="17"/>
    <x v="1"/>
  </r>
  <r>
    <n v="10034"/>
    <x v="1"/>
    <x v="1"/>
    <x v="0"/>
    <n v="18.82"/>
    <x v="1"/>
    <x v="32"/>
    <n v="2"/>
    <x v="0"/>
  </r>
  <r>
    <n v="10035"/>
    <x v="1"/>
    <x v="1"/>
    <x v="0"/>
    <n v="16.350000000000001"/>
    <x v="1"/>
    <x v="33"/>
    <n v="14"/>
    <x v="1"/>
  </r>
  <r>
    <n v="10036"/>
    <x v="0"/>
    <x v="1"/>
    <x v="0"/>
    <n v="16.3"/>
    <x v="0"/>
    <x v="7"/>
    <n v="4"/>
    <x v="0"/>
  </r>
  <r>
    <n v="10037"/>
    <x v="3"/>
    <x v="0"/>
    <x v="0"/>
    <n v="217"/>
    <x v="1"/>
    <x v="34"/>
    <n v="0"/>
    <x v="0"/>
  </r>
  <r>
    <n v="10038"/>
    <x v="0"/>
    <x v="1"/>
    <x v="0"/>
    <n v="16.149999999999999"/>
    <x v="0"/>
    <x v="35"/>
    <n v="10"/>
    <x v="1"/>
  </r>
  <r>
    <n v="10039"/>
    <x v="2"/>
    <x v="1"/>
    <x v="0"/>
    <n v="18.78"/>
    <x v="0"/>
    <x v="14"/>
    <n v="5"/>
    <x v="0"/>
  </r>
  <r>
    <n v="10040"/>
    <x v="3"/>
    <x v="1"/>
    <x v="0"/>
    <n v="150.99"/>
    <x v="1"/>
    <x v="36"/>
    <n v="7"/>
    <x v="0"/>
  </r>
  <r>
    <n v="10041"/>
    <x v="1"/>
    <x v="1"/>
    <x v="0"/>
    <n v="21.39"/>
    <x v="0"/>
    <x v="37"/>
    <n v="19"/>
    <x v="0"/>
  </r>
  <r>
    <n v="10042"/>
    <x v="1"/>
    <x v="1"/>
    <x v="0"/>
    <n v="16.600000000000001"/>
    <x v="0"/>
    <x v="38"/>
    <n v="16"/>
    <x v="1"/>
  </r>
  <r>
    <n v="10043"/>
    <x v="3"/>
    <x v="0"/>
    <x v="0"/>
    <n v="23.81"/>
    <x v="1"/>
    <x v="36"/>
    <n v="7"/>
    <x v="0"/>
  </r>
  <r>
    <n v="10044"/>
    <x v="3"/>
    <x v="1"/>
    <x v="0"/>
    <n v="15.87"/>
    <x v="1"/>
    <x v="39"/>
    <n v="13"/>
    <x v="1"/>
  </r>
  <r>
    <n v="10045"/>
    <x v="1"/>
    <x v="1"/>
    <x v="0"/>
    <n v="20.82"/>
    <x v="0"/>
    <x v="13"/>
    <n v="9"/>
    <x v="1"/>
  </r>
  <r>
    <n v="10046"/>
    <x v="3"/>
    <x v="1"/>
    <x v="0"/>
    <n v="21.15"/>
    <x v="1"/>
    <x v="40"/>
    <n v="6"/>
    <x v="0"/>
  </r>
  <r>
    <n v="10047"/>
    <x v="3"/>
    <x v="0"/>
    <x v="0"/>
    <n v="19.66"/>
    <x v="0"/>
    <x v="41"/>
    <n v="18"/>
    <x v="0"/>
  </r>
  <r>
    <n v="10048"/>
    <x v="1"/>
    <x v="0"/>
    <x v="1"/>
    <n v="21.02"/>
    <x v="0"/>
    <x v="42"/>
    <n v="3"/>
    <x v="0"/>
  </r>
  <r>
    <n v="10049"/>
    <x v="1"/>
    <x v="1"/>
    <x v="0"/>
    <n v="23.13"/>
    <x v="0"/>
    <x v="40"/>
    <n v="6"/>
    <x v="0"/>
  </r>
  <r>
    <n v="10050"/>
    <x v="1"/>
    <x v="0"/>
    <x v="0"/>
    <n v="15.17"/>
    <x v="0"/>
    <x v="43"/>
    <n v="18"/>
    <x v="0"/>
  </r>
  <r>
    <n v="10051"/>
    <x v="0"/>
    <x v="0"/>
    <x v="0"/>
    <n v="209.51"/>
    <x v="1"/>
    <x v="13"/>
    <n v="9"/>
    <x v="1"/>
  </r>
  <r>
    <n v="10052"/>
    <x v="1"/>
    <x v="1"/>
    <x v="0"/>
    <n v="16.03"/>
    <x v="1"/>
    <x v="44"/>
    <n v="17"/>
    <x v="1"/>
  </r>
  <r>
    <n v="10053"/>
    <x v="2"/>
    <x v="1"/>
    <x v="1"/>
    <n v="16.170000000000002"/>
    <x v="0"/>
    <x v="45"/>
    <n v="13"/>
    <x v="1"/>
  </r>
  <r>
    <n v="10054"/>
    <x v="0"/>
    <x v="1"/>
    <x v="0"/>
    <n v="18.37"/>
    <x v="0"/>
    <x v="46"/>
    <n v="8"/>
    <x v="1"/>
  </r>
  <r>
    <n v="10055"/>
    <x v="0"/>
    <x v="1"/>
    <x v="0"/>
    <n v="15.96"/>
    <x v="1"/>
    <x v="46"/>
    <n v="8"/>
    <x v="1"/>
  </r>
  <r>
    <n v="10056"/>
    <x v="2"/>
    <x v="0"/>
    <x v="0"/>
    <n v="19.29"/>
    <x v="1"/>
    <x v="34"/>
    <n v="0"/>
    <x v="0"/>
  </r>
  <r>
    <n v="10057"/>
    <x v="1"/>
    <x v="0"/>
    <x v="1"/>
    <n v="16.489999999999998"/>
    <x v="0"/>
    <x v="47"/>
    <n v="19"/>
    <x v="0"/>
  </r>
  <r>
    <n v="10058"/>
    <x v="0"/>
    <x v="0"/>
    <x v="0"/>
    <n v="18.12"/>
    <x v="1"/>
    <x v="48"/>
    <n v="17"/>
    <x v="1"/>
  </r>
  <r>
    <n v="10059"/>
    <x v="0"/>
    <x v="1"/>
    <x v="0"/>
    <n v="18.22"/>
    <x v="0"/>
    <x v="49"/>
    <n v="15"/>
    <x v="1"/>
  </r>
  <r>
    <n v="10060"/>
    <x v="0"/>
    <x v="1"/>
    <x v="0"/>
    <n v="18.32"/>
    <x v="1"/>
    <x v="50"/>
    <n v="10"/>
    <x v="1"/>
  </r>
  <r>
    <n v="10061"/>
    <x v="1"/>
    <x v="1"/>
    <x v="0"/>
    <n v="23.77"/>
    <x v="0"/>
    <x v="51"/>
    <n v="19"/>
    <x v="0"/>
  </r>
  <r>
    <n v="10062"/>
    <x v="0"/>
    <x v="0"/>
    <x v="0"/>
    <n v="24.35"/>
    <x v="1"/>
    <x v="52"/>
    <n v="15"/>
    <x v="1"/>
  </r>
  <r>
    <n v="10063"/>
    <x v="3"/>
    <x v="1"/>
    <x v="1"/>
    <n v="20.13"/>
    <x v="0"/>
    <x v="53"/>
    <n v="13"/>
    <x v="1"/>
  </r>
  <r>
    <n v="10064"/>
    <x v="2"/>
    <x v="1"/>
    <x v="1"/>
    <n v="20.77"/>
    <x v="0"/>
    <x v="54"/>
    <n v="13"/>
    <x v="1"/>
  </r>
  <r>
    <n v="10065"/>
    <x v="2"/>
    <x v="1"/>
    <x v="1"/>
    <n v="16.98"/>
    <x v="0"/>
    <x v="55"/>
    <n v="19"/>
    <x v="0"/>
  </r>
  <r>
    <n v="10066"/>
    <x v="0"/>
    <x v="1"/>
    <x v="1"/>
    <n v="19.399999999999999"/>
    <x v="1"/>
    <x v="56"/>
    <n v="15"/>
    <x v="1"/>
  </r>
  <r>
    <n v="10067"/>
    <x v="0"/>
    <x v="0"/>
    <x v="1"/>
    <n v="23.49"/>
    <x v="1"/>
    <x v="7"/>
    <n v="4"/>
    <x v="0"/>
  </r>
  <r>
    <n v="10068"/>
    <x v="3"/>
    <x v="1"/>
    <x v="0"/>
    <n v="15.58"/>
    <x v="1"/>
    <x v="57"/>
    <n v="11"/>
    <x v="1"/>
  </r>
  <r>
    <n v="10069"/>
    <x v="3"/>
    <x v="1"/>
    <x v="0"/>
    <n v="21.94"/>
    <x v="0"/>
    <x v="58"/>
    <n v="20"/>
    <x v="0"/>
  </r>
  <r>
    <n v="10070"/>
    <x v="3"/>
    <x v="1"/>
    <x v="1"/>
    <n v="229.73"/>
    <x v="1"/>
    <x v="11"/>
    <n v="1"/>
    <x v="0"/>
  </r>
  <r>
    <n v="10071"/>
    <x v="1"/>
    <x v="1"/>
    <x v="0"/>
    <n v="16.059999999999999"/>
    <x v="1"/>
    <x v="59"/>
    <n v="10"/>
    <x v="1"/>
  </r>
  <r>
    <n v="10072"/>
    <x v="3"/>
    <x v="1"/>
    <x v="0"/>
    <n v="22.21"/>
    <x v="0"/>
    <x v="60"/>
    <n v="10"/>
    <x v="1"/>
  </r>
  <r>
    <n v="10073"/>
    <x v="1"/>
    <x v="1"/>
    <x v="1"/>
    <n v="21.58"/>
    <x v="0"/>
    <x v="34"/>
    <n v="0"/>
    <x v="0"/>
  </r>
  <r>
    <n v="10074"/>
    <x v="2"/>
    <x v="0"/>
    <x v="1"/>
    <n v="16.09"/>
    <x v="1"/>
    <x v="42"/>
    <n v="3"/>
    <x v="0"/>
  </r>
  <r>
    <n v="10075"/>
    <x v="0"/>
    <x v="1"/>
    <x v="1"/>
    <n v="16.100000000000001"/>
    <x v="0"/>
    <x v="61"/>
    <n v="10"/>
    <x v="1"/>
  </r>
  <r>
    <n v="10076"/>
    <x v="0"/>
    <x v="1"/>
    <x v="0"/>
    <n v="15.95"/>
    <x v="0"/>
    <x v="34"/>
    <n v="0"/>
    <x v="0"/>
  </r>
  <r>
    <n v="10077"/>
    <x v="3"/>
    <x v="1"/>
    <x v="1"/>
    <n v="17.77"/>
    <x v="1"/>
    <x v="11"/>
    <n v="1"/>
    <x v="0"/>
  </r>
  <r>
    <n v="10078"/>
    <x v="2"/>
    <x v="1"/>
    <x v="0"/>
    <n v="19.3"/>
    <x v="0"/>
    <x v="62"/>
    <n v="11"/>
    <x v="1"/>
  </r>
  <r>
    <n v="10079"/>
    <x v="1"/>
    <x v="0"/>
    <x v="0"/>
    <n v="21.75"/>
    <x v="1"/>
    <x v="63"/>
    <n v="10"/>
    <x v="1"/>
  </r>
  <r>
    <n v="10080"/>
    <x v="1"/>
    <x v="0"/>
    <x v="0"/>
    <n v="20.51"/>
    <x v="1"/>
    <x v="64"/>
    <n v="11"/>
    <x v="1"/>
  </r>
  <r>
    <n v="10081"/>
    <x v="2"/>
    <x v="1"/>
    <x v="0"/>
    <n v="16.14"/>
    <x v="0"/>
    <x v="7"/>
    <n v="4"/>
    <x v="0"/>
  </r>
  <r>
    <n v="10082"/>
    <x v="1"/>
    <x v="0"/>
    <x v="1"/>
    <n v="157.76"/>
    <x v="1"/>
    <x v="65"/>
    <n v="19"/>
    <x v="0"/>
  </r>
  <r>
    <n v="10083"/>
    <x v="3"/>
    <x v="1"/>
    <x v="0"/>
    <n v="21.55"/>
    <x v="1"/>
    <x v="13"/>
    <n v="9"/>
    <x v="1"/>
  </r>
  <r>
    <n v="10084"/>
    <x v="2"/>
    <x v="0"/>
    <x v="0"/>
    <n v="21.85"/>
    <x v="0"/>
    <x v="66"/>
    <n v="12"/>
    <x v="1"/>
  </r>
  <r>
    <n v="10085"/>
    <x v="0"/>
    <x v="1"/>
    <x v="0"/>
    <n v="21.7"/>
    <x v="0"/>
    <x v="67"/>
    <n v="13"/>
    <x v="1"/>
  </r>
  <r>
    <n v="10086"/>
    <x v="0"/>
    <x v="0"/>
    <x v="0"/>
    <n v="20.309999999999999"/>
    <x v="1"/>
    <x v="68"/>
    <n v="19"/>
    <x v="0"/>
  </r>
  <r>
    <n v="10087"/>
    <x v="0"/>
    <x v="1"/>
    <x v="1"/>
    <n v="23.62"/>
    <x v="1"/>
    <x v="69"/>
    <n v="22"/>
    <x v="0"/>
  </r>
  <r>
    <n v="10088"/>
    <x v="0"/>
    <x v="1"/>
    <x v="0"/>
    <n v="216.37"/>
    <x v="1"/>
    <x v="70"/>
    <n v="10"/>
    <x v="1"/>
  </r>
  <r>
    <n v="10089"/>
    <x v="2"/>
    <x v="0"/>
    <x v="0"/>
    <n v="21.99"/>
    <x v="0"/>
    <x v="42"/>
    <n v="3"/>
    <x v="0"/>
  </r>
  <r>
    <n v="10090"/>
    <x v="1"/>
    <x v="1"/>
    <x v="1"/>
    <n v="18.2"/>
    <x v="0"/>
    <x v="14"/>
    <n v="5"/>
    <x v="0"/>
  </r>
  <r>
    <n v="10091"/>
    <x v="0"/>
    <x v="1"/>
    <x v="1"/>
    <n v="17.309999999999999"/>
    <x v="1"/>
    <x v="34"/>
    <n v="0"/>
    <x v="0"/>
  </r>
  <r>
    <n v="10092"/>
    <x v="1"/>
    <x v="1"/>
    <x v="0"/>
    <n v="23.94"/>
    <x v="1"/>
    <x v="71"/>
    <n v="16"/>
    <x v="1"/>
  </r>
  <r>
    <n v="10093"/>
    <x v="1"/>
    <x v="0"/>
    <x v="1"/>
    <n v="174.25"/>
    <x v="1"/>
    <x v="72"/>
    <n v="18"/>
    <x v="0"/>
  </r>
  <r>
    <n v="10094"/>
    <x v="1"/>
    <x v="0"/>
    <x v="0"/>
    <n v="20.260000000000002"/>
    <x v="0"/>
    <x v="7"/>
    <n v="4"/>
    <x v="0"/>
  </r>
  <r>
    <n v="10095"/>
    <x v="2"/>
    <x v="1"/>
    <x v="0"/>
    <n v="18.73"/>
    <x v="0"/>
    <x v="34"/>
    <n v="0"/>
    <x v="0"/>
  </r>
  <r>
    <n v="10096"/>
    <x v="2"/>
    <x v="0"/>
    <x v="0"/>
    <n v="22.88"/>
    <x v="1"/>
    <x v="73"/>
    <n v="13"/>
    <x v="1"/>
  </r>
  <r>
    <n v="10097"/>
    <x v="1"/>
    <x v="0"/>
    <x v="0"/>
    <n v="19.149999999999999"/>
    <x v="0"/>
    <x v="74"/>
    <n v="14"/>
    <x v="1"/>
  </r>
  <r>
    <n v="10098"/>
    <x v="3"/>
    <x v="1"/>
    <x v="1"/>
    <n v="15.33"/>
    <x v="1"/>
    <x v="11"/>
    <n v="1"/>
    <x v="0"/>
  </r>
  <r>
    <n v="10099"/>
    <x v="1"/>
    <x v="0"/>
    <x v="0"/>
    <n v="20.82"/>
    <x v="0"/>
    <x v="75"/>
    <n v="18"/>
    <x v="0"/>
  </r>
  <r>
    <n v="10100"/>
    <x v="1"/>
    <x v="1"/>
    <x v="0"/>
    <n v="20.61"/>
    <x v="0"/>
    <x v="76"/>
    <n v="18"/>
    <x v="0"/>
  </r>
  <r>
    <n v="10101"/>
    <x v="0"/>
    <x v="1"/>
    <x v="0"/>
    <n v="16.43"/>
    <x v="0"/>
    <x v="77"/>
    <n v="11"/>
    <x v="1"/>
  </r>
  <r>
    <n v="10102"/>
    <x v="1"/>
    <x v="1"/>
    <x v="0"/>
    <n v="21.1"/>
    <x v="0"/>
    <x v="32"/>
    <n v="2"/>
    <x v="0"/>
  </r>
  <r>
    <n v="10103"/>
    <x v="2"/>
    <x v="0"/>
    <x v="1"/>
    <n v="21.64"/>
    <x v="1"/>
    <x v="78"/>
    <n v="22"/>
    <x v="0"/>
  </r>
  <r>
    <n v="10104"/>
    <x v="1"/>
    <x v="0"/>
    <x v="1"/>
    <n v="18.059999999999999"/>
    <x v="1"/>
    <x v="79"/>
    <n v="16"/>
    <x v="1"/>
  </r>
  <r>
    <n v="10105"/>
    <x v="0"/>
    <x v="1"/>
    <x v="0"/>
    <n v="19.350000000000001"/>
    <x v="1"/>
    <x v="80"/>
    <n v="10"/>
    <x v="1"/>
  </r>
  <r>
    <n v="10106"/>
    <x v="2"/>
    <x v="1"/>
    <x v="0"/>
    <n v="23.7"/>
    <x v="0"/>
    <x v="65"/>
    <n v="19"/>
    <x v="0"/>
  </r>
  <r>
    <n v="10107"/>
    <x v="2"/>
    <x v="1"/>
    <x v="0"/>
    <n v="18.93"/>
    <x v="1"/>
    <x v="13"/>
    <n v="9"/>
    <x v="1"/>
  </r>
  <r>
    <n v="10108"/>
    <x v="2"/>
    <x v="1"/>
    <x v="1"/>
    <n v="16.829999999999998"/>
    <x v="1"/>
    <x v="81"/>
    <n v="16"/>
    <x v="1"/>
  </r>
  <r>
    <n v="10109"/>
    <x v="1"/>
    <x v="1"/>
    <x v="0"/>
    <n v="22.19"/>
    <x v="1"/>
    <x v="82"/>
    <n v="18"/>
    <x v="0"/>
  </r>
  <r>
    <n v="10110"/>
    <x v="1"/>
    <x v="1"/>
    <x v="0"/>
    <n v="23.9"/>
    <x v="1"/>
    <x v="83"/>
    <n v="19"/>
    <x v="0"/>
  </r>
  <r>
    <n v="10111"/>
    <x v="0"/>
    <x v="1"/>
    <x v="0"/>
    <n v="17.47"/>
    <x v="0"/>
    <x v="84"/>
    <n v="10"/>
    <x v="1"/>
  </r>
  <r>
    <n v="10112"/>
    <x v="1"/>
    <x v="1"/>
    <x v="1"/>
    <n v="209.37"/>
    <x v="1"/>
    <x v="85"/>
    <n v="20"/>
    <x v="0"/>
  </r>
  <r>
    <n v="10113"/>
    <x v="2"/>
    <x v="1"/>
    <x v="0"/>
    <n v="18"/>
    <x v="0"/>
    <x v="46"/>
    <n v="8"/>
    <x v="1"/>
  </r>
  <r>
    <n v="10114"/>
    <x v="0"/>
    <x v="1"/>
    <x v="0"/>
    <n v="22.83"/>
    <x v="1"/>
    <x v="86"/>
    <n v="10"/>
    <x v="1"/>
  </r>
  <r>
    <n v="10115"/>
    <x v="0"/>
    <x v="1"/>
    <x v="1"/>
    <n v="20.309999999999999"/>
    <x v="0"/>
    <x v="87"/>
    <n v="14"/>
    <x v="1"/>
  </r>
  <r>
    <n v="10116"/>
    <x v="3"/>
    <x v="0"/>
    <x v="0"/>
    <n v="22.06"/>
    <x v="0"/>
    <x v="88"/>
    <n v="11"/>
    <x v="1"/>
  </r>
  <r>
    <n v="10117"/>
    <x v="2"/>
    <x v="0"/>
    <x v="0"/>
    <n v="15.22"/>
    <x v="1"/>
    <x v="89"/>
    <n v="10"/>
    <x v="1"/>
  </r>
  <r>
    <n v="10118"/>
    <x v="3"/>
    <x v="0"/>
    <x v="0"/>
    <n v="20.6"/>
    <x v="0"/>
    <x v="90"/>
    <n v="20"/>
    <x v="0"/>
  </r>
  <r>
    <n v="10119"/>
    <x v="0"/>
    <x v="1"/>
    <x v="0"/>
    <n v="18.25"/>
    <x v="0"/>
    <x v="20"/>
    <n v="20"/>
    <x v="0"/>
  </r>
  <r>
    <n v="10120"/>
    <x v="0"/>
    <x v="1"/>
    <x v="0"/>
    <n v="174.18"/>
    <x v="1"/>
    <x v="91"/>
    <n v="12"/>
    <x v="1"/>
  </r>
  <r>
    <n v="10121"/>
    <x v="2"/>
    <x v="1"/>
    <x v="1"/>
    <n v="19.579999999999998"/>
    <x v="0"/>
    <x v="92"/>
    <n v="22"/>
    <x v="0"/>
  </r>
  <r>
    <n v="10122"/>
    <x v="1"/>
    <x v="0"/>
    <x v="0"/>
    <n v="17.91"/>
    <x v="1"/>
    <x v="93"/>
    <n v="19"/>
    <x v="0"/>
  </r>
  <r>
    <n v="10123"/>
    <x v="1"/>
    <x v="1"/>
    <x v="0"/>
    <n v="22.9"/>
    <x v="1"/>
    <x v="94"/>
    <n v="12"/>
    <x v="1"/>
  </r>
  <r>
    <n v="10124"/>
    <x v="2"/>
    <x v="0"/>
    <x v="0"/>
    <n v="22.26"/>
    <x v="1"/>
    <x v="95"/>
    <n v="17"/>
    <x v="1"/>
  </r>
  <r>
    <n v="10125"/>
    <x v="3"/>
    <x v="1"/>
    <x v="0"/>
    <n v="19.04"/>
    <x v="1"/>
    <x v="96"/>
    <n v="15"/>
    <x v="1"/>
  </r>
  <r>
    <n v="10126"/>
    <x v="0"/>
    <x v="1"/>
    <x v="0"/>
    <n v="17.420000000000002"/>
    <x v="0"/>
    <x v="14"/>
    <n v="5"/>
    <x v="0"/>
  </r>
  <r>
    <n v="10127"/>
    <x v="1"/>
    <x v="0"/>
    <x v="0"/>
    <n v="18.54"/>
    <x v="1"/>
    <x v="97"/>
    <n v="19"/>
    <x v="0"/>
  </r>
  <r>
    <n v="10128"/>
    <x v="2"/>
    <x v="1"/>
    <x v="0"/>
    <n v="19.739999999999998"/>
    <x v="0"/>
    <x v="98"/>
    <n v="12"/>
    <x v="1"/>
  </r>
  <r>
    <n v="10129"/>
    <x v="1"/>
    <x v="1"/>
    <x v="0"/>
    <n v="22.03"/>
    <x v="0"/>
    <x v="99"/>
    <n v="14"/>
    <x v="1"/>
  </r>
  <r>
    <n v="10130"/>
    <x v="1"/>
    <x v="0"/>
    <x v="0"/>
    <n v="236.49"/>
    <x v="1"/>
    <x v="100"/>
    <n v="16"/>
    <x v="1"/>
  </r>
  <r>
    <n v="10131"/>
    <x v="3"/>
    <x v="0"/>
    <x v="1"/>
    <n v="19.3"/>
    <x v="0"/>
    <x v="101"/>
    <n v="17"/>
    <x v="1"/>
  </r>
  <r>
    <n v="10132"/>
    <x v="0"/>
    <x v="1"/>
    <x v="1"/>
    <n v="23.73"/>
    <x v="0"/>
    <x v="102"/>
    <n v="16"/>
    <x v="1"/>
  </r>
  <r>
    <n v="10133"/>
    <x v="1"/>
    <x v="0"/>
    <x v="0"/>
    <n v="19.96"/>
    <x v="1"/>
    <x v="103"/>
    <n v="16"/>
    <x v="1"/>
  </r>
  <r>
    <n v="10134"/>
    <x v="0"/>
    <x v="1"/>
    <x v="0"/>
    <n v="20.75"/>
    <x v="0"/>
    <x v="56"/>
    <n v="15"/>
    <x v="1"/>
  </r>
  <r>
    <n v="10135"/>
    <x v="3"/>
    <x v="0"/>
    <x v="0"/>
    <n v="22.37"/>
    <x v="0"/>
    <x v="46"/>
    <n v="8"/>
    <x v="1"/>
  </r>
  <r>
    <n v="10136"/>
    <x v="1"/>
    <x v="1"/>
    <x v="1"/>
    <n v="24.03"/>
    <x v="0"/>
    <x v="104"/>
    <n v="11"/>
    <x v="1"/>
  </r>
  <r>
    <n v="10137"/>
    <x v="1"/>
    <x v="1"/>
    <x v="0"/>
    <n v="24.59"/>
    <x v="0"/>
    <x v="7"/>
    <n v="4"/>
    <x v="0"/>
  </r>
  <r>
    <n v="10138"/>
    <x v="1"/>
    <x v="0"/>
    <x v="1"/>
    <n v="155.91"/>
    <x v="1"/>
    <x v="105"/>
    <n v="18"/>
    <x v="0"/>
  </r>
  <r>
    <n v="10139"/>
    <x v="0"/>
    <x v="1"/>
    <x v="1"/>
    <n v="16.43"/>
    <x v="1"/>
    <x v="13"/>
    <n v="9"/>
    <x v="1"/>
  </r>
  <r>
    <n v="10140"/>
    <x v="3"/>
    <x v="0"/>
    <x v="0"/>
    <n v="15.71"/>
    <x v="1"/>
    <x v="106"/>
    <n v="16"/>
    <x v="1"/>
  </r>
  <r>
    <n v="10141"/>
    <x v="1"/>
    <x v="0"/>
    <x v="0"/>
    <n v="15.19"/>
    <x v="1"/>
    <x v="107"/>
    <n v="16"/>
    <x v="1"/>
  </r>
  <r>
    <n v="10142"/>
    <x v="1"/>
    <x v="0"/>
    <x v="0"/>
    <n v="21.35"/>
    <x v="0"/>
    <x v="108"/>
    <n v="17"/>
    <x v="1"/>
  </r>
  <r>
    <n v="10143"/>
    <x v="1"/>
    <x v="1"/>
    <x v="0"/>
    <n v="19.47"/>
    <x v="0"/>
    <x v="109"/>
    <n v="18"/>
    <x v="0"/>
  </r>
  <r>
    <n v="10144"/>
    <x v="1"/>
    <x v="1"/>
    <x v="0"/>
    <n v="21.49"/>
    <x v="0"/>
    <x v="13"/>
    <n v="9"/>
    <x v="1"/>
  </r>
  <r>
    <n v="10145"/>
    <x v="0"/>
    <x v="0"/>
    <x v="0"/>
    <n v="22.2"/>
    <x v="0"/>
    <x v="110"/>
    <n v="12"/>
    <x v="1"/>
  </r>
  <r>
    <n v="10146"/>
    <x v="0"/>
    <x v="0"/>
    <x v="0"/>
    <n v="21.15"/>
    <x v="0"/>
    <x v="36"/>
    <n v="7"/>
    <x v="0"/>
  </r>
  <r>
    <n v="10147"/>
    <x v="0"/>
    <x v="1"/>
    <x v="0"/>
    <n v="15.16"/>
    <x v="0"/>
    <x v="111"/>
    <n v="11"/>
    <x v="1"/>
  </r>
  <r>
    <n v="10148"/>
    <x v="0"/>
    <x v="1"/>
    <x v="1"/>
    <n v="15.71"/>
    <x v="1"/>
    <x v="13"/>
    <n v="9"/>
    <x v="1"/>
  </r>
  <r>
    <n v="10149"/>
    <x v="1"/>
    <x v="0"/>
    <x v="0"/>
    <n v="24.65"/>
    <x v="1"/>
    <x v="112"/>
    <n v="20"/>
    <x v="0"/>
  </r>
  <r>
    <n v="10150"/>
    <x v="1"/>
    <x v="0"/>
    <x v="1"/>
    <n v="24.88"/>
    <x v="1"/>
    <x v="96"/>
    <n v="15"/>
    <x v="1"/>
  </r>
  <r>
    <n v="10151"/>
    <x v="0"/>
    <x v="0"/>
    <x v="1"/>
    <n v="17.489999999999998"/>
    <x v="1"/>
    <x v="113"/>
    <n v="21"/>
    <x v="0"/>
  </r>
  <r>
    <n v="10152"/>
    <x v="1"/>
    <x v="1"/>
    <x v="0"/>
    <n v="19.71"/>
    <x v="0"/>
    <x v="36"/>
    <n v="7"/>
    <x v="0"/>
  </r>
  <r>
    <n v="10153"/>
    <x v="3"/>
    <x v="1"/>
    <x v="0"/>
    <n v="17.329999999999998"/>
    <x v="1"/>
    <x v="32"/>
    <n v="2"/>
    <x v="0"/>
  </r>
  <r>
    <n v="10154"/>
    <x v="1"/>
    <x v="1"/>
    <x v="0"/>
    <n v="15.56"/>
    <x v="0"/>
    <x v="114"/>
    <n v="21"/>
    <x v="0"/>
  </r>
  <r>
    <n v="10155"/>
    <x v="0"/>
    <x v="1"/>
    <x v="0"/>
    <n v="18.940000000000001"/>
    <x v="0"/>
    <x v="18"/>
    <n v="20"/>
    <x v="0"/>
  </r>
  <r>
    <n v="10156"/>
    <x v="2"/>
    <x v="1"/>
    <x v="0"/>
    <n v="22.86"/>
    <x v="1"/>
    <x v="115"/>
    <n v="16"/>
    <x v="1"/>
  </r>
  <r>
    <n v="10157"/>
    <x v="3"/>
    <x v="0"/>
    <x v="0"/>
    <n v="15.18"/>
    <x v="1"/>
    <x v="40"/>
    <n v="6"/>
    <x v="0"/>
  </r>
  <r>
    <n v="10158"/>
    <x v="3"/>
    <x v="1"/>
    <x v="0"/>
    <n v="22.46"/>
    <x v="1"/>
    <x v="116"/>
    <n v="17"/>
    <x v="1"/>
  </r>
  <r>
    <n v="10159"/>
    <x v="1"/>
    <x v="1"/>
    <x v="1"/>
    <n v="21.39"/>
    <x v="1"/>
    <x v="117"/>
    <n v="17"/>
    <x v="1"/>
  </r>
  <r>
    <n v="10160"/>
    <x v="3"/>
    <x v="1"/>
    <x v="1"/>
    <n v="22.17"/>
    <x v="0"/>
    <x v="63"/>
    <n v="10"/>
    <x v="1"/>
  </r>
  <r>
    <n v="10161"/>
    <x v="2"/>
    <x v="0"/>
    <x v="0"/>
    <n v="234.63"/>
    <x v="1"/>
    <x v="13"/>
    <n v="9"/>
    <x v="1"/>
  </r>
  <r>
    <n v="10162"/>
    <x v="2"/>
    <x v="0"/>
    <x v="0"/>
    <n v="24.97"/>
    <x v="1"/>
    <x v="118"/>
    <n v="22"/>
    <x v="0"/>
  </r>
  <r>
    <n v="10163"/>
    <x v="1"/>
    <x v="1"/>
    <x v="0"/>
    <n v="15.72"/>
    <x v="1"/>
    <x v="84"/>
    <n v="10"/>
    <x v="1"/>
  </r>
  <r>
    <n v="10164"/>
    <x v="0"/>
    <x v="1"/>
    <x v="0"/>
    <n v="24.35"/>
    <x v="1"/>
    <x v="46"/>
    <n v="8"/>
    <x v="1"/>
  </r>
  <r>
    <n v="10165"/>
    <x v="1"/>
    <x v="0"/>
    <x v="1"/>
    <n v="16.09"/>
    <x v="1"/>
    <x v="46"/>
    <n v="8"/>
    <x v="1"/>
  </r>
  <r>
    <n v="10166"/>
    <x v="1"/>
    <x v="1"/>
    <x v="0"/>
    <n v="23.51"/>
    <x v="1"/>
    <x v="119"/>
    <n v="16"/>
    <x v="1"/>
  </r>
  <r>
    <n v="10167"/>
    <x v="2"/>
    <x v="0"/>
    <x v="0"/>
    <n v="22.59"/>
    <x v="1"/>
    <x v="120"/>
    <n v="16"/>
    <x v="1"/>
  </r>
  <r>
    <n v="10168"/>
    <x v="0"/>
    <x v="1"/>
    <x v="0"/>
    <n v="15.59"/>
    <x v="0"/>
    <x v="13"/>
    <n v="9"/>
    <x v="1"/>
  </r>
  <r>
    <n v="10169"/>
    <x v="1"/>
    <x v="1"/>
    <x v="0"/>
    <n v="190.81"/>
    <x v="1"/>
    <x v="121"/>
    <n v="21"/>
    <x v="0"/>
  </r>
  <r>
    <n v="10170"/>
    <x v="1"/>
    <x v="0"/>
    <x v="0"/>
    <n v="21.12"/>
    <x v="1"/>
    <x v="122"/>
    <n v="16"/>
    <x v="1"/>
  </r>
  <r>
    <n v="10171"/>
    <x v="2"/>
    <x v="1"/>
    <x v="0"/>
    <n v="24.6"/>
    <x v="0"/>
    <x v="123"/>
    <n v="20"/>
    <x v="0"/>
  </r>
  <r>
    <n v="10172"/>
    <x v="2"/>
    <x v="0"/>
    <x v="0"/>
    <n v="21.22"/>
    <x v="0"/>
    <x v="124"/>
    <n v="12"/>
    <x v="1"/>
  </r>
  <r>
    <n v="10173"/>
    <x v="1"/>
    <x v="1"/>
    <x v="0"/>
    <n v="21.78"/>
    <x v="0"/>
    <x v="36"/>
    <n v="7"/>
    <x v="0"/>
  </r>
  <r>
    <n v="10174"/>
    <x v="1"/>
    <x v="1"/>
    <x v="0"/>
    <n v="16.54"/>
    <x v="0"/>
    <x v="125"/>
    <n v="17"/>
    <x v="1"/>
  </r>
  <r>
    <n v="10175"/>
    <x v="0"/>
    <x v="1"/>
    <x v="1"/>
    <n v="177.32"/>
    <x v="1"/>
    <x v="49"/>
    <n v="15"/>
    <x v="1"/>
  </r>
  <r>
    <n v="10176"/>
    <x v="3"/>
    <x v="1"/>
    <x v="0"/>
    <n v="21.5"/>
    <x v="1"/>
    <x v="84"/>
    <n v="10"/>
    <x v="1"/>
  </r>
  <r>
    <n v="10177"/>
    <x v="1"/>
    <x v="0"/>
    <x v="0"/>
    <n v="24.65"/>
    <x v="0"/>
    <x v="126"/>
    <n v="20"/>
    <x v="0"/>
  </r>
  <r>
    <n v="10178"/>
    <x v="2"/>
    <x v="0"/>
    <x v="0"/>
    <n v="19.43"/>
    <x v="0"/>
    <x v="13"/>
    <n v="9"/>
    <x v="1"/>
  </r>
  <r>
    <n v="10179"/>
    <x v="1"/>
    <x v="1"/>
    <x v="0"/>
    <n v="21.12"/>
    <x v="0"/>
    <x v="127"/>
    <n v="20"/>
    <x v="0"/>
  </r>
  <r>
    <n v="10180"/>
    <x v="1"/>
    <x v="1"/>
    <x v="0"/>
    <n v="18.100000000000001"/>
    <x v="0"/>
    <x v="128"/>
    <n v="20"/>
    <x v="0"/>
  </r>
  <r>
    <n v="10181"/>
    <x v="0"/>
    <x v="1"/>
    <x v="1"/>
    <n v="24.4"/>
    <x v="1"/>
    <x v="129"/>
    <n v="13"/>
    <x v="1"/>
  </r>
  <r>
    <n v="10182"/>
    <x v="3"/>
    <x v="1"/>
    <x v="0"/>
    <n v="19.37"/>
    <x v="1"/>
    <x v="130"/>
    <n v="21"/>
    <x v="0"/>
  </r>
  <r>
    <n v="10183"/>
    <x v="1"/>
    <x v="1"/>
    <x v="1"/>
    <n v="19.170000000000002"/>
    <x v="0"/>
    <x v="34"/>
    <n v="0"/>
    <x v="0"/>
  </r>
  <r>
    <n v="10184"/>
    <x v="3"/>
    <x v="1"/>
    <x v="1"/>
    <n v="241.77"/>
    <x v="1"/>
    <x v="13"/>
    <n v="9"/>
    <x v="1"/>
  </r>
  <r>
    <n v="10185"/>
    <x v="1"/>
    <x v="0"/>
    <x v="0"/>
    <n v="19.649999999999999"/>
    <x v="1"/>
    <x v="90"/>
    <n v="20"/>
    <x v="0"/>
  </r>
  <r>
    <n v="10186"/>
    <x v="1"/>
    <x v="0"/>
    <x v="0"/>
    <n v="19.88"/>
    <x v="1"/>
    <x v="46"/>
    <n v="8"/>
    <x v="1"/>
  </r>
  <r>
    <n v="10187"/>
    <x v="1"/>
    <x v="0"/>
    <x v="0"/>
    <n v="15.18"/>
    <x v="0"/>
    <x v="131"/>
    <n v="12"/>
    <x v="1"/>
  </r>
  <r>
    <n v="10188"/>
    <x v="1"/>
    <x v="0"/>
    <x v="0"/>
    <n v="15.08"/>
    <x v="1"/>
    <x v="132"/>
    <n v="12"/>
    <x v="1"/>
  </r>
  <r>
    <n v="10189"/>
    <x v="2"/>
    <x v="0"/>
    <x v="0"/>
    <n v="23.74"/>
    <x v="1"/>
    <x v="14"/>
    <n v="5"/>
    <x v="0"/>
  </r>
  <r>
    <n v="10190"/>
    <x v="2"/>
    <x v="1"/>
    <x v="0"/>
    <n v="19.440000000000001"/>
    <x v="1"/>
    <x v="13"/>
    <n v="9"/>
    <x v="1"/>
  </r>
  <r>
    <n v="10191"/>
    <x v="3"/>
    <x v="1"/>
    <x v="0"/>
    <n v="17.7"/>
    <x v="0"/>
    <x v="32"/>
    <n v="2"/>
    <x v="0"/>
  </r>
  <r>
    <n v="10192"/>
    <x v="1"/>
    <x v="1"/>
    <x v="0"/>
    <n v="16.989999999999998"/>
    <x v="0"/>
    <x v="133"/>
    <n v="17"/>
    <x v="1"/>
  </r>
  <r>
    <n v="10193"/>
    <x v="0"/>
    <x v="0"/>
    <x v="1"/>
    <n v="16.13"/>
    <x v="1"/>
    <x v="134"/>
    <n v="13"/>
    <x v="1"/>
  </r>
  <r>
    <n v="10194"/>
    <x v="1"/>
    <x v="0"/>
    <x v="0"/>
    <n v="24.8"/>
    <x v="0"/>
    <x v="135"/>
    <n v="20"/>
    <x v="0"/>
  </r>
  <r>
    <n v="10195"/>
    <x v="1"/>
    <x v="0"/>
    <x v="0"/>
    <n v="17.52"/>
    <x v="1"/>
    <x v="136"/>
    <n v="20"/>
    <x v="0"/>
  </r>
  <r>
    <n v="10196"/>
    <x v="2"/>
    <x v="0"/>
    <x v="0"/>
    <n v="23.63"/>
    <x v="1"/>
    <x v="137"/>
    <n v="19"/>
    <x v="0"/>
  </r>
  <r>
    <n v="10197"/>
    <x v="1"/>
    <x v="1"/>
    <x v="0"/>
    <n v="23.03"/>
    <x v="0"/>
    <x v="138"/>
    <n v="11"/>
    <x v="1"/>
  </r>
  <r>
    <n v="10198"/>
    <x v="1"/>
    <x v="0"/>
    <x v="0"/>
    <n v="21.03"/>
    <x v="0"/>
    <x v="139"/>
    <n v="19"/>
    <x v="0"/>
  </r>
  <r>
    <n v="10199"/>
    <x v="3"/>
    <x v="1"/>
    <x v="0"/>
    <n v="21.88"/>
    <x v="1"/>
    <x v="42"/>
    <n v="3"/>
    <x v="0"/>
  </r>
  <r>
    <n v="10200"/>
    <x v="3"/>
    <x v="1"/>
    <x v="1"/>
    <n v="24.86"/>
    <x v="1"/>
    <x v="140"/>
    <n v="17"/>
    <x v="1"/>
  </r>
  <r>
    <n v="10201"/>
    <x v="2"/>
    <x v="1"/>
    <x v="1"/>
    <n v="21.43"/>
    <x v="0"/>
    <x v="36"/>
    <n v="7"/>
    <x v="0"/>
  </r>
  <r>
    <n v="10202"/>
    <x v="3"/>
    <x v="0"/>
    <x v="0"/>
    <n v="16.32"/>
    <x v="0"/>
    <x v="141"/>
    <n v="15"/>
    <x v="1"/>
  </r>
  <r>
    <n v="10203"/>
    <x v="0"/>
    <x v="1"/>
    <x v="0"/>
    <n v="17.2"/>
    <x v="0"/>
    <x v="34"/>
    <n v="0"/>
    <x v="0"/>
  </r>
  <r>
    <n v="10204"/>
    <x v="2"/>
    <x v="0"/>
    <x v="0"/>
    <n v="17.87"/>
    <x v="0"/>
    <x v="36"/>
    <n v="7"/>
    <x v="0"/>
  </r>
  <r>
    <n v="10205"/>
    <x v="3"/>
    <x v="1"/>
    <x v="0"/>
    <n v="17.27"/>
    <x v="0"/>
    <x v="36"/>
    <n v="7"/>
    <x v="0"/>
  </r>
  <r>
    <n v="10206"/>
    <x v="3"/>
    <x v="1"/>
    <x v="0"/>
    <n v="19.760000000000002"/>
    <x v="1"/>
    <x v="142"/>
    <n v="21"/>
    <x v="0"/>
  </r>
  <r>
    <n v="10207"/>
    <x v="0"/>
    <x v="0"/>
    <x v="0"/>
    <n v="17.100000000000001"/>
    <x v="1"/>
    <x v="40"/>
    <n v="6"/>
    <x v="0"/>
  </r>
  <r>
    <n v="10208"/>
    <x v="1"/>
    <x v="1"/>
    <x v="1"/>
    <n v="15.66"/>
    <x v="1"/>
    <x v="143"/>
    <n v="11"/>
    <x v="1"/>
  </r>
  <r>
    <n v="10209"/>
    <x v="1"/>
    <x v="1"/>
    <x v="0"/>
    <n v="22.37"/>
    <x v="1"/>
    <x v="144"/>
    <n v="16"/>
    <x v="1"/>
  </r>
  <r>
    <n v="10210"/>
    <x v="0"/>
    <x v="1"/>
    <x v="0"/>
    <n v="15.81"/>
    <x v="0"/>
    <x v="145"/>
    <n v="12"/>
    <x v="1"/>
  </r>
  <r>
    <n v="10211"/>
    <x v="3"/>
    <x v="1"/>
    <x v="0"/>
    <n v="18.75"/>
    <x v="0"/>
    <x v="32"/>
    <n v="2"/>
    <x v="0"/>
  </r>
  <r>
    <n v="10212"/>
    <x v="1"/>
    <x v="1"/>
    <x v="1"/>
    <n v="192.41"/>
    <x v="1"/>
    <x v="146"/>
    <n v="20"/>
    <x v="0"/>
  </r>
  <r>
    <n v="10213"/>
    <x v="3"/>
    <x v="1"/>
    <x v="1"/>
    <n v="242.52"/>
    <x v="1"/>
    <x v="13"/>
    <n v="9"/>
    <x v="1"/>
  </r>
  <r>
    <n v="10214"/>
    <x v="2"/>
    <x v="1"/>
    <x v="0"/>
    <n v="20.399999999999999"/>
    <x v="1"/>
    <x v="34"/>
    <n v="0"/>
    <x v="0"/>
  </r>
  <r>
    <n v="10215"/>
    <x v="0"/>
    <x v="1"/>
    <x v="0"/>
    <n v="24.71"/>
    <x v="0"/>
    <x v="147"/>
    <n v="12"/>
    <x v="1"/>
  </r>
  <r>
    <n v="10216"/>
    <x v="0"/>
    <x v="1"/>
    <x v="0"/>
    <n v="21.49"/>
    <x v="0"/>
    <x v="46"/>
    <n v="8"/>
    <x v="1"/>
  </r>
  <r>
    <n v="10217"/>
    <x v="1"/>
    <x v="0"/>
    <x v="0"/>
    <n v="22.26"/>
    <x v="0"/>
    <x v="14"/>
    <n v="5"/>
    <x v="0"/>
  </r>
  <r>
    <n v="10218"/>
    <x v="1"/>
    <x v="1"/>
    <x v="0"/>
    <n v="22.39"/>
    <x v="1"/>
    <x v="148"/>
    <n v="16"/>
    <x v="1"/>
  </r>
  <r>
    <n v="10219"/>
    <x v="0"/>
    <x v="1"/>
    <x v="1"/>
    <n v="21.01"/>
    <x v="1"/>
    <x v="46"/>
    <n v="8"/>
    <x v="1"/>
  </r>
  <r>
    <n v="10220"/>
    <x v="1"/>
    <x v="1"/>
    <x v="0"/>
    <n v="226.15"/>
    <x v="1"/>
    <x v="149"/>
    <n v="16"/>
    <x v="1"/>
  </r>
  <r>
    <n v="10221"/>
    <x v="1"/>
    <x v="0"/>
    <x v="0"/>
    <n v="20.67"/>
    <x v="1"/>
    <x v="150"/>
    <n v="19"/>
    <x v="0"/>
  </r>
  <r>
    <n v="10222"/>
    <x v="1"/>
    <x v="1"/>
    <x v="0"/>
    <n v="21.72"/>
    <x v="0"/>
    <x v="151"/>
    <n v="20"/>
    <x v="0"/>
  </r>
  <r>
    <n v="10223"/>
    <x v="0"/>
    <x v="1"/>
    <x v="1"/>
    <n v="16.34"/>
    <x v="1"/>
    <x v="152"/>
    <n v="17"/>
    <x v="1"/>
  </r>
  <r>
    <n v="10224"/>
    <x v="1"/>
    <x v="1"/>
    <x v="0"/>
    <n v="19.190000000000001"/>
    <x v="1"/>
    <x v="153"/>
    <n v="19"/>
    <x v="0"/>
  </r>
  <r>
    <n v="10225"/>
    <x v="1"/>
    <x v="1"/>
    <x v="1"/>
    <n v="19.21"/>
    <x v="0"/>
    <x v="32"/>
    <n v="2"/>
    <x v="0"/>
  </r>
  <r>
    <n v="10226"/>
    <x v="1"/>
    <x v="1"/>
    <x v="0"/>
    <n v="16.059999999999999"/>
    <x v="1"/>
    <x v="154"/>
    <n v="17"/>
    <x v="1"/>
  </r>
  <r>
    <n v="10227"/>
    <x v="3"/>
    <x v="0"/>
    <x v="0"/>
    <n v="20.87"/>
    <x v="0"/>
    <x v="155"/>
    <n v="13"/>
    <x v="1"/>
  </r>
  <r>
    <n v="10228"/>
    <x v="1"/>
    <x v="1"/>
    <x v="0"/>
    <n v="15.33"/>
    <x v="0"/>
    <x v="14"/>
    <n v="5"/>
    <x v="0"/>
  </r>
  <r>
    <n v="10229"/>
    <x v="1"/>
    <x v="1"/>
    <x v="0"/>
    <n v="23.58"/>
    <x v="0"/>
    <x v="32"/>
    <n v="2"/>
    <x v="0"/>
  </r>
  <r>
    <n v="10230"/>
    <x v="2"/>
    <x v="1"/>
    <x v="1"/>
    <n v="15.34"/>
    <x v="1"/>
    <x v="156"/>
    <n v="10"/>
    <x v="1"/>
  </r>
  <r>
    <n v="10231"/>
    <x v="2"/>
    <x v="0"/>
    <x v="0"/>
    <n v="216.2"/>
    <x v="1"/>
    <x v="157"/>
    <n v="10"/>
    <x v="1"/>
  </r>
  <r>
    <n v="10232"/>
    <x v="0"/>
    <x v="1"/>
    <x v="1"/>
    <n v="21.85"/>
    <x v="0"/>
    <x v="158"/>
    <n v="14"/>
    <x v="1"/>
  </r>
  <r>
    <n v="10233"/>
    <x v="1"/>
    <x v="1"/>
    <x v="0"/>
    <n v="23.59"/>
    <x v="1"/>
    <x v="42"/>
    <n v="3"/>
    <x v="0"/>
  </r>
  <r>
    <n v="10234"/>
    <x v="2"/>
    <x v="0"/>
    <x v="0"/>
    <n v="20.440000000000001"/>
    <x v="1"/>
    <x v="159"/>
    <n v="11"/>
    <x v="1"/>
  </r>
  <r>
    <n v="10235"/>
    <x v="0"/>
    <x v="1"/>
    <x v="0"/>
    <n v="22.05"/>
    <x v="0"/>
    <x v="46"/>
    <n v="8"/>
    <x v="1"/>
  </r>
  <r>
    <n v="10236"/>
    <x v="1"/>
    <x v="0"/>
    <x v="1"/>
    <n v="20.420000000000002"/>
    <x v="1"/>
    <x v="34"/>
    <n v="0"/>
    <x v="0"/>
  </r>
  <r>
    <n v="10237"/>
    <x v="1"/>
    <x v="1"/>
    <x v="1"/>
    <n v="20.49"/>
    <x v="0"/>
    <x v="160"/>
    <n v="20"/>
    <x v="0"/>
  </r>
  <r>
    <n v="10238"/>
    <x v="1"/>
    <x v="1"/>
    <x v="0"/>
    <n v="161.46"/>
    <x v="1"/>
    <x v="161"/>
    <n v="14"/>
    <x v="1"/>
  </r>
  <r>
    <n v="10239"/>
    <x v="3"/>
    <x v="0"/>
    <x v="0"/>
    <n v="19.690000000000001"/>
    <x v="0"/>
    <x v="7"/>
    <n v="4"/>
    <x v="0"/>
  </r>
  <r>
    <n v="10240"/>
    <x v="3"/>
    <x v="0"/>
    <x v="0"/>
    <n v="24.16"/>
    <x v="1"/>
    <x v="32"/>
    <n v="2"/>
    <x v="0"/>
  </r>
  <r>
    <n v="10241"/>
    <x v="0"/>
    <x v="1"/>
    <x v="0"/>
    <n v="22.8"/>
    <x v="0"/>
    <x v="162"/>
    <n v="10"/>
    <x v="1"/>
  </r>
  <r>
    <n v="10242"/>
    <x v="0"/>
    <x v="0"/>
    <x v="0"/>
    <n v="243.7"/>
    <x v="1"/>
    <x v="163"/>
    <n v="20"/>
    <x v="0"/>
  </r>
  <r>
    <n v="10243"/>
    <x v="1"/>
    <x v="0"/>
    <x v="0"/>
    <n v="210.38"/>
    <x v="1"/>
    <x v="164"/>
    <n v="12"/>
    <x v="1"/>
  </r>
  <r>
    <n v="10244"/>
    <x v="1"/>
    <x v="0"/>
    <x v="1"/>
    <n v="161.5"/>
    <x v="1"/>
    <x v="165"/>
    <n v="16"/>
    <x v="1"/>
  </r>
  <r>
    <n v="10245"/>
    <x v="3"/>
    <x v="1"/>
    <x v="1"/>
    <n v="21.92"/>
    <x v="0"/>
    <x v="40"/>
    <n v="6"/>
    <x v="0"/>
  </r>
  <r>
    <n v="10246"/>
    <x v="1"/>
    <x v="1"/>
    <x v="0"/>
    <n v="23.75"/>
    <x v="0"/>
    <x v="166"/>
    <n v="20"/>
    <x v="0"/>
  </r>
  <r>
    <n v="10247"/>
    <x v="1"/>
    <x v="1"/>
    <x v="1"/>
    <n v="23.74"/>
    <x v="0"/>
    <x v="42"/>
    <n v="3"/>
    <x v="0"/>
  </r>
  <r>
    <n v="10248"/>
    <x v="1"/>
    <x v="0"/>
    <x v="0"/>
    <n v="21.67"/>
    <x v="1"/>
    <x v="167"/>
    <n v="12"/>
    <x v="1"/>
  </r>
  <r>
    <n v="10249"/>
    <x v="1"/>
    <x v="0"/>
    <x v="1"/>
    <n v="22.04"/>
    <x v="1"/>
    <x v="42"/>
    <n v="3"/>
    <x v="0"/>
  </r>
  <r>
    <n v="10250"/>
    <x v="2"/>
    <x v="0"/>
    <x v="1"/>
    <n v="17.829999999999998"/>
    <x v="0"/>
    <x v="168"/>
    <n v="12"/>
    <x v="1"/>
  </r>
  <r>
    <n v="10251"/>
    <x v="3"/>
    <x v="0"/>
    <x v="0"/>
    <n v="23.6"/>
    <x v="1"/>
    <x v="32"/>
    <n v="2"/>
    <x v="0"/>
  </r>
  <r>
    <n v="10252"/>
    <x v="2"/>
    <x v="1"/>
    <x v="0"/>
    <n v="19.899999999999999"/>
    <x v="1"/>
    <x v="169"/>
    <n v="14"/>
    <x v="1"/>
  </r>
  <r>
    <n v="10253"/>
    <x v="0"/>
    <x v="1"/>
    <x v="1"/>
    <n v="209.2"/>
    <x v="1"/>
    <x v="170"/>
    <n v="17"/>
    <x v="1"/>
  </r>
  <r>
    <n v="10254"/>
    <x v="0"/>
    <x v="1"/>
    <x v="1"/>
    <n v="24"/>
    <x v="1"/>
    <x v="159"/>
    <n v="11"/>
    <x v="1"/>
  </r>
  <r>
    <n v="10255"/>
    <x v="1"/>
    <x v="1"/>
    <x v="0"/>
    <n v="17.809999999999999"/>
    <x v="1"/>
    <x v="171"/>
    <n v="12"/>
    <x v="1"/>
  </r>
  <r>
    <n v="10256"/>
    <x v="1"/>
    <x v="0"/>
    <x v="1"/>
    <n v="24.77"/>
    <x v="0"/>
    <x v="34"/>
    <n v="0"/>
    <x v="0"/>
  </r>
  <r>
    <n v="10257"/>
    <x v="0"/>
    <x v="1"/>
    <x v="0"/>
    <n v="21"/>
    <x v="0"/>
    <x v="172"/>
    <n v="17"/>
    <x v="1"/>
  </r>
  <r>
    <n v="10258"/>
    <x v="2"/>
    <x v="0"/>
    <x v="0"/>
    <n v="191.43"/>
    <x v="1"/>
    <x v="173"/>
    <n v="16"/>
    <x v="1"/>
  </r>
  <r>
    <n v="10259"/>
    <x v="3"/>
    <x v="0"/>
    <x v="0"/>
    <n v="24.52"/>
    <x v="0"/>
    <x v="6"/>
    <n v="21"/>
    <x v="0"/>
  </r>
  <r>
    <n v="10260"/>
    <x v="0"/>
    <x v="1"/>
    <x v="0"/>
    <n v="17.34"/>
    <x v="0"/>
    <x v="46"/>
    <n v="8"/>
    <x v="1"/>
  </r>
  <r>
    <n v="10261"/>
    <x v="0"/>
    <x v="0"/>
    <x v="0"/>
    <n v="17.190000000000001"/>
    <x v="1"/>
    <x v="42"/>
    <n v="3"/>
    <x v="0"/>
  </r>
  <r>
    <n v="10262"/>
    <x v="1"/>
    <x v="1"/>
    <x v="0"/>
    <n v="22.55"/>
    <x v="1"/>
    <x v="174"/>
    <n v="11"/>
    <x v="1"/>
  </r>
  <r>
    <n v="10263"/>
    <x v="3"/>
    <x v="1"/>
    <x v="0"/>
    <n v="15.35"/>
    <x v="0"/>
    <x v="50"/>
    <n v="10"/>
    <x v="1"/>
  </r>
  <r>
    <n v="10264"/>
    <x v="3"/>
    <x v="1"/>
    <x v="0"/>
    <n v="23.2"/>
    <x v="1"/>
    <x v="3"/>
    <n v="15"/>
    <x v="1"/>
  </r>
  <r>
    <n v="10265"/>
    <x v="1"/>
    <x v="1"/>
    <x v="0"/>
    <n v="241.65"/>
    <x v="1"/>
    <x v="175"/>
    <n v="20"/>
    <x v="0"/>
  </r>
  <r>
    <n v="10266"/>
    <x v="1"/>
    <x v="0"/>
    <x v="1"/>
    <n v="242.4"/>
    <x v="1"/>
    <x v="170"/>
    <n v="17"/>
    <x v="1"/>
  </r>
  <r>
    <n v="10267"/>
    <x v="1"/>
    <x v="0"/>
    <x v="0"/>
    <n v="23.01"/>
    <x v="0"/>
    <x v="116"/>
    <n v="17"/>
    <x v="1"/>
  </r>
  <r>
    <n v="10268"/>
    <x v="0"/>
    <x v="1"/>
    <x v="1"/>
    <n v="17.22"/>
    <x v="0"/>
    <x v="11"/>
    <n v="1"/>
    <x v="0"/>
  </r>
  <r>
    <n v="10269"/>
    <x v="2"/>
    <x v="0"/>
    <x v="0"/>
    <n v="15.96"/>
    <x v="0"/>
    <x v="11"/>
    <n v="1"/>
    <x v="0"/>
  </r>
  <r>
    <n v="10270"/>
    <x v="0"/>
    <x v="1"/>
    <x v="0"/>
    <n v="15.45"/>
    <x v="0"/>
    <x v="13"/>
    <n v="9"/>
    <x v="1"/>
  </r>
  <r>
    <n v="10271"/>
    <x v="2"/>
    <x v="1"/>
    <x v="1"/>
    <n v="17.41"/>
    <x v="0"/>
    <x v="14"/>
    <n v="5"/>
    <x v="0"/>
  </r>
  <r>
    <n v="10272"/>
    <x v="0"/>
    <x v="1"/>
    <x v="0"/>
    <n v="21.64"/>
    <x v="1"/>
    <x v="89"/>
    <n v="10"/>
    <x v="1"/>
  </r>
  <r>
    <n v="10273"/>
    <x v="3"/>
    <x v="1"/>
    <x v="0"/>
    <n v="157.86000000000001"/>
    <x v="1"/>
    <x v="14"/>
    <n v="5"/>
    <x v="0"/>
  </r>
  <r>
    <n v="10274"/>
    <x v="1"/>
    <x v="0"/>
    <x v="0"/>
    <n v="18.170000000000002"/>
    <x v="0"/>
    <x v="176"/>
    <n v="16"/>
    <x v="1"/>
  </r>
  <r>
    <n v="10275"/>
    <x v="1"/>
    <x v="1"/>
    <x v="0"/>
    <n v="18.73"/>
    <x v="1"/>
    <x v="177"/>
    <n v="20"/>
    <x v="0"/>
  </r>
  <r>
    <n v="10276"/>
    <x v="1"/>
    <x v="0"/>
    <x v="0"/>
    <n v="17.239999999999998"/>
    <x v="1"/>
    <x v="178"/>
    <n v="20"/>
    <x v="0"/>
  </r>
  <r>
    <n v="10277"/>
    <x v="3"/>
    <x v="1"/>
    <x v="0"/>
    <n v="23.91"/>
    <x v="0"/>
    <x v="179"/>
    <n v="13"/>
    <x v="1"/>
  </r>
  <r>
    <n v="10278"/>
    <x v="3"/>
    <x v="1"/>
    <x v="0"/>
    <n v="22.12"/>
    <x v="1"/>
    <x v="180"/>
    <n v="17"/>
    <x v="1"/>
  </r>
  <r>
    <n v="10279"/>
    <x v="1"/>
    <x v="1"/>
    <x v="0"/>
    <n v="15.25"/>
    <x v="0"/>
    <x v="181"/>
    <n v="19"/>
    <x v="0"/>
  </r>
  <r>
    <n v="10280"/>
    <x v="3"/>
    <x v="1"/>
    <x v="0"/>
    <n v="24.77"/>
    <x v="1"/>
    <x v="34"/>
    <n v="0"/>
    <x v="0"/>
  </r>
  <r>
    <n v="10281"/>
    <x v="1"/>
    <x v="0"/>
    <x v="1"/>
    <n v="20.28"/>
    <x v="1"/>
    <x v="40"/>
    <n v="6"/>
    <x v="0"/>
  </r>
  <r>
    <n v="10282"/>
    <x v="3"/>
    <x v="0"/>
    <x v="1"/>
    <n v="20.329999999999998"/>
    <x v="0"/>
    <x v="46"/>
    <n v="8"/>
    <x v="1"/>
  </r>
  <r>
    <n v="10283"/>
    <x v="3"/>
    <x v="1"/>
    <x v="0"/>
    <n v="16.899999999999999"/>
    <x v="1"/>
    <x v="182"/>
    <n v="21"/>
    <x v="0"/>
  </r>
  <r>
    <n v="10284"/>
    <x v="3"/>
    <x v="0"/>
    <x v="0"/>
    <n v="16.47"/>
    <x v="1"/>
    <x v="107"/>
    <n v="16"/>
    <x v="1"/>
  </r>
  <r>
    <n v="10285"/>
    <x v="1"/>
    <x v="0"/>
    <x v="0"/>
    <n v="21.18"/>
    <x v="1"/>
    <x v="183"/>
    <n v="15"/>
    <x v="1"/>
  </r>
  <r>
    <n v="10286"/>
    <x v="1"/>
    <x v="1"/>
    <x v="0"/>
    <n v="15.86"/>
    <x v="1"/>
    <x v="184"/>
    <n v="18"/>
    <x v="0"/>
  </r>
  <r>
    <n v="10287"/>
    <x v="1"/>
    <x v="1"/>
    <x v="0"/>
    <n v="24.42"/>
    <x v="1"/>
    <x v="11"/>
    <n v="1"/>
    <x v="0"/>
  </r>
  <r>
    <n v="10288"/>
    <x v="3"/>
    <x v="0"/>
    <x v="0"/>
    <n v="222.38"/>
    <x v="1"/>
    <x v="43"/>
    <n v="18"/>
    <x v="0"/>
  </r>
  <r>
    <n v="10289"/>
    <x v="3"/>
    <x v="0"/>
    <x v="0"/>
    <n v="188.85"/>
    <x v="1"/>
    <x v="14"/>
    <n v="5"/>
    <x v="0"/>
  </r>
  <r>
    <n v="10290"/>
    <x v="0"/>
    <x v="1"/>
    <x v="0"/>
    <n v="15.32"/>
    <x v="1"/>
    <x v="13"/>
    <n v="9"/>
    <x v="1"/>
  </r>
  <r>
    <n v="10291"/>
    <x v="1"/>
    <x v="1"/>
    <x v="1"/>
    <n v="24.71"/>
    <x v="1"/>
    <x v="107"/>
    <n v="16"/>
    <x v="1"/>
  </r>
  <r>
    <n v="10292"/>
    <x v="0"/>
    <x v="1"/>
    <x v="0"/>
    <n v="20.97"/>
    <x v="1"/>
    <x v="185"/>
    <n v="11"/>
    <x v="1"/>
  </r>
  <r>
    <n v="10293"/>
    <x v="1"/>
    <x v="1"/>
    <x v="1"/>
    <n v="21.92"/>
    <x v="0"/>
    <x v="186"/>
    <n v="19"/>
    <x v="0"/>
  </r>
  <r>
    <n v="10294"/>
    <x v="1"/>
    <x v="0"/>
    <x v="0"/>
    <n v="15.4"/>
    <x v="1"/>
    <x v="187"/>
    <n v="17"/>
    <x v="1"/>
  </r>
  <r>
    <n v="10295"/>
    <x v="0"/>
    <x v="1"/>
    <x v="0"/>
    <n v="23.08"/>
    <x v="1"/>
    <x v="36"/>
    <n v="7"/>
    <x v="0"/>
  </r>
  <r>
    <n v="10296"/>
    <x v="0"/>
    <x v="0"/>
    <x v="0"/>
    <n v="23.4"/>
    <x v="0"/>
    <x v="11"/>
    <n v="1"/>
    <x v="0"/>
  </r>
  <r>
    <n v="10297"/>
    <x v="2"/>
    <x v="1"/>
    <x v="0"/>
    <n v="22.65"/>
    <x v="1"/>
    <x v="40"/>
    <n v="6"/>
    <x v="0"/>
  </r>
  <r>
    <n v="10298"/>
    <x v="0"/>
    <x v="0"/>
    <x v="1"/>
    <n v="24.61"/>
    <x v="1"/>
    <x v="188"/>
    <n v="13"/>
    <x v="1"/>
  </r>
  <r>
    <n v="10299"/>
    <x v="0"/>
    <x v="1"/>
    <x v="0"/>
    <n v="24.97"/>
    <x v="1"/>
    <x v="189"/>
    <n v="16"/>
    <x v="1"/>
  </r>
  <r>
    <n v="10300"/>
    <x v="3"/>
    <x v="1"/>
    <x v="0"/>
    <n v="18.57"/>
    <x v="1"/>
    <x v="147"/>
    <n v="12"/>
    <x v="1"/>
  </r>
  <r>
    <n v="10301"/>
    <x v="1"/>
    <x v="1"/>
    <x v="1"/>
    <n v="16.149999999999999"/>
    <x v="0"/>
    <x v="42"/>
    <n v="3"/>
    <x v="0"/>
  </r>
  <r>
    <n v="10302"/>
    <x v="1"/>
    <x v="0"/>
    <x v="0"/>
    <n v="19.95"/>
    <x v="1"/>
    <x v="8"/>
    <n v="19"/>
    <x v="0"/>
  </r>
  <r>
    <n v="10303"/>
    <x v="1"/>
    <x v="0"/>
    <x v="0"/>
    <n v="15.61"/>
    <x v="0"/>
    <x v="190"/>
    <n v="22"/>
    <x v="0"/>
  </r>
  <r>
    <n v="10304"/>
    <x v="3"/>
    <x v="1"/>
    <x v="1"/>
    <n v="19.13"/>
    <x v="1"/>
    <x v="191"/>
    <n v="22"/>
    <x v="0"/>
  </r>
  <r>
    <n v="10305"/>
    <x v="1"/>
    <x v="1"/>
    <x v="0"/>
    <n v="231.23"/>
    <x v="1"/>
    <x v="34"/>
    <n v="0"/>
    <x v="0"/>
  </r>
  <r>
    <n v="10306"/>
    <x v="0"/>
    <x v="1"/>
    <x v="1"/>
    <n v="244.75"/>
    <x v="1"/>
    <x v="61"/>
    <n v="10"/>
    <x v="1"/>
  </r>
  <r>
    <n v="10307"/>
    <x v="3"/>
    <x v="0"/>
    <x v="0"/>
    <n v="21.36"/>
    <x v="0"/>
    <x v="192"/>
    <n v="20"/>
    <x v="0"/>
  </r>
  <r>
    <n v="10308"/>
    <x v="1"/>
    <x v="1"/>
    <x v="0"/>
    <n v="21.83"/>
    <x v="1"/>
    <x v="11"/>
    <n v="1"/>
    <x v="0"/>
  </r>
  <r>
    <n v="10309"/>
    <x v="3"/>
    <x v="1"/>
    <x v="1"/>
    <n v="21.58"/>
    <x v="0"/>
    <x v="11"/>
    <n v="1"/>
    <x v="0"/>
  </r>
  <r>
    <n v="10310"/>
    <x v="2"/>
    <x v="0"/>
    <x v="1"/>
    <n v="17.510000000000002"/>
    <x v="1"/>
    <x v="58"/>
    <n v="20"/>
    <x v="0"/>
  </r>
  <r>
    <n v="10311"/>
    <x v="3"/>
    <x v="0"/>
    <x v="0"/>
    <n v="23.29"/>
    <x v="0"/>
    <x v="7"/>
    <n v="4"/>
    <x v="0"/>
  </r>
  <r>
    <n v="10312"/>
    <x v="1"/>
    <x v="0"/>
    <x v="0"/>
    <n v="18.350000000000001"/>
    <x v="1"/>
    <x v="193"/>
    <n v="20"/>
    <x v="0"/>
  </r>
  <r>
    <n v="10313"/>
    <x v="1"/>
    <x v="1"/>
    <x v="1"/>
    <n v="23.06"/>
    <x v="0"/>
    <x v="194"/>
    <n v="11"/>
    <x v="1"/>
  </r>
  <r>
    <n v="10314"/>
    <x v="3"/>
    <x v="1"/>
    <x v="0"/>
    <n v="19.809999999999999"/>
    <x v="0"/>
    <x v="195"/>
    <n v="21"/>
    <x v="0"/>
  </r>
  <r>
    <n v="10315"/>
    <x v="0"/>
    <x v="1"/>
    <x v="0"/>
    <n v="162.74"/>
    <x v="1"/>
    <x v="13"/>
    <n v="9"/>
    <x v="1"/>
  </r>
  <r>
    <n v="10316"/>
    <x v="0"/>
    <x v="1"/>
    <x v="0"/>
    <n v="16.86"/>
    <x v="0"/>
    <x v="13"/>
    <n v="9"/>
    <x v="1"/>
  </r>
  <r>
    <n v="10317"/>
    <x v="3"/>
    <x v="1"/>
    <x v="0"/>
    <n v="23.31"/>
    <x v="1"/>
    <x v="38"/>
    <n v="16"/>
    <x v="1"/>
  </r>
  <r>
    <n v="10318"/>
    <x v="1"/>
    <x v="1"/>
    <x v="1"/>
    <n v="22.92"/>
    <x v="1"/>
    <x v="34"/>
    <n v="0"/>
    <x v="0"/>
  </r>
  <r>
    <n v="10319"/>
    <x v="1"/>
    <x v="1"/>
    <x v="1"/>
    <n v="22.84"/>
    <x v="0"/>
    <x v="196"/>
    <n v="17"/>
    <x v="1"/>
  </r>
  <r>
    <n v="10320"/>
    <x v="2"/>
    <x v="1"/>
    <x v="0"/>
    <n v="16.97"/>
    <x v="0"/>
    <x v="7"/>
    <n v="4"/>
    <x v="0"/>
  </r>
  <r>
    <n v="10321"/>
    <x v="3"/>
    <x v="1"/>
    <x v="1"/>
    <n v="188.16"/>
    <x v="1"/>
    <x v="55"/>
    <n v="19"/>
    <x v="0"/>
  </r>
  <r>
    <n v="10322"/>
    <x v="1"/>
    <x v="1"/>
    <x v="0"/>
    <n v="22.57"/>
    <x v="0"/>
    <x v="197"/>
    <n v="18"/>
    <x v="0"/>
  </r>
  <r>
    <n v="10323"/>
    <x v="2"/>
    <x v="0"/>
    <x v="0"/>
    <n v="24.71"/>
    <x v="0"/>
    <x v="54"/>
    <n v="13"/>
    <x v="1"/>
  </r>
  <r>
    <n v="10324"/>
    <x v="3"/>
    <x v="1"/>
    <x v="0"/>
    <n v="246.67"/>
    <x v="1"/>
    <x v="198"/>
    <n v="16"/>
    <x v="1"/>
  </r>
  <r>
    <n v="10325"/>
    <x v="3"/>
    <x v="1"/>
    <x v="0"/>
    <n v="20.97"/>
    <x v="1"/>
    <x v="46"/>
    <n v="8"/>
    <x v="1"/>
  </r>
  <r>
    <n v="10326"/>
    <x v="0"/>
    <x v="0"/>
    <x v="1"/>
    <n v="19.829999999999998"/>
    <x v="1"/>
    <x v="7"/>
    <n v="4"/>
    <x v="0"/>
  </r>
  <r>
    <n v="10327"/>
    <x v="1"/>
    <x v="0"/>
    <x v="1"/>
    <n v="19.09"/>
    <x v="1"/>
    <x v="199"/>
    <n v="11"/>
    <x v="1"/>
  </r>
  <r>
    <n v="10328"/>
    <x v="3"/>
    <x v="1"/>
    <x v="1"/>
    <n v="16.52"/>
    <x v="1"/>
    <x v="40"/>
    <n v="6"/>
    <x v="0"/>
  </r>
  <r>
    <n v="10329"/>
    <x v="3"/>
    <x v="1"/>
    <x v="1"/>
    <n v="22.31"/>
    <x v="1"/>
    <x v="32"/>
    <n v="2"/>
    <x v="0"/>
  </r>
  <r>
    <n v="10330"/>
    <x v="2"/>
    <x v="1"/>
    <x v="1"/>
    <n v="19.52"/>
    <x v="0"/>
    <x v="34"/>
    <n v="0"/>
    <x v="0"/>
  </r>
  <r>
    <n v="10331"/>
    <x v="1"/>
    <x v="1"/>
    <x v="0"/>
    <n v="24.79"/>
    <x v="0"/>
    <x v="13"/>
    <n v="9"/>
    <x v="1"/>
  </r>
  <r>
    <n v="10332"/>
    <x v="1"/>
    <x v="1"/>
    <x v="1"/>
    <n v="18.84"/>
    <x v="0"/>
    <x v="200"/>
    <n v="22"/>
    <x v="0"/>
  </r>
  <r>
    <n v="10333"/>
    <x v="0"/>
    <x v="1"/>
    <x v="0"/>
    <n v="24.58"/>
    <x v="0"/>
    <x v="34"/>
    <n v="0"/>
    <x v="0"/>
  </r>
  <r>
    <n v="10334"/>
    <x v="2"/>
    <x v="1"/>
    <x v="0"/>
    <n v="17.190000000000001"/>
    <x v="1"/>
    <x v="164"/>
    <n v="12"/>
    <x v="1"/>
  </r>
  <r>
    <n v="10335"/>
    <x v="0"/>
    <x v="0"/>
    <x v="0"/>
    <n v="19.649999999999999"/>
    <x v="1"/>
    <x v="40"/>
    <n v="6"/>
    <x v="0"/>
  </r>
  <r>
    <n v="10336"/>
    <x v="3"/>
    <x v="1"/>
    <x v="0"/>
    <n v="17.350000000000001"/>
    <x v="1"/>
    <x v="201"/>
    <n v="21"/>
    <x v="0"/>
  </r>
  <r>
    <n v="10337"/>
    <x v="1"/>
    <x v="0"/>
    <x v="0"/>
    <n v="22.92"/>
    <x v="0"/>
    <x v="38"/>
    <n v="16"/>
    <x v="1"/>
  </r>
  <r>
    <n v="10338"/>
    <x v="2"/>
    <x v="1"/>
    <x v="1"/>
    <n v="18.809999999999999"/>
    <x v="0"/>
    <x v="36"/>
    <n v="7"/>
    <x v="0"/>
  </r>
  <r>
    <n v="10339"/>
    <x v="1"/>
    <x v="0"/>
    <x v="0"/>
    <n v="20.079999999999998"/>
    <x v="1"/>
    <x v="42"/>
    <n v="3"/>
    <x v="0"/>
  </r>
  <r>
    <n v="10340"/>
    <x v="1"/>
    <x v="1"/>
    <x v="1"/>
    <n v="24.54"/>
    <x v="1"/>
    <x v="7"/>
    <n v="4"/>
    <x v="0"/>
  </r>
  <r>
    <n v="10341"/>
    <x v="1"/>
    <x v="0"/>
    <x v="0"/>
    <n v="24.81"/>
    <x v="1"/>
    <x v="202"/>
    <n v="14"/>
    <x v="1"/>
  </r>
  <r>
    <n v="10342"/>
    <x v="1"/>
    <x v="0"/>
    <x v="1"/>
    <n v="15.94"/>
    <x v="0"/>
    <x v="34"/>
    <n v="0"/>
    <x v="0"/>
  </r>
  <r>
    <n v="10343"/>
    <x v="2"/>
    <x v="0"/>
    <x v="0"/>
    <n v="18.29"/>
    <x v="0"/>
    <x v="46"/>
    <n v="8"/>
    <x v="1"/>
  </r>
  <r>
    <n v="10344"/>
    <x v="0"/>
    <x v="1"/>
    <x v="0"/>
    <n v="15.55"/>
    <x v="0"/>
    <x v="40"/>
    <n v="6"/>
    <x v="0"/>
  </r>
  <r>
    <n v="10345"/>
    <x v="1"/>
    <x v="0"/>
    <x v="0"/>
    <n v="19.2"/>
    <x v="0"/>
    <x v="203"/>
    <n v="20"/>
    <x v="0"/>
  </r>
  <r>
    <n v="10346"/>
    <x v="1"/>
    <x v="1"/>
    <x v="1"/>
    <n v="17.34"/>
    <x v="0"/>
    <x v="204"/>
    <n v="18"/>
    <x v="0"/>
  </r>
  <r>
    <n v="10347"/>
    <x v="0"/>
    <x v="0"/>
    <x v="1"/>
    <n v="22.51"/>
    <x v="0"/>
    <x v="14"/>
    <n v="5"/>
    <x v="0"/>
  </r>
  <r>
    <n v="10348"/>
    <x v="3"/>
    <x v="0"/>
    <x v="1"/>
    <n v="23.45"/>
    <x v="0"/>
    <x v="32"/>
    <n v="2"/>
    <x v="0"/>
  </r>
  <r>
    <n v="10349"/>
    <x v="0"/>
    <x v="0"/>
    <x v="0"/>
    <n v="16.149999999999999"/>
    <x v="0"/>
    <x v="205"/>
    <n v="13"/>
    <x v="1"/>
  </r>
  <r>
    <n v="10350"/>
    <x v="1"/>
    <x v="0"/>
    <x v="0"/>
    <n v="17.68"/>
    <x v="1"/>
    <x v="34"/>
    <n v="0"/>
    <x v="0"/>
  </r>
  <r>
    <n v="10351"/>
    <x v="2"/>
    <x v="1"/>
    <x v="1"/>
    <n v="22.11"/>
    <x v="1"/>
    <x v="206"/>
    <n v="11"/>
    <x v="1"/>
  </r>
  <r>
    <n v="10352"/>
    <x v="1"/>
    <x v="1"/>
    <x v="0"/>
    <n v="18.41"/>
    <x v="0"/>
    <x v="11"/>
    <n v="1"/>
    <x v="0"/>
  </r>
  <r>
    <n v="10353"/>
    <x v="1"/>
    <x v="0"/>
    <x v="0"/>
    <n v="17.079999999999998"/>
    <x v="0"/>
    <x v="207"/>
    <n v="17"/>
    <x v="1"/>
  </r>
  <r>
    <n v="10354"/>
    <x v="3"/>
    <x v="0"/>
    <x v="0"/>
    <n v="15.77"/>
    <x v="0"/>
    <x v="208"/>
    <n v="10"/>
    <x v="1"/>
  </r>
  <r>
    <n v="10355"/>
    <x v="0"/>
    <x v="1"/>
    <x v="0"/>
    <n v="22.41"/>
    <x v="1"/>
    <x v="36"/>
    <n v="7"/>
    <x v="0"/>
  </r>
  <r>
    <n v="10356"/>
    <x v="2"/>
    <x v="0"/>
    <x v="0"/>
    <n v="20.63"/>
    <x v="0"/>
    <x v="42"/>
    <n v="3"/>
    <x v="0"/>
  </r>
  <r>
    <n v="10357"/>
    <x v="3"/>
    <x v="1"/>
    <x v="1"/>
    <n v="18.14"/>
    <x v="1"/>
    <x v="42"/>
    <n v="3"/>
    <x v="0"/>
  </r>
  <r>
    <n v="10358"/>
    <x v="2"/>
    <x v="1"/>
    <x v="0"/>
    <n v="20.18"/>
    <x v="1"/>
    <x v="209"/>
    <n v="11"/>
    <x v="1"/>
  </r>
  <r>
    <n v="10359"/>
    <x v="1"/>
    <x v="1"/>
    <x v="1"/>
    <n v="177.3"/>
    <x v="1"/>
    <x v="210"/>
    <n v="11"/>
    <x v="1"/>
  </r>
  <r>
    <n v="10360"/>
    <x v="3"/>
    <x v="0"/>
    <x v="0"/>
    <n v="15.71"/>
    <x v="0"/>
    <x v="14"/>
    <n v="5"/>
    <x v="0"/>
  </r>
  <r>
    <n v="10361"/>
    <x v="2"/>
    <x v="1"/>
    <x v="0"/>
    <n v="21.75"/>
    <x v="0"/>
    <x v="211"/>
    <n v="17"/>
    <x v="1"/>
  </r>
  <r>
    <n v="10362"/>
    <x v="3"/>
    <x v="1"/>
    <x v="1"/>
    <n v="18.25"/>
    <x v="1"/>
    <x v="14"/>
    <n v="5"/>
    <x v="0"/>
  </r>
  <r>
    <n v="10363"/>
    <x v="3"/>
    <x v="1"/>
    <x v="0"/>
    <n v="203.72"/>
    <x v="1"/>
    <x v="212"/>
    <n v="14"/>
    <x v="1"/>
  </r>
  <r>
    <n v="10364"/>
    <x v="1"/>
    <x v="0"/>
    <x v="1"/>
    <n v="15.54"/>
    <x v="1"/>
    <x v="213"/>
    <n v="19"/>
    <x v="0"/>
  </r>
  <r>
    <n v="10365"/>
    <x v="1"/>
    <x v="1"/>
    <x v="0"/>
    <n v="17.5"/>
    <x v="0"/>
    <x v="14"/>
    <n v="5"/>
    <x v="0"/>
  </r>
  <r>
    <n v="10366"/>
    <x v="0"/>
    <x v="1"/>
    <x v="0"/>
    <n v="21.32"/>
    <x v="1"/>
    <x v="32"/>
    <n v="2"/>
    <x v="0"/>
  </r>
  <r>
    <n v="10367"/>
    <x v="0"/>
    <x v="0"/>
    <x v="0"/>
    <n v="150.86000000000001"/>
    <x v="1"/>
    <x v="214"/>
    <n v="13"/>
    <x v="1"/>
  </r>
  <r>
    <n v="10368"/>
    <x v="1"/>
    <x v="0"/>
    <x v="0"/>
    <n v="17.39"/>
    <x v="1"/>
    <x v="7"/>
    <n v="4"/>
    <x v="0"/>
  </r>
  <r>
    <n v="10369"/>
    <x v="0"/>
    <x v="1"/>
    <x v="0"/>
    <n v="23.87"/>
    <x v="0"/>
    <x v="215"/>
    <n v="13"/>
    <x v="1"/>
  </r>
  <r>
    <n v="10370"/>
    <x v="2"/>
    <x v="1"/>
    <x v="0"/>
    <n v="21.53"/>
    <x v="1"/>
    <x v="216"/>
    <n v="16"/>
    <x v="1"/>
  </r>
  <r>
    <n v="10371"/>
    <x v="2"/>
    <x v="1"/>
    <x v="0"/>
    <n v="19.64"/>
    <x v="0"/>
    <x v="217"/>
    <n v="16"/>
    <x v="1"/>
  </r>
  <r>
    <n v="10372"/>
    <x v="1"/>
    <x v="0"/>
    <x v="0"/>
    <n v="18.27"/>
    <x v="1"/>
    <x v="218"/>
    <n v="18"/>
    <x v="0"/>
  </r>
  <r>
    <n v="10373"/>
    <x v="1"/>
    <x v="1"/>
    <x v="0"/>
    <n v="19.27"/>
    <x v="0"/>
    <x v="40"/>
    <n v="6"/>
    <x v="0"/>
  </r>
  <r>
    <n v="10374"/>
    <x v="2"/>
    <x v="1"/>
    <x v="0"/>
    <n v="20.16"/>
    <x v="1"/>
    <x v="219"/>
    <n v="14"/>
    <x v="1"/>
  </r>
  <r>
    <n v="10375"/>
    <x v="1"/>
    <x v="1"/>
    <x v="0"/>
    <n v="15.59"/>
    <x v="0"/>
    <x v="7"/>
    <n v="4"/>
    <x v="0"/>
  </r>
  <r>
    <n v="10376"/>
    <x v="3"/>
    <x v="0"/>
    <x v="1"/>
    <n v="16.34"/>
    <x v="0"/>
    <x v="220"/>
    <n v="12"/>
    <x v="1"/>
  </r>
  <r>
    <n v="10377"/>
    <x v="0"/>
    <x v="1"/>
    <x v="0"/>
    <n v="199.18"/>
    <x v="1"/>
    <x v="221"/>
    <n v="14"/>
    <x v="1"/>
  </r>
  <r>
    <n v="10378"/>
    <x v="3"/>
    <x v="0"/>
    <x v="0"/>
    <n v="19.989999999999998"/>
    <x v="1"/>
    <x v="15"/>
    <n v="20"/>
    <x v="0"/>
  </r>
  <r>
    <n v="10379"/>
    <x v="2"/>
    <x v="1"/>
    <x v="1"/>
    <n v="18.440000000000001"/>
    <x v="0"/>
    <x v="105"/>
    <n v="18"/>
    <x v="0"/>
  </r>
  <r>
    <n v="10380"/>
    <x v="1"/>
    <x v="1"/>
    <x v="0"/>
    <n v="23.75"/>
    <x v="1"/>
    <x v="13"/>
    <n v="9"/>
    <x v="1"/>
  </r>
  <r>
    <n v="10381"/>
    <x v="1"/>
    <x v="1"/>
    <x v="0"/>
    <n v="20.88"/>
    <x v="0"/>
    <x v="34"/>
    <n v="0"/>
    <x v="0"/>
  </r>
  <r>
    <n v="10382"/>
    <x v="3"/>
    <x v="1"/>
    <x v="0"/>
    <n v="197.43"/>
    <x v="1"/>
    <x v="222"/>
    <n v="10"/>
    <x v="1"/>
  </r>
  <r>
    <n v="10383"/>
    <x v="1"/>
    <x v="1"/>
    <x v="0"/>
    <n v="20.32"/>
    <x v="1"/>
    <x v="223"/>
    <n v="18"/>
    <x v="0"/>
  </r>
  <r>
    <n v="10384"/>
    <x v="3"/>
    <x v="1"/>
    <x v="0"/>
    <n v="16.82"/>
    <x v="0"/>
    <x v="46"/>
    <n v="8"/>
    <x v="1"/>
  </r>
  <r>
    <n v="10385"/>
    <x v="1"/>
    <x v="0"/>
    <x v="0"/>
    <n v="20.16"/>
    <x v="1"/>
    <x v="224"/>
    <n v="13"/>
    <x v="1"/>
  </r>
  <r>
    <n v="10386"/>
    <x v="1"/>
    <x v="1"/>
    <x v="0"/>
    <n v="16.79"/>
    <x v="1"/>
    <x v="225"/>
    <n v="21"/>
    <x v="0"/>
  </r>
  <r>
    <n v="10387"/>
    <x v="2"/>
    <x v="1"/>
    <x v="1"/>
    <n v="22.53"/>
    <x v="1"/>
    <x v="226"/>
    <n v="11"/>
    <x v="1"/>
  </r>
  <r>
    <n v="10388"/>
    <x v="3"/>
    <x v="0"/>
    <x v="1"/>
    <n v="21.68"/>
    <x v="1"/>
    <x v="227"/>
    <n v="14"/>
    <x v="1"/>
  </r>
  <r>
    <n v="10389"/>
    <x v="2"/>
    <x v="0"/>
    <x v="1"/>
    <n v="23.54"/>
    <x v="1"/>
    <x v="40"/>
    <n v="6"/>
    <x v="0"/>
  </r>
  <r>
    <n v="10390"/>
    <x v="0"/>
    <x v="0"/>
    <x v="0"/>
    <n v="17.670000000000002"/>
    <x v="0"/>
    <x v="13"/>
    <n v="9"/>
    <x v="1"/>
  </r>
  <r>
    <n v="10391"/>
    <x v="1"/>
    <x v="1"/>
    <x v="0"/>
    <n v="22.79"/>
    <x v="1"/>
    <x v="34"/>
    <n v="0"/>
    <x v="0"/>
  </r>
  <r>
    <n v="10392"/>
    <x v="0"/>
    <x v="0"/>
    <x v="0"/>
    <n v="24.8"/>
    <x v="1"/>
    <x v="228"/>
    <n v="18"/>
    <x v="0"/>
  </r>
  <r>
    <n v="10393"/>
    <x v="3"/>
    <x v="0"/>
    <x v="1"/>
    <n v="15.27"/>
    <x v="1"/>
    <x v="46"/>
    <n v="8"/>
    <x v="1"/>
  </r>
  <r>
    <n v="10394"/>
    <x v="1"/>
    <x v="1"/>
    <x v="1"/>
    <n v="18.739999999999998"/>
    <x v="1"/>
    <x v="229"/>
    <n v="22"/>
    <x v="0"/>
  </r>
  <r>
    <n v="10395"/>
    <x v="1"/>
    <x v="1"/>
    <x v="0"/>
    <n v="16.47"/>
    <x v="0"/>
    <x v="163"/>
    <n v="20"/>
    <x v="0"/>
  </r>
  <r>
    <n v="10396"/>
    <x v="1"/>
    <x v="0"/>
    <x v="0"/>
    <n v="18.11"/>
    <x v="0"/>
    <x v="34"/>
    <n v="0"/>
    <x v="0"/>
  </r>
  <r>
    <n v="10397"/>
    <x v="1"/>
    <x v="0"/>
    <x v="0"/>
    <n v="20.73"/>
    <x v="0"/>
    <x v="230"/>
    <n v="17"/>
    <x v="1"/>
  </r>
  <r>
    <n v="10398"/>
    <x v="1"/>
    <x v="1"/>
    <x v="0"/>
    <n v="21.64"/>
    <x v="0"/>
    <x v="231"/>
    <n v="16"/>
    <x v="1"/>
  </r>
  <r>
    <n v="10399"/>
    <x v="0"/>
    <x v="1"/>
    <x v="0"/>
    <n v="17.38"/>
    <x v="1"/>
    <x v="217"/>
    <n v="16"/>
    <x v="1"/>
  </r>
  <r>
    <n v="10400"/>
    <x v="1"/>
    <x v="1"/>
    <x v="0"/>
    <n v="17.7"/>
    <x v="0"/>
    <x v="36"/>
    <n v="7"/>
    <x v="0"/>
  </r>
  <r>
    <n v="10401"/>
    <x v="1"/>
    <x v="1"/>
    <x v="0"/>
    <n v="24.66"/>
    <x v="1"/>
    <x v="232"/>
    <n v="17"/>
    <x v="1"/>
  </r>
  <r>
    <n v="10402"/>
    <x v="1"/>
    <x v="1"/>
    <x v="0"/>
    <n v="24.24"/>
    <x v="0"/>
    <x v="233"/>
    <n v="19"/>
    <x v="0"/>
  </r>
  <r>
    <n v="10403"/>
    <x v="3"/>
    <x v="0"/>
    <x v="1"/>
    <n v="19.79"/>
    <x v="1"/>
    <x v="36"/>
    <n v="7"/>
    <x v="0"/>
  </r>
  <r>
    <n v="10404"/>
    <x v="2"/>
    <x v="1"/>
    <x v="0"/>
    <n v="16.86"/>
    <x v="0"/>
    <x v="46"/>
    <n v="8"/>
    <x v="1"/>
  </r>
  <r>
    <n v="10405"/>
    <x v="2"/>
    <x v="1"/>
    <x v="0"/>
    <n v="19.97"/>
    <x v="0"/>
    <x v="234"/>
    <n v="22"/>
    <x v="0"/>
  </r>
  <r>
    <n v="10406"/>
    <x v="0"/>
    <x v="1"/>
    <x v="0"/>
    <n v="22.99"/>
    <x v="1"/>
    <x v="13"/>
    <n v="9"/>
    <x v="1"/>
  </r>
  <r>
    <n v="10407"/>
    <x v="2"/>
    <x v="1"/>
    <x v="0"/>
    <n v="153.83000000000001"/>
    <x v="1"/>
    <x v="235"/>
    <n v="15"/>
    <x v="1"/>
  </r>
  <r>
    <n v="10408"/>
    <x v="3"/>
    <x v="1"/>
    <x v="0"/>
    <n v="15.2"/>
    <x v="0"/>
    <x v="16"/>
    <n v="15"/>
    <x v="1"/>
  </r>
  <r>
    <n v="10409"/>
    <x v="1"/>
    <x v="1"/>
    <x v="0"/>
    <n v="16.010000000000002"/>
    <x v="0"/>
    <x v="236"/>
    <n v="20"/>
    <x v="0"/>
  </r>
  <r>
    <n v="10410"/>
    <x v="1"/>
    <x v="0"/>
    <x v="0"/>
    <n v="18.88"/>
    <x v="0"/>
    <x v="237"/>
    <n v="17"/>
    <x v="1"/>
  </r>
  <r>
    <n v="10411"/>
    <x v="3"/>
    <x v="1"/>
    <x v="1"/>
    <n v="21.54"/>
    <x v="1"/>
    <x v="238"/>
    <n v="19"/>
    <x v="0"/>
  </r>
  <r>
    <n v="10412"/>
    <x v="0"/>
    <x v="1"/>
    <x v="0"/>
    <n v="24.11"/>
    <x v="1"/>
    <x v="34"/>
    <n v="0"/>
    <x v="0"/>
  </r>
  <r>
    <n v="10413"/>
    <x v="2"/>
    <x v="0"/>
    <x v="0"/>
    <n v="21.43"/>
    <x v="1"/>
    <x v="46"/>
    <n v="8"/>
    <x v="1"/>
  </r>
  <r>
    <n v="10414"/>
    <x v="2"/>
    <x v="1"/>
    <x v="0"/>
    <n v="24.8"/>
    <x v="0"/>
    <x v="34"/>
    <n v="0"/>
    <x v="0"/>
  </r>
  <r>
    <n v="10415"/>
    <x v="1"/>
    <x v="1"/>
    <x v="0"/>
    <n v="19.760000000000002"/>
    <x v="0"/>
    <x v="239"/>
    <n v="20"/>
    <x v="0"/>
  </r>
  <r>
    <n v="10416"/>
    <x v="2"/>
    <x v="1"/>
    <x v="0"/>
    <n v="23.97"/>
    <x v="0"/>
    <x v="218"/>
    <n v="18"/>
    <x v="0"/>
  </r>
  <r>
    <n v="10417"/>
    <x v="2"/>
    <x v="1"/>
    <x v="0"/>
    <n v="19.96"/>
    <x v="0"/>
    <x v="240"/>
    <n v="11"/>
    <x v="1"/>
  </r>
  <r>
    <n v="10418"/>
    <x v="1"/>
    <x v="1"/>
    <x v="0"/>
    <n v="18.190000000000001"/>
    <x v="1"/>
    <x v="11"/>
    <n v="1"/>
    <x v="0"/>
  </r>
  <r>
    <n v="10419"/>
    <x v="0"/>
    <x v="1"/>
    <x v="0"/>
    <n v="17.28"/>
    <x v="0"/>
    <x v="241"/>
    <n v="15"/>
    <x v="1"/>
  </r>
  <r>
    <n v="10420"/>
    <x v="1"/>
    <x v="1"/>
    <x v="0"/>
    <n v="24.84"/>
    <x v="1"/>
    <x v="46"/>
    <n v="8"/>
    <x v="1"/>
  </r>
  <r>
    <n v="10421"/>
    <x v="3"/>
    <x v="0"/>
    <x v="1"/>
    <n v="16.32"/>
    <x v="1"/>
    <x v="242"/>
    <n v="13"/>
    <x v="1"/>
  </r>
  <r>
    <n v="10422"/>
    <x v="2"/>
    <x v="1"/>
    <x v="0"/>
    <n v="23.47"/>
    <x v="1"/>
    <x v="101"/>
    <n v="17"/>
    <x v="1"/>
  </r>
  <r>
    <n v="10423"/>
    <x v="1"/>
    <x v="1"/>
    <x v="1"/>
    <n v="16.649999999999999"/>
    <x v="1"/>
    <x v="243"/>
    <n v="19"/>
    <x v="0"/>
  </r>
  <r>
    <n v="10424"/>
    <x v="0"/>
    <x v="0"/>
    <x v="0"/>
    <n v="22.64"/>
    <x v="1"/>
    <x v="244"/>
    <n v="11"/>
    <x v="1"/>
  </r>
  <r>
    <n v="10425"/>
    <x v="2"/>
    <x v="1"/>
    <x v="0"/>
    <n v="16.66"/>
    <x v="1"/>
    <x v="32"/>
    <n v="2"/>
    <x v="0"/>
  </r>
  <r>
    <n v="10426"/>
    <x v="2"/>
    <x v="1"/>
    <x v="1"/>
    <n v="21.78"/>
    <x v="1"/>
    <x v="245"/>
    <n v="14"/>
    <x v="1"/>
  </r>
  <r>
    <n v="10427"/>
    <x v="1"/>
    <x v="0"/>
    <x v="0"/>
    <n v="21.29"/>
    <x v="0"/>
    <x v="246"/>
    <n v="14"/>
    <x v="1"/>
  </r>
  <r>
    <n v="10428"/>
    <x v="2"/>
    <x v="0"/>
    <x v="0"/>
    <n v="160.78"/>
    <x v="1"/>
    <x v="247"/>
    <n v="14"/>
    <x v="1"/>
  </r>
  <r>
    <n v="10429"/>
    <x v="1"/>
    <x v="1"/>
    <x v="0"/>
    <n v="21.1"/>
    <x v="1"/>
    <x v="219"/>
    <n v="14"/>
    <x v="1"/>
  </r>
  <r>
    <n v="10430"/>
    <x v="0"/>
    <x v="1"/>
    <x v="0"/>
    <n v="169.79"/>
    <x v="1"/>
    <x v="127"/>
    <n v="20"/>
    <x v="0"/>
  </r>
  <r>
    <n v="10431"/>
    <x v="1"/>
    <x v="0"/>
    <x v="0"/>
    <n v="16.989999999999998"/>
    <x v="1"/>
    <x v="42"/>
    <n v="3"/>
    <x v="0"/>
  </r>
  <r>
    <n v="10432"/>
    <x v="2"/>
    <x v="1"/>
    <x v="1"/>
    <n v="23.64"/>
    <x v="0"/>
    <x v="46"/>
    <n v="8"/>
    <x v="1"/>
  </r>
  <r>
    <n v="10433"/>
    <x v="2"/>
    <x v="1"/>
    <x v="1"/>
    <n v="18.920000000000002"/>
    <x v="1"/>
    <x v="248"/>
    <n v="13"/>
    <x v="1"/>
  </r>
  <r>
    <n v="10434"/>
    <x v="1"/>
    <x v="0"/>
    <x v="1"/>
    <n v="23.96"/>
    <x v="1"/>
    <x v="36"/>
    <n v="7"/>
    <x v="0"/>
  </r>
  <r>
    <n v="10435"/>
    <x v="3"/>
    <x v="0"/>
    <x v="0"/>
    <n v="18.53"/>
    <x v="1"/>
    <x v="249"/>
    <n v="21"/>
    <x v="0"/>
  </r>
  <r>
    <n v="10436"/>
    <x v="1"/>
    <x v="1"/>
    <x v="0"/>
    <n v="24.44"/>
    <x v="0"/>
    <x v="14"/>
    <n v="5"/>
    <x v="0"/>
  </r>
  <r>
    <n v="10437"/>
    <x v="3"/>
    <x v="1"/>
    <x v="0"/>
    <n v="21.81"/>
    <x v="0"/>
    <x v="14"/>
    <n v="5"/>
    <x v="0"/>
  </r>
  <r>
    <n v="10438"/>
    <x v="3"/>
    <x v="0"/>
    <x v="1"/>
    <n v="18.25"/>
    <x v="0"/>
    <x v="250"/>
    <n v="15"/>
    <x v="1"/>
  </r>
  <r>
    <n v="10439"/>
    <x v="0"/>
    <x v="1"/>
    <x v="0"/>
    <n v="17.420000000000002"/>
    <x v="1"/>
    <x v="11"/>
    <n v="1"/>
    <x v="0"/>
  </r>
  <r>
    <n v="10440"/>
    <x v="3"/>
    <x v="1"/>
    <x v="0"/>
    <n v="18.399999999999999"/>
    <x v="1"/>
    <x v="251"/>
    <n v="10"/>
    <x v="1"/>
  </r>
  <r>
    <n v="10441"/>
    <x v="2"/>
    <x v="0"/>
    <x v="1"/>
    <n v="23.88"/>
    <x v="0"/>
    <x v="42"/>
    <n v="3"/>
    <x v="0"/>
  </r>
  <r>
    <n v="10442"/>
    <x v="1"/>
    <x v="1"/>
    <x v="0"/>
    <n v="17.760000000000002"/>
    <x v="1"/>
    <x v="252"/>
    <n v="14"/>
    <x v="1"/>
  </r>
  <r>
    <n v="10443"/>
    <x v="3"/>
    <x v="1"/>
    <x v="1"/>
    <n v="23.06"/>
    <x v="1"/>
    <x v="253"/>
    <n v="11"/>
    <x v="1"/>
  </r>
  <r>
    <n v="10444"/>
    <x v="1"/>
    <x v="0"/>
    <x v="0"/>
    <n v="18.87"/>
    <x v="1"/>
    <x v="254"/>
    <n v="16"/>
    <x v="1"/>
  </r>
  <r>
    <n v="10445"/>
    <x v="1"/>
    <x v="1"/>
    <x v="0"/>
    <n v="17.87"/>
    <x v="0"/>
    <x v="231"/>
    <n v="16"/>
    <x v="1"/>
  </r>
  <r>
    <n v="10446"/>
    <x v="0"/>
    <x v="1"/>
    <x v="0"/>
    <n v="18.77"/>
    <x v="1"/>
    <x v="141"/>
    <n v="15"/>
    <x v="1"/>
  </r>
  <r>
    <n v="10447"/>
    <x v="2"/>
    <x v="1"/>
    <x v="0"/>
    <n v="18.600000000000001"/>
    <x v="0"/>
    <x v="34"/>
    <n v="0"/>
    <x v="0"/>
  </r>
  <r>
    <n v="10448"/>
    <x v="2"/>
    <x v="1"/>
    <x v="0"/>
    <n v="152.27000000000001"/>
    <x v="1"/>
    <x v="40"/>
    <n v="6"/>
    <x v="0"/>
  </r>
  <r>
    <n v="10449"/>
    <x v="2"/>
    <x v="1"/>
    <x v="0"/>
    <n v="20.83"/>
    <x v="1"/>
    <x v="255"/>
    <n v="16"/>
    <x v="1"/>
  </r>
  <r>
    <n v="10450"/>
    <x v="1"/>
    <x v="1"/>
    <x v="1"/>
    <n v="21.47"/>
    <x v="1"/>
    <x v="125"/>
    <n v="17"/>
    <x v="1"/>
  </r>
  <r>
    <n v="10451"/>
    <x v="1"/>
    <x v="1"/>
    <x v="0"/>
    <n v="218.6"/>
    <x v="1"/>
    <x v="256"/>
    <n v="12"/>
    <x v="1"/>
  </r>
  <r>
    <n v="10452"/>
    <x v="2"/>
    <x v="0"/>
    <x v="0"/>
    <n v="163.37"/>
    <x v="1"/>
    <x v="257"/>
    <n v="16"/>
    <x v="1"/>
  </r>
  <r>
    <n v="10453"/>
    <x v="2"/>
    <x v="0"/>
    <x v="0"/>
    <n v="24.78"/>
    <x v="1"/>
    <x v="258"/>
    <n v="21"/>
    <x v="0"/>
  </r>
  <r>
    <n v="10454"/>
    <x v="1"/>
    <x v="1"/>
    <x v="0"/>
    <n v="17.010000000000002"/>
    <x v="1"/>
    <x v="36"/>
    <n v="7"/>
    <x v="0"/>
  </r>
  <r>
    <n v="10455"/>
    <x v="3"/>
    <x v="1"/>
    <x v="0"/>
    <n v="231.23"/>
    <x v="1"/>
    <x v="163"/>
    <n v="20"/>
    <x v="0"/>
  </r>
  <r>
    <n v="10456"/>
    <x v="0"/>
    <x v="1"/>
    <x v="0"/>
    <n v="22.57"/>
    <x v="0"/>
    <x v="56"/>
    <n v="15"/>
    <x v="1"/>
  </r>
  <r>
    <n v="10457"/>
    <x v="1"/>
    <x v="0"/>
    <x v="0"/>
    <n v="24.16"/>
    <x v="0"/>
    <x v="259"/>
    <n v="11"/>
    <x v="1"/>
  </r>
  <r>
    <n v="10458"/>
    <x v="3"/>
    <x v="0"/>
    <x v="0"/>
    <n v="20.68"/>
    <x v="1"/>
    <x v="260"/>
    <n v="21"/>
    <x v="0"/>
  </r>
  <r>
    <n v="10459"/>
    <x v="3"/>
    <x v="0"/>
    <x v="0"/>
    <n v="21.2"/>
    <x v="0"/>
    <x v="36"/>
    <n v="7"/>
    <x v="0"/>
  </r>
  <r>
    <n v="10460"/>
    <x v="1"/>
    <x v="1"/>
    <x v="0"/>
    <n v="247.14"/>
    <x v="1"/>
    <x v="187"/>
    <n v="17"/>
    <x v="1"/>
  </r>
  <r>
    <n v="10461"/>
    <x v="3"/>
    <x v="1"/>
    <x v="0"/>
    <n v="19.100000000000001"/>
    <x v="1"/>
    <x v="261"/>
    <n v="13"/>
    <x v="1"/>
  </r>
  <r>
    <n v="10462"/>
    <x v="3"/>
    <x v="0"/>
    <x v="0"/>
    <n v="19.02"/>
    <x v="0"/>
    <x v="262"/>
    <n v="22"/>
    <x v="0"/>
  </r>
  <r>
    <n v="10463"/>
    <x v="0"/>
    <x v="1"/>
    <x v="0"/>
    <n v="19.66"/>
    <x v="1"/>
    <x v="11"/>
    <n v="1"/>
    <x v="0"/>
  </r>
  <r>
    <n v="10464"/>
    <x v="1"/>
    <x v="1"/>
    <x v="1"/>
    <n v="168.1"/>
    <x v="1"/>
    <x v="107"/>
    <n v="16"/>
    <x v="1"/>
  </r>
  <r>
    <n v="10465"/>
    <x v="1"/>
    <x v="1"/>
    <x v="0"/>
    <n v="16.829999999999998"/>
    <x v="1"/>
    <x v="46"/>
    <n v="8"/>
    <x v="1"/>
  </r>
  <r>
    <n v="10466"/>
    <x v="0"/>
    <x v="1"/>
    <x v="1"/>
    <n v="23.89"/>
    <x v="1"/>
    <x v="34"/>
    <n v="0"/>
    <x v="0"/>
  </r>
  <r>
    <n v="10467"/>
    <x v="3"/>
    <x v="1"/>
    <x v="0"/>
    <n v="16.73"/>
    <x v="0"/>
    <x v="37"/>
    <n v="19"/>
    <x v="0"/>
  </r>
  <r>
    <n v="10468"/>
    <x v="3"/>
    <x v="1"/>
    <x v="1"/>
    <n v="22.05"/>
    <x v="0"/>
    <x v="263"/>
    <n v="10"/>
    <x v="1"/>
  </r>
  <r>
    <n v="10469"/>
    <x v="2"/>
    <x v="0"/>
    <x v="1"/>
    <n v="17.88"/>
    <x v="1"/>
    <x v="40"/>
    <n v="6"/>
    <x v="0"/>
  </r>
  <r>
    <n v="10470"/>
    <x v="1"/>
    <x v="1"/>
    <x v="1"/>
    <n v="15.18"/>
    <x v="0"/>
    <x v="264"/>
    <n v="19"/>
    <x v="0"/>
  </r>
  <r>
    <n v="10471"/>
    <x v="1"/>
    <x v="0"/>
    <x v="0"/>
    <n v="15.62"/>
    <x v="0"/>
    <x v="42"/>
    <n v="3"/>
    <x v="0"/>
  </r>
  <r>
    <n v="10472"/>
    <x v="2"/>
    <x v="1"/>
    <x v="0"/>
    <n v="20.58"/>
    <x v="0"/>
    <x v="265"/>
    <n v="18"/>
    <x v="0"/>
  </r>
  <r>
    <n v="10473"/>
    <x v="1"/>
    <x v="0"/>
    <x v="1"/>
    <n v="17.28"/>
    <x v="0"/>
    <x v="266"/>
    <n v="17"/>
    <x v="1"/>
  </r>
  <r>
    <n v="10474"/>
    <x v="1"/>
    <x v="1"/>
    <x v="0"/>
    <n v="24.38"/>
    <x v="0"/>
    <x v="46"/>
    <n v="8"/>
    <x v="1"/>
  </r>
  <r>
    <n v="10475"/>
    <x v="1"/>
    <x v="1"/>
    <x v="0"/>
    <n v="15.7"/>
    <x v="1"/>
    <x v="11"/>
    <n v="1"/>
    <x v="0"/>
  </r>
  <r>
    <n v="10476"/>
    <x v="2"/>
    <x v="0"/>
    <x v="0"/>
    <n v="16.64"/>
    <x v="1"/>
    <x v="267"/>
    <n v="21"/>
    <x v="0"/>
  </r>
  <r>
    <n v="10477"/>
    <x v="1"/>
    <x v="1"/>
    <x v="1"/>
    <n v="16.77"/>
    <x v="1"/>
    <x v="268"/>
    <n v="18"/>
    <x v="0"/>
  </r>
  <r>
    <n v="10478"/>
    <x v="1"/>
    <x v="1"/>
    <x v="0"/>
    <n v="22.06"/>
    <x v="1"/>
    <x v="269"/>
    <n v="18"/>
    <x v="0"/>
  </r>
  <r>
    <n v="10479"/>
    <x v="1"/>
    <x v="0"/>
    <x v="0"/>
    <n v="15.06"/>
    <x v="0"/>
    <x v="270"/>
    <n v="21"/>
    <x v="0"/>
  </r>
  <r>
    <n v="10480"/>
    <x v="1"/>
    <x v="1"/>
    <x v="0"/>
    <n v="17.7"/>
    <x v="1"/>
    <x v="271"/>
    <n v="19"/>
    <x v="0"/>
  </r>
  <r>
    <n v="10481"/>
    <x v="1"/>
    <x v="1"/>
    <x v="0"/>
    <n v="24.63"/>
    <x v="1"/>
    <x v="272"/>
    <n v="19"/>
    <x v="0"/>
  </r>
  <r>
    <n v="10482"/>
    <x v="0"/>
    <x v="0"/>
    <x v="0"/>
    <n v="17.98"/>
    <x v="1"/>
    <x v="46"/>
    <n v="8"/>
    <x v="1"/>
  </r>
  <r>
    <n v="10483"/>
    <x v="2"/>
    <x v="1"/>
    <x v="1"/>
    <n v="22.56"/>
    <x v="1"/>
    <x v="273"/>
    <n v="13"/>
    <x v="1"/>
  </r>
  <r>
    <n v="10484"/>
    <x v="1"/>
    <x v="1"/>
    <x v="1"/>
    <n v="17.95"/>
    <x v="1"/>
    <x v="274"/>
    <n v="17"/>
    <x v="1"/>
  </r>
  <r>
    <n v="10485"/>
    <x v="1"/>
    <x v="0"/>
    <x v="0"/>
    <n v="17.940000000000001"/>
    <x v="0"/>
    <x v="275"/>
    <n v="15"/>
    <x v="1"/>
  </r>
  <r>
    <n v="10486"/>
    <x v="1"/>
    <x v="1"/>
    <x v="0"/>
    <n v="15.72"/>
    <x v="0"/>
    <x v="119"/>
    <n v="16"/>
    <x v="1"/>
  </r>
  <r>
    <n v="10487"/>
    <x v="1"/>
    <x v="0"/>
    <x v="1"/>
    <n v="15.26"/>
    <x v="0"/>
    <x v="166"/>
    <n v="20"/>
    <x v="0"/>
  </r>
  <r>
    <n v="10488"/>
    <x v="3"/>
    <x v="0"/>
    <x v="0"/>
    <n v="15.33"/>
    <x v="0"/>
    <x v="276"/>
    <n v="22"/>
    <x v="0"/>
  </r>
  <r>
    <n v="10489"/>
    <x v="1"/>
    <x v="1"/>
    <x v="1"/>
    <n v="18.88"/>
    <x v="1"/>
    <x v="34"/>
    <n v="0"/>
    <x v="0"/>
  </r>
  <r>
    <n v="10490"/>
    <x v="2"/>
    <x v="1"/>
    <x v="0"/>
    <n v="18.510000000000002"/>
    <x v="1"/>
    <x v="3"/>
    <n v="15"/>
    <x v="1"/>
  </r>
  <r>
    <n v="10491"/>
    <x v="3"/>
    <x v="1"/>
    <x v="1"/>
    <n v="18.73"/>
    <x v="0"/>
    <x v="13"/>
    <n v="9"/>
    <x v="1"/>
  </r>
  <r>
    <n v="10492"/>
    <x v="3"/>
    <x v="0"/>
    <x v="1"/>
    <n v="18.690000000000001"/>
    <x v="0"/>
    <x v="227"/>
    <n v="14"/>
    <x v="1"/>
  </r>
  <r>
    <n v="10493"/>
    <x v="1"/>
    <x v="0"/>
    <x v="0"/>
    <n v="18.29"/>
    <x v="0"/>
    <x v="277"/>
    <n v="21"/>
    <x v="0"/>
  </r>
  <r>
    <n v="10494"/>
    <x v="1"/>
    <x v="1"/>
    <x v="1"/>
    <n v="24.97"/>
    <x v="0"/>
    <x v="278"/>
    <n v="15"/>
    <x v="1"/>
  </r>
  <r>
    <n v="10495"/>
    <x v="1"/>
    <x v="0"/>
    <x v="0"/>
    <n v="22.91"/>
    <x v="1"/>
    <x v="279"/>
    <n v="20"/>
    <x v="0"/>
  </r>
  <r>
    <n v="10496"/>
    <x v="2"/>
    <x v="0"/>
    <x v="1"/>
    <n v="16.62"/>
    <x v="1"/>
    <x v="13"/>
    <n v="9"/>
    <x v="1"/>
  </r>
  <r>
    <n v="10497"/>
    <x v="1"/>
    <x v="0"/>
    <x v="1"/>
    <n v="21.73"/>
    <x v="1"/>
    <x v="180"/>
    <n v="17"/>
    <x v="1"/>
  </r>
  <r>
    <n v="10498"/>
    <x v="0"/>
    <x v="1"/>
    <x v="0"/>
    <n v="15.92"/>
    <x v="0"/>
    <x v="34"/>
    <n v="0"/>
    <x v="0"/>
  </r>
  <r>
    <n v="10499"/>
    <x v="3"/>
    <x v="0"/>
    <x v="1"/>
    <n v="20.77"/>
    <x v="1"/>
    <x v="280"/>
    <n v="20"/>
    <x v="0"/>
  </r>
  <r>
    <n v="10500"/>
    <x v="1"/>
    <x v="1"/>
    <x v="0"/>
    <n v="228.08"/>
    <x v="1"/>
    <x v="281"/>
    <n v="14"/>
    <x v="1"/>
  </r>
  <r>
    <n v="10501"/>
    <x v="2"/>
    <x v="1"/>
    <x v="1"/>
    <n v="22.14"/>
    <x v="1"/>
    <x v="282"/>
    <n v="20"/>
    <x v="0"/>
  </r>
  <r>
    <n v="10502"/>
    <x v="2"/>
    <x v="1"/>
    <x v="0"/>
    <n v="17.73"/>
    <x v="1"/>
    <x v="14"/>
    <n v="5"/>
    <x v="0"/>
  </r>
  <r>
    <n v="10503"/>
    <x v="1"/>
    <x v="1"/>
    <x v="0"/>
    <n v="22.28"/>
    <x v="0"/>
    <x v="283"/>
    <n v="17"/>
    <x v="1"/>
  </r>
  <r>
    <n v="10504"/>
    <x v="1"/>
    <x v="1"/>
    <x v="0"/>
    <n v="19.920000000000002"/>
    <x v="1"/>
    <x v="189"/>
    <n v="16"/>
    <x v="1"/>
  </r>
  <r>
    <n v="10505"/>
    <x v="3"/>
    <x v="1"/>
    <x v="0"/>
    <n v="17.829999999999998"/>
    <x v="0"/>
    <x v="40"/>
    <n v="6"/>
    <x v="0"/>
  </r>
  <r>
    <n v="10506"/>
    <x v="3"/>
    <x v="1"/>
    <x v="0"/>
    <n v="16.350000000000001"/>
    <x v="1"/>
    <x v="284"/>
    <n v="22"/>
    <x v="0"/>
  </r>
  <r>
    <n v="10507"/>
    <x v="1"/>
    <x v="0"/>
    <x v="0"/>
    <n v="23.7"/>
    <x v="1"/>
    <x v="285"/>
    <n v="20"/>
    <x v="0"/>
  </r>
  <r>
    <n v="10508"/>
    <x v="3"/>
    <x v="1"/>
    <x v="0"/>
    <n v="22.02"/>
    <x v="0"/>
    <x v="286"/>
    <n v="11"/>
    <x v="1"/>
  </r>
  <r>
    <n v="10509"/>
    <x v="0"/>
    <x v="0"/>
    <x v="0"/>
    <n v="23.53"/>
    <x v="0"/>
    <x v="287"/>
    <n v="21"/>
    <x v="0"/>
  </r>
  <r>
    <n v="10510"/>
    <x v="2"/>
    <x v="1"/>
    <x v="0"/>
    <n v="24.63"/>
    <x v="1"/>
    <x v="7"/>
    <n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Shopping Time" updatedVersion="3" minRefreshableVersion="3" showCalcMbrs="0" useAutoFormatting="1" itemPrintTitles="1" createdVersion="3" indent="0" outline="1" outlineData="1" multipleFieldFilters="0" rowHeaderCaption="Work/Home">
  <location ref="J22:L26" firstHeaderRow="1" firstDataRow="2" firstDataCol="1"/>
  <pivotFields count="9"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>
      <items count="3">
        <item x="1"/>
        <item x="0"/>
        <item t="default"/>
      </items>
    </pivotField>
    <pivotField numFmtId="20" showAll="0">
      <items count="289">
        <item x="34"/>
        <item x="11"/>
        <item x="32"/>
        <item x="42"/>
        <item x="7"/>
        <item x="14"/>
        <item x="40"/>
        <item x="36"/>
        <item x="46"/>
        <item x="13"/>
        <item x="60"/>
        <item x="12"/>
        <item x="80"/>
        <item x="156"/>
        <item x="21"/>
        <item x="61"/>
        <item x="50"/>
        <item x="86"/>
        <item x="70"/>
        <item x="63"/>
        <item x="251"/>
        <item x="263"/>
        <item x="35"/>
        <item x="59"/>
        <item x="157"/>
        <item x="208"/>
        <item x="89"/>
        <item x="222"/>
        <item x="84"/>
        <item x="162"/>
        <item x="259"/>
        <item x="88"/>
        <item x="209"/>
        <item x="104"/>
        <item x="185"/>
        <item x="143"/>
        <item x="111"/>
        <item x="77"/>
        <item x="62"/>
        <item x="240"/>
        <item x="138"/>
        <item x="206"/>
        <item x="64"/>
        <item x="210"/>
        <item x="57"/>
        <item x="226"/>
        <item x="174"/>
        <item x="199"/>
        <item x="194"/>
        <item x="159"/>
        <item x="244"/>
        <item x="286"/>
        <item x="253"/>
        <item x="132"/>
        <item x="94"/>
        <item x="164"/>
        <item x="124"/>
        <item x="66"/>
        <item x="145"/>
        <item x="110"/>
        <item x="131"/>
        <item x="256"/>
        <item x="220"/>
        <item x="171"/>
        <item x="19"/>
        <item x="167"/>
        <item x="91"/>
        <item x="147"/>
        <item x="98"/>
        <item x="168"/>
        <item x="30"/>
        <item x="261"/>
        <item x="188"/>
        <item x="73"/>
        <item x="5"/>
        <item x="214"/>
        <item x="45"/>
        <item x="248"/>
        <item x="129"/>
        <item x="9"/>
        <item x="1"/>
        <item x="273"/>
        <item x="67"/>
        <item x="54"/>
        <item x="134"/>
        <item x="224"/>
        <item x="155"/>
        <item x="205"/>
        <item x="39"/>
        <item x="242"/>
        <item x="215"/>
        <item x="53"/>
        <item x="179"/>
        <item x="221"/>
        <item x="169"/>
        <item x="33"/>
        <item x="245"/>
        <item x="246"/>
        <item x="10"/>
        <item x="161"/>
        <item x="2"/>
        <item x="158"/>
        <item x="212"/>
        <item x="227"/>
        <item x="87"/>
        <item x="252"/>
        <item x="219"/>
        <item x="202"/>
        <item x="74"/>
        <item x="247"/>
        <item x="99"/>
        <item x="281"/>
        <item x="56"/>
        <item x="16"/>
        <item x="235"/>
        <item x="141"/>
        <item x="183"/>
        <item x="29"/>
        <item x="52"/>
        <item x="4"/>
        <item x="96"/>
        <item x="278"/>
        <item x="3"/>
        <item x="275"/>
        <item x="241"/>
        <item x="27"/>
        <item x="49"/>
        <item x="250"/>
        <item x="79"/>
        <item x="115"/>
        <item x="216"/>
        <item x="71"/>
        <item x="176"/>
        <item x="231"/>
        <item x="217"/>
        <item x="165"/>
        <item x="148"/>
        <item x="119"/>
        <item x="81"/>
        <item x="144"/>
        <item x="107"/>
        <item x="38"/>
        <item x="100"/>
        <item x="22"/>
        <item x="254"/>
        <item x="173"/>
        <item x="122"/>
        <item x="149"/>
        <item x="106"/>
        <item x="255"/>
        <item x="198"/>
        <item x="103"/>
        <item x="120"/>
        <item x="189"/>
        <item x="257"/>
        <item x="102"/>
        <item x="101"/>
        <item x="274"/>
        <item x="207"/>
        <item x="232"/>
        <item x="172"/>
        <item x="187"/>
        <item x="117"/>
        <item x="170"/>
        <item x="211"/>
        <item x="140"/>
        <item x="44"/>
        <item x="154"/>
        <item x="180"/>
        <item x="266"/>
        <item x="133"/>
        <item x="48"/>
        <item x="196"/>
        <item x="31"/>
        <item x="283"/>
        <item x="116"/>
        <item x="230"/>
        <item x="95"/>
        <item x="125"/>
        <item x="152"/>
        <item x="108"/>
        <item x="237"/>
        <item x="184"/>
        <item x="75"/>
        <item x="265"/>
        <item x="228"/>
        <item x="204"/>
        <item x="28"/>
        <item x="268"/>
        <item x="109"/>
        <item x="269"/>
        <item x="76"/>
        <item x="72"/>
        <item x="223"/>
        <item x="105"/>
        <item x="218"/>
        <item x="197"/>
        <item x="41"/>
        <item x="82"/>
        <item x="43"/>
        <item x="17"/>
        <item x="65"/>
        <item x="153"/>
        <item x="181"/>
        <item x="93"/>
        <item x="233"/>
        <item x="186"/>
        <item x="139"/>
        <item x="243"/>
        <item x="37"/>
        <item x="55"/>
        <item x="264"/>
        <item x="68"/>
        <item x="150"/>
        <item x="26"/>
        <item x="97"/>
        <item x="272"/>
        <item x="8"/>
        <item x="213"/>
        <item x="238"/>
        <item x="83"/>
        <item x="25"/>
        <item x="137"/>
        <item x="271"/>
        <item x="51"/>
        <item x="24"/>
        <item x="47"/>
        <item x="18"/>
        <item x="282"/>
        <item x="236"/>
        <item x="151"/>
        <item x="160"/>
        <item x="85"/>
        <item x="127"/>
        <item x="239"/>
        <item x="177"/>
        <item x="58"/>
        <item x="23"/>
        <item x="146"/>
        <item x="192"/>
        <item x="163"/>
        <item x="135"/>
        <item x="15"/>
        <item x="128"/>
        <item x="166"/>
        <item x="136"/>
        <item x="279"/>
        <item x="123"/>
        <item x="175"/>
        <item x="112"/>
        <item x="20"/>
        <item x="285"/>
        <item x="126"/>
        <item x="90"/>
        <item x="178"/>
        <item x="203"/>
        <item x="193"/>
        <item x="280"/>
        <item x="277"/>
        <item x="114"/>
        <item x="142"/>
        <item x="195"/>
        <item x="249"/>
        <item x="225"/>
        <item x="270"/>
        <item x="201"/>
        <item x="182"/>
        <item x="113"/>
        <item x="130"/>
        <item x="260"/>
        <item x="287"/>
        <item x="258"/>
        <item x="121"/>
        <item x="267"/>
        <item x="6"/>
        <item x="190"/>
        <item x="200"/>
        <item x="262"/>
        <item x="118"/>
        <item x="0"/>
        <item x="69"/>
        <item x="276"/>
        <item x="284"/>
        <item x="92"/>
        <item x="234"/>
        <item x="78"/>
        <item x="229"/>
        <item x="191"/>
        <item t="default"/>
      </items>
    </pivotField>
    <pivotField showAll="0" defaultSubtotal="0"/>
    <pivotField axis="axisRow" showAll="0" defaultSubtotal="0">
      <items count="2">
        <item x="0"/>
        <item sd="0" x="1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ust ID" fld="0" baseField="0" baseItem="0"/>
    <dataField name="Sum of Amount" fld="4" baseField="0" baseItem="0"/>
  </dataFields>
  <formats count="9">
    <format dxfId="22">
      <pivotArea field="-2" type="button" dataOnly="0" labelOnly="1" outline="0" axis="axisCol" fieldPosition="0"/>
    </format>
    <format dxfId="21">
      <pivotArea field="-2" type="button" dataOnly="0" labelOnly="1" outline="0" axis="axisCol" fieldPosition="0"/>
    </format>
    <format dxfId="20">
      <pivotArea field="-2" type="button" dataOnly="0" labelOnly="1" outline="0" axis="axisCol" fieldPosition="0"/>
    </format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">
      <pivotArea field="-2" type="button" dataOnly="0" labelOnly="1" outline="0" axis="axisCol" fieldPosition="0"/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">
      <pivotArea type="topRight" dataOnly="0" labelOnly="1" outline="0" fieldPosition="0"/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Dark21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Common Payment" updatedVersion="3" minRefreshableVersion="3" showCalcMbrs="0" useAutoFormatting="1" itemPrintTitles="1" createdVersion="3" indent="0" outline="1" outlineData="1" multipleFieldFilters="0" rowHeaderCaption="Payment">
  <location ref="J11:L19" firstHeaderRow="1" firstDataRow="2" firstDataCol="1"/>
  <pivotFields count="9">
    <pivotField dataField="1"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3">
        <item sd="0" x="1"/>
        <item x="0"/>
        <item t="default"/>
      </items>
    </pivotField>
    <pivotField dataField="1" showAll="0"/>
    <pivotField showAll="0"/>
    <pivotField numFmtId="20" showAll="0"/>
    <pivotField showAll="0" defaultSubtotal="0"/>
    <pivotField showAll="0" defaultSubtotal="0"/>
  </pivotFields>
  <rowFields count="2">
    <field x="2"/>
    <field x="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ust ID" fld="0" baseField="0" baseItem="0"/>
    <dataField name="Sum of Amount" fld="4" baseField="0" baseItem="0"/>
  </dataFields>
  <formats count="9">
    <format dxfId="31">
      <pivotArea field="-2" type="button" dataOnly="0" labelOnly="1" outline="0" axis="axisCol" fieldPosition="0"/>
    </format>
    <format dxfId="30">
      <pivotArea field="-2" type="button" dataOnly="0" labelOnly="1" outline="0" axis="axisCol" fieldPosition="0"/>
    </format>
    <format dxfId="29">
      <pivotArea field="-2" type="button" dataOnly="0" labelOnly="1" outline="0" axis="axisCol" fieldPosition="0"/>
    </format>
    <format dxfId="2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7">
      <pivotArea field="-2" type="button" dataOnly="0" labelOnly="1" outline="0" axis="axisCol" fieldPosition="0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4">
      <pivotArea type="topRight" dataOnly="0" labelOnly="1" outline="0" fieldPosition="0"/>
    </format>
    <format dxfId="2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Dark21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Averages for Purchases" cacheId="1" applyNumberFormats="0" applyBorderFormats="0" applyFontFormats="0" applyPatternFormats="0" applyAlignmentFormats="0" applyWidthHeightFormats="1" dataCaption="Averages for purchases" updatedVersion="3" minRefreshableVersion="3" showCalcMbrs="0" useAutoFormatting="1" itemPrintTitles="1" mergeItem="1" createdVersion="3" indent="0" outline="1" outlineData="1" multipleFieldFilters="0" rowHeaderCaption="Region">
  <location ref="J2:L8" firstHeaderRow="1" firstDataRow="2" firstDataCol="1"/>
  <pivotFields count="9">
    <pivotField dataField="1"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  <pivotField numFmtId="20" showAll="0"/>
    <pivotField showAll="0" defaultSubtotal="0"/>
    <pivotField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mount" fld="4" subtotal="average" baseField="0" baseItem="0" numFmtId="164"/>
    <dataField name="Sum of Cust ID" fld="0" baseField="0" baseItem="0"/>
  </dataFields>
  <formats count="13">
    <format dxfId="44">
      <pivotArea collapsedLevelsAreSubtotals="1" fieldPosition="0">
        <references count="2">
          <reference field="4294967294" count="1" selected="0">
            <x v="0"/>
          </reference>
          <reference field="1" count="1">
            <x v="1"/>
          </reference>
        </references>
      </pivotArea>
    </format>
    <format dxfId="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">
      <pivotArea dataOnly="0" labelOnly="1" fieldPosition="0">
        <references count="1">
          <reference field="1" count="0"/>
        </references>
      </pivotArea>
    </format>
    <format dxfId="41">
      <pivotArea dataOnly="0" labelOnly="1" grandRow="1" outline="0" fieldPosition="0"/>
    </format>
    <format dxfId="40">
      <pivotArea field="-2" type="button" dataOnly="0" labelOnly="1" outline="0" axis="axisCol" fieldPosition="0"/>
    </format>
    <format dxfId="39">
      <pivotArea outline="0" fieldPosition="0">
        <references count="1">
          <reference field="4294967294" count="1">
            <x v="0"/>
          </reference>
        </references>
      </pivotArea>
    </format>
    <format dxfId="38">
      <pivotArea field="-2" type="button" dataOnly="0" labelOnly="1" outline="0" axis="axisCol" fieldPosition="0"/>
    </format>
    <format dxfId="3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">
      <pivotArea field="-2" type="button" dataOnly="0" labelOnly="1" outline="0" axis="axisCol" fieldPosition="0"/>
    </format>
    <format dxfId="3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3">
      <pivotArea type="topRight" dataOnly="0" labelOnly="1" outline="0" fieldPosition="0"/>
    </format>
    <format dxfId="3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Dark21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I512" totalsRowCount="1" headerRowDxfId="13">
  <tableColumns count="9">
    <tableColumn id="1" name="Cust ID" totalsRowDxfId="12"/>
    <tableColumn id="2" name="Region" totalsRowDxfId="11"/>
    <tableColumn id="3" name="Payment " totalsRowDxfId="10"/>
    <tableColumn id="4" name="Source" totalsRowDxfId="9"/>
    <tableColumn id="5" name="Amount" dataDxfId="8" totalsRowDxfId="7"/>
    <tableColumn id="6" name="Product" totalsRowDxfId="6"/>
    <tableColumn id="7" name="Time Of Day" dataDxfId="5" totalsRowDxfId="4"/>
    <tableColumn id="9" name="Hour of Day" dataDxfId="3" totalsRowDxfId="2">
      <calculatedColumnFormula>HOUR(Table1[[#This Row],[Time Of Day]])</calculatedColumnFormula>
    </tableColumn>
    <tableColumn id="11" name="Work/Home" dataDxfId="1" totalsRowDxfId="0">
      <calculatedColumnFormula>IF(H2&gt;=8,IF(H2&lt;=17,"Work","Home"),"Home")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12"/>
  <sheetViews>
    <sheetView tabSelected="1" workbookViewId="0">
      <selection activeCell="N2" sqref="N2"/>
    </sheetView>
  </sheetViews>
  <sheetFormatPr defaultRowHeight="12.75"/>
  <cols>
    <col min="1" max="1" width="9.7109375" customWidth="1"/>
    <col min="2" max="2" width="9.28515625" customWidth="1"/>
    <col min="3" max="3" width="11.85546875" customWidth="1"/>
    <col min="4" max="4" width="9.42578125" customWidth="1"/>
    <col min="5" max="5" width="11.140625" customWidth="1"/>
    <col min="6" max="6" width="9.42578125" customWidth="1"/>
    <col min="7" max="7" width="11.85546875" style="2" customWidth="1"/>
    <col min="8" max="9" width="11.85546875" style="16" customWidth="1"/>
    <col min="10" max="10" width="13.5703125" customWidth="1"/>
    <col min="11" max="11" width="25" style="13" customWidth="1"/>
    <col min="12" max="12" width="15.140625" style="13" customWidth="1"/>
    <col min="13" max="20" width="7" customWidth="1"/>
    <col min="21" max="298" width="6" customWidth="1"/>
    <col min="299" max="299" width="11.7109375" customWidth="1"/>
    <col min="300" max="520" width="6" customWidth="1"/>
    <col min="521" max="521" width="11.7109375" bestFit="1" customWidth="1"/>
  </cols>
  <sheetData>
    <row r="1" spans="1:16">
      <c r="A1" s="4" t="s">
        <v>16</v>
      </c>
      <c r="B1" s="4" t="s">
        <v>10</v>
      </c>
      <c r="C1" s="4" t="s">
        <v>14</v>
      </c>
      <c r="D1" s="4" t="s">
        <v>11</v>
      </c>
      <c r="E1" s="4" t="s">
        <v>12</v>
      </c>
      <c r="F1" s="4" t="s">
        <v>15</v>
      </c>
      <c r="G1" s="5" t="s">
        <v>13</v>
      </c>
      <c r="H1" s="18" t="s">
        <v>24</v>
      </c>
      <c r="I1" s="18" t="s">
        <v>25</v>
      </c>
    </row>
    <row r="2" spans="1:16" ht="14.25">
      <c r="A2">
        <v>10001</v>
      </c>
      <c r="B2" t="s">
        <v>0</v>
      </c>
      <c r="C2" t="s">
        <v>1</v>
      </c>
      <c r="D2" t="s">
        <v>2</v>
      </c>
      <c r="E2" s="1">
        <v>20.190000000000001</v>
      </c>
      <c r="F2" t="s">
        <v>3</v>
      </c>
      <c r="G2" s="2">
        <v>0.92986111111111114</v>
      </c>
      <c r="H2" s="16">
        <f>HOUR(Table1[[#This Row],[Time Of Day]])</f>
        <v>22</v>
      </c>
      <c r="I2" s="19" t="str">
        <f t="shared" ref="I2:I65" si="0">IF(H2&gt;=8,IF(H2&lt;=17,"Work","Home"),"Home")</f>
        <v>Home</v>
      </c>
      <c r="J2" s="13"/>
      <c r="K2" s="21" t="s">
        <v>21</v>
      </c>
    </row>
    <row r="3" spans="1:16">
      <c r="A3">
        <v>10002</v>
      </c>
      <c r="B3" t="s">
        <v>4</v>
      </c>
      <c r="C3" t="s">
        <v>5</v>
      </c>
      <c r="D3" t="s">
        <v>2</v>
      </c>
      <c r="E3" s="1">
        <v>17.850000000000001</v>
      </c>
      <c r="F3" t="s">
        <v>3</v>
      </c>
      <c r="G3" s="2">
        <v>0.56041666666666667</v>
      </c>
      <c r="H3" s="16">
        <f>HOUR(Table1[[#This Row],[Time Of Day]])</f>
        <v>13</v>
      </c>
      <c r="I3" s="16" t="str">
        <f t="shared" si="0"/>
        <v>Work</v>
      </c>
      <c r="J3" s="14" t="s">
        <v>10</v>
      </c>
      <c r="K3" s="15" t="s">
        <v>20</v>
      </c>
      <c r="L3" s="15" t="s">
        <v>19</v>
      </c>
    </row>
    <row r="4" spans="1:16">
      <c r="A4">
        <v>10003</v>
      </c>
      <c r="B4" t="s">
        <v>6</v>
      </c>
      <c r="C4" t="s">
        <v>5</v>
      </c>
      <c r="D4" t="s">
        <v>2</v>
      </c>
      <c r="E4" s="1">
        <v>23.98</v>
      </c>
      <c r="F4" t="s">
        <v>3</v>
      </c>
      <c r="G4" s="2">
        <v>0.6020833333333333</v>
      </c>
      <c r="H4" s="16">
        <f>HOUR(Table1[[#This Row],[Time Of Day]])</f>
        <v>14</v>
      </c>
      <c r="I4" s="16" t="str">
        <f t="shared" si="0"/>
        <v>Work</v>
      </c>
      <c r="J4" s="10" t="s">
        <v>0</v>
      </c>
      <c r="K4" s="17">
        <v>41.860099009900992</v>
      </c>
      <c r="L4" s="16">
        <v>1032522</v>
      </c>
    </row>
    <row r="5" spans="1:16">
      <c r="A5">
        <v>10004</v>
      </c>
      <c r="B5" t="s">
        <v>4</v>
      </c>
      <c r="C5" t="s">
        <v>1</v>
      </c>
      <c r="D5" t="s">
        <v>7</v>
      </c>
      <c r="E5" s="1">
        <v>23.51</v>
      </c>
      <c r="F5" t="s">
        <v>8</v>
      </c>
      <c r="G5" s="2">
        <v>0.65138888888888891</v>
      </c>
      <c r="H5" s="16">
        <f>HOUR(Table1[[#This Row],[Time Of Day]])</f>
        <v>15</v>
      </c>
      <c r="I5" s="16" t="str">
        <f t="shared" si="0"/>
        <v>Work</v>
      </c>
      <c r="J5" s="10" t="s">
        <v>6</v>
      </c>
      <c r="K5" s="17">
        <v>32.479021739130438</v>
      </c>
      <c r="L5" s="16">
        <v>945147</v>
      </c>
    </row>
    <row r="6" spans="1:16">
      <c r="A6">
        <v>10005</v>
      </c>
      <c r="B6" t="s">
        <v>9</v>
      </c>
      <c r="C6" t="s">
        <v>5</v>
      </c>
      <c r="D6" t="s">
        <v>2</v>
      </c>
      <c r="E6" s="1">
        <v>15.33</v>
      </c>
      <c r="F6" t="s">
        <v>8</v>
      </c>
      <c r="G6" s="2">
        <v>0.63958333333333328</v>
      </c>
      <c r="H6" s="16">
        <f>HOUR(Table1[[#This Row],[Time Of Day]])</f>
        <v>15</v>
      </c>
      <c r="I6" s="16" t="str">
        <f t="shared" si="0"/>
        <v>Work</v>
      </c>
      <c r="J6" s="10" t="s">
        <v>9</v>
      </c>
      <c r="K6" s="17">
        <v>42.941792452830178</v>
      </c>
      <c r="L6" s="16">
        <v>1088176</v>
      </c>
    </row>
    <row r="7" spans="1:16">
      <c r="A7">
        <v>10006</v>
      </c>
      <c r="B7" t="s">
        <v>4</v>
      </c>
      <c r="C7" t="s">
        <v>1</v>
      </c>
      <c r="D7" t="s">
        <v>7</v>
      </c>
      <c r="E7" s="1">
        <v>17.3</v>
      </c>
      <c r="F7" t="s">
        <v>3</v>
      </c>
      <c r="G7" s="2">
        <v>0.5493055555555556</v>
      </c>
      <c r="H7" s="16">
        <f>HOUR(Table1[[#This Row],[Time Of Day]])</f>
        <v>13</v>
      </c>
      <c r="I7" s="16" t="str">
        <f t="shared" si="0"/>
        <v>Work</v>
      </c>
      <c r="J7" s="10" t="s">
        <v>4</v>
      </c>
      <c r="K7" s="17">
        <v>38.075071090047395</v>
      </c>
      <c r="L7" s="16">
        <v>2164460</v>
      </c>
    </row>
    <row r="8" spans="1:16">
      <c r="A8">
        <v>10007</v>
      </c>
      <c r="B8" t="s">
        <v>0</v>
      </c>
      <c r="C8" t="s">
        <v>5</v>
      </c>
      <c r="D8" t="s">
        <v>2</v>
      </c>
      <c r="E8" s="1">
        <v>177.72</v>
      </c>
      <c r="F8" t="s">
        <v>8</v>
      </c>
      <c r="G8" s="2">
        <v>0.9159722222222223</v>
      </c>
      <c r="H8" s="16">
        <f>HOUR(Table1[[#This Row],[Time Of Day]])</f>
        <v>21</v>
      </c>
      <c r="I8" s="16" t="str">
        <f t="shared" si="0"/>
        <v>Home</v>
      </c>
      <c r="J8" s="10" t="s">
        <v>17</v>
      </c>
      <c r="K8" s="17">
        <v>38.826686274509832</v>
      </c>
      <c r="L8" s="16">
        <v>5230305</v>
      </c>
    </row>
    <row r="9" spans="1:16">
      <c r="A9">
        <v>10008</v>
      </c>
      <c r="B9" t="s">
        <v>4</v>
      </c>
      <c r="C9" t="s">
        <v>5</v>
      </c>
      <c r="D9" t="s">
        <v>2</v>
      </c>
      <c r="E9" s="1">
        <v>21.76</v>
      </c>
      <c r="F9" t="s">
        <v>8</v>
      </c>
      <c r="G9" s="2">
        <v>0.16944444444444443</v>
      </c>
      <c r="H9" s="16">
        <f>HOUR(Table1[[#This Row],[Time Of Day]])</f>
        <v>4</v>
      </c>
      <c r="I9" s="16" t="str">
        <f t="shared" si="0"/>
        <v>Home</v>
      </c>
    </row>
    <row r="10" spans="1:16">
      <c r="A10">
        <v>10009</v>
      </c>
      <c r="B10" t="s">
        <v>4</v>
      </c>
      <c r="C10" t="s">
        <v>1</v>
      </c>
      <c r="D10" t="s">
        <v>2</v>
      </c>
      <c r="E10" s="1">
        <v>15.92</v>
      </c>
      <c r="F10" t="s">
        <v>3</v>
      </c>
      <c r="G10" s="2">
        <v>0.81597222222222221</v>
      </c>
      <c r="H10" s="16">
        <f>HOUR(Table1[[#This Row],[Time Of Day]])</f>
        <v>19</v>
      </c>
      <c r="I10" s="16" t="str">
        <f t="shared" si="0"/>
        <v>Home</v>
      </c>
    </row>
    <row r="11" spans="1:16" ht="14.25">
      <c r="A11">
        <v>10010</v>
      </c>
      <c r="B11" t="s">
        <v>9</v>
      </c>
      <c r="C11" t="s">
        <v>1</v>
      </c>
      <c r="D11" t="s">
        <v>2</v>
      </c>
      <c r="E11" s="1">
        <v>23.39</v>
      </c>
      <c r="F11" t="s">
        <v>3</v>
      </c>
      <c r="G11" s="2">
        <v>0.55972222222222223</v>
      </c>
      <c r="H11" s="16">
        <f>HOUR(Table1[[#This Row],[Time Of Day]])</f>
        <v>13</v>
      </c>
      <c r="I11" s="16" t="str">
        <f t="shared" si="0"/>
        <v>Work</v>
      </c>
      <c r="K11" s="21" t="s">
        <v>23</v>
      </c>
    </row>
    <row r="12" spans="1:16">
      <c r="A12">
        <v>10011</v>
      </c>
      <c r="B12" t="s">
        <v>9</v>
      </c>
      <c r="C12" t="s">
        <v>1</v>
      </c>
      <c r="D12" t="s">
        <v>7</v>
      </c>
      <c r="E12" s="1">
        <v>24.45</v>
      </c>
      <c r="F12" t="s">
        <v>8</v>
      </c>
      <c r="G12" s="2">
        <v>0.59513888888888888</v>
      </c>
      <c r="H12" s="16">
        <f>HOUR(Table1[[#This Row],[Time Of Day]])</f>
        <v>14</v>
      </c>
      <c r="I12" s="16" t="str">
        <f t="shared" si="0"/>
        <v>Work</v>
      </c>
      <c r="J12" s="9" t="s">
        <v>22</v>
      </c>
      <c r="K12" s="13" t="s">
        <v>19</v>
      </c>
      <c r="L12" s="13" t="s">
        <v>18</v>
      </c>
      <c r="O12" s="11"/>
      <c r="P12" s="11"/>
    </row>
    <row r="13" spans="1:16">
      <c r="A13">
        <v>10012</v>
      </c>
      <c r="B13" t="s">
        <v>0</v>
      </c>
      <c r="C13" t="s">
        <v>5</v>
      </c>
      <c r="D13" t="s">
        <v>2</v>
      </c>
      <c r="E13" s="1">
        <v>20.39</v>
      </c>
      <c r="F13" t="s">
        <v>8</v>
      </c>
      <c r="G13" s="2">
        <v>4.2361111111111106E-2</v>
      </c>
      <c r="H13" s="16">
        <f>HOUR(Table1[[#This Row],[Time Of Day]])</f>
        <v>1</v>
      </c>
      <c r="I13" s="16" t="str">
        <f t="shared" si="0"/>
        <v>Home</v>
      </c>
      <c r="J13" s="10" t="s">
        <v>5</v>
      </c>
      <c r="K13" s="16">
        <v>3303106</v>
      </c>
      <c r="L13" s="16">
        <v>12692.939999999997</v>
      </c>
      <c r="O13" s="11"/>
      <c r="P13" s="11"/>
    </row>
    <row r="14" spans="1:16">
      <c r="A14">
        <v>10013</v>
      </c>
      <c r="B14" t="s">
        <v>6</v>
      </c>
      <c r="C14" t="s">
        <v>1</v>
      </c>
      <c r="D14" t="s">
        <v>2</v>
      </c>
      <c r="E14" s="1">
        <v>19.54</v>
      </c>
      <c r="F14" t="s">
        <v>3</v>
      </c>
      <c r="G14" s="2">
        <v>0.41944444444444445</v>
      </c>
      <c r="H14" s="16">
        <f>HOUR(Table1[[#This Row],[Time Of Day]])</f>
        <v>10</v>
      </c>
      <c r="I14" s="16" t="str">
        <f t="shared" si="0"/>
        <v>Work</v>
      </c>
      <c r="J14" s="12" t="s">
        <v>7</v>
      </c>
      <c r="K14" s="16">
        <v>913341</v>
      </c>
      <c r="L14" s="16">
        <v>3847.2199999999993</v>
      </c>
      <c r="O14" s="11"/>
      <c r="P14" s="11"/>
    </row>
    <row r="15" spans="1:16">
      <c r="A15">
        <v>10014</v>
      </c>
      <c r="B15" t="s">
        <v>0</v>
      </c>
      <c r="C15" t="s">
        <v>5</v>
      </c>
      <c r="D15" t="s">
        <v>2</v>
      </c>
      <c r="E15" s="1">
        <v>151.66999999999999</v>
      </c>
      <c r="F15" t="s">
        <v>8</v>
      </c>
      <c r="G15" s="2">
        <v>0.38124999999999998</v>
      </c>
      <c r="H15" s="16">
        <f>HOUR(Table1[[#This Row],[Time Of Day]])</f>
        <v>9</v>
      </c>
      <c r="I15" s="16" t="str">
        <f t="shared" si="0"/>
        <v>Work</v>
      </c>
      <c r="J15" s="12" t="s">
        <v>2</v>
      </c>
      <c r="K15" s="16">
        <v>2389765</v>
      </c>
      <c r="L15" s="16">
        <v>8845.7199999999975</v>
      </c>
      <c r="O15" s="11"/>
      <c r="P15" s="11"/>
    </row>
    <row r="16" spans="1:16">
      <c r="A16">
        <v>10015</v>
      </c>
      <c r="B16" t="s">
        <v>4</v>
      </c>
      <c r="C16" t="s">
        <v>5</v>
      </c>
      <c r="D16" t="s">
        <v>2</v>
      </c>
      <c r="E16" s="1">
        <v>21.01</v>
      </c>
      <c r="F16" t="s">
        <v>3</v>
      </c>
      <c r="G16" s="2">
        <v>0.21180555555555555</v>
      </c>
      <c r="H16" s="16">
        <f>HOUR(Table1[[#This Row],[Time Of Day]])</f>
        <v>5</v>
      </c>
      <c r="I16" s="16" t="str">
        <f t="shared" si="0"/>
        <v>Home</v>
      </c>
      <c r="J16" s="10" t="s">
        <v>1</v>
      </c>
      <c r="K16" s="16">
        <v>1927199</v>
      </c>
      <c r="L16" s="16">
        <v>7108.6699999999983</v>
      </c>
      <c r="O16" s="11"/>
      <c r="P16" s="11"/>
    </row>
    <row r="17" spans="1:12">
      <c r="A17">
        <v>10016</v>
      </c>
      <c r="B17" t="s">
        <v>4</v>
      </c>
      <c r="C17" t="s">
        <v>1</v>
      </c>
      <c r="D17" t="s">
        <v>2</v>
      </c>
      <c r="E17" s="1">
        <v>22.91</v>
      </c>
      <c r="F17" t="s">
        <v>3</v>
      </c>
      <c r="G17" s="2">
        <v>0.8534722222222223</v>
      </c>
      <c r="H17" s="16">
        <f>HOUR(Table1[[#This Row],[Time Of Day]])</f>
        <v>20</v>
      </c>
      <c r="I17" s="16" t="str">
        <f t="shared" si="0"/>
        <v>Home</v>
      </c>
      <c r="J17" s="12" t="s">
        <v>7</v>
      </c>
      <c r="K17" s="16">
        <v>543506</v>
      </c>
      <c r="L17" s="16">
        <v>2024.2899999999997</v>
      </c>
    </row>
    <row r="18" spans="1:12">
      <c r="A18">
        <v>10017</v>
      </c>
      <c r="B18" t="s">
        <v>4</v>
      </c>
      <c r="C18" t="s">
        <v>5</v>
      </c>
      <c r="D18" t="s">
        <v>7</v>
      </c>
      <c r="E18" s="1">
        <v>19.510000000000002</v>
      </c>
      <c r="F18" t="s">
        <v>8</v>
      </c>
      <c r="G18" s="2">
        <v>0.62708333333333333</v>
      </c>
      <c r="H18" s="16">
        <f>HOUR(Table1[[#This Row],[Time Of Day]])</f>
        <v>15</v>
      </c>
      <c r="I18" s="16" t="str">
        <f t="shared" si="0"/>
        <v>Work</v>
      </c>
      <c r="J18" s="12" t="s">
        <v>2</v>
      </c>
      <c r="K18" s="16">
        <v>1383693</v>
      </c>
      <c r="L18" s="16">
        <v>5084.3799999999983</v>
      </c>
    </row>
    <row r="19" spans="1:12">
      <c r="A19">
        <v>10018</v>
      </c>
      <c r="B19" t="s">
        <v>4</v>
      </c>
      <c r="C19" t="s">
        <v>1</v>
      </c>
      <c r="D19" t="s">
        <v>2</v>
      </c>
      <c r="E19" s="1">
        <v>20.16</v>
      </c>
      <c r="F19" t="s">
        <v>8</v>
      </c>
      <c r="G19" s="2">
        <v>0.78749999999999998</v>
      </c>
      <c r="H19" s="16">
        <f>HOUR(Table1[[#This Row],[Time Of Day]])</f>
        <v>18</v>
      </c>
      <c r="I19" s="16" t="str">
        <f t="shared" si="0"/>
        <v>Home</v>
      </c>
      <c r="J19" s="10" t="s">
        <v>17</v>
      </c>
      <c r="K19" s="16">
        <v>5230305</v>
      </c>
      <c r="L19" s="16">
        <v>19801.609999999993</v>
      </c>
    </row>
    <row r="20" spans="1:12">
      <c r="A20">
        <v>10019</v>
      </c>
      <c r="B20" t="s">
        <v>4</v>
      </c>
      <c r="C20" t="s">
        <v>5</v>
      </c>
      <c r="D20" t="s">
        <v>2</v>
      </c>
      <c r="E20" s="1">
        <v>17.53</v>
      </c>
      <c r="F20" t="s">
        <v>3</v>
      </c>
      <c r="G20" s="2">
        <v>0.83333333333333337</v>
      </c>
      <c r="H20" s="16">
        <f>HOUR(Table1[[#This Row],[Time Of Day]])</f>
        <v>20</v>
      </c>
      <c r="I20" s="16" t="str">
        <f t="shared" si="0"/>
        <v>Home</v>
      </c>
    </row>
    <row r="21" spans="1:12">
      <c r="A21">
        <v>10020</v>
      </c>
      <c r="B21" t="s">
        <v>4</v>
      </c>
      <c r="C21" t="s">
        <v>5</v>
      </c>
      <c r="D21" t="s">
        <v>2</v>
      </c>
      <c r="E21" s="1">
        <v>17.739999999999998</v>
      </c>
      <c r="F21" t="s">
        <v>3</v>
      </c>
      <c r="G21" s="2">
        <v>0.52569444444444446</v>
      </c>
      <c r="H21" s="16">
        <f>HOUR(Table1[[#This Row],[Time Of Day]])</f>
        <v>12</v>
      </c>
      <c r="I21" s="16" t="str">
        <f t="shared" si="0"/>
        <v>Work</v>
      </c>
    </row>
    <row r="22" spans="1:12" ht="14.25">
      <c r="A22">
        <v>10021</v>
      </c>
      <c r="B22" t="s">
        <v>6</v>
      </c>
      <c r="C22" t="s">
        <v>1</v>
      </c>
      <c r="D22" t="s">
        <v>7</v>
      </c>
      <c r="E22" s="1">
        <v>17.16</v>
      </c>
      <c r="F22" t="s">
        <v>8</v>
      </c>
      <c r="G22" s="2">
        <v>0.21180555555555555</v>
      </c>
      <c r="H22" s="16">
        <f>HOUR(Table1[[#This Row],[Time Of Day]])</f>
        <v>5</v>
      </c>
      <c r="I22" s="16" t="str">
        <f t="shared" si="0"/>
        <v>Home</v>
      </c>
      <c r="K22" s="21" t="s">
        <v>28</v>
      </c>
    </row>
    <row r="23" spans="1:12">
      <c r="A23">
        <v>10022</v>
      </c>
      <c r="B23" t="s">
        <v>4</v>
      </c>
      <c r="C23" t="s">
        <v>5</v>
      </c>
      <c r="D23" t="s">
        <v>2</v>
      </c>
      <c r="E23" s="1">
        <v>205.58</v>
      </c>
      <c r="F23" t="s">
        <v>8</v>
      </c>
      <c r="G23" s="2">
        <v>0.86250000000000004</v>
      </c>
      <c r="H23" s="16">
        <f>HOUR(Table1[[#This Row],[Time Of Day]])</f>
        <v>20</v>
      </c>
      <c r="I23" s="16" t="str">
        <f t="shared" si="0"/>
        <v>Home</v>
      </c>
      <c r="J23" s="9" t="s">
        <v>25</v>
      </c>
      <c r="K23" s="13" t="s">
        <v>19</v>
      </c>
      <c r="L23" s="13" t="s">
        <v>18</v>
      </c>
    </row>
    <row r="24" spans="1:12">
      <c r="A24">
        <v>10023</v>
      </c>
      <c r="B24" t="s">
        <v>9</v>
      </c>
      <c r="C24" t="s">
        <v>5</v>
      </c>
      <c r="D24" t="s">
        <v>7</v>
      </c>
      <c r="E24" s="1">
        <v>18.12</v>
      </c>
      <c r="F24" t="s">
        <v>8</v>
      </c>
      <c r="G24" s="2">
        <v>0.42499999999999999</v>
      </c>
      <c r="H24" s="16">
        <f>HOUR(Table1[[#This Row],[Time Of Day]])</f>
        <v>10</v>
      </c>
      <c r="I24" s="16" t="str">
        <f t="shared" si="0"/>
        <v>Work</v>
      </c>
      <c r="J24" s="10" t="s">
        <v>26</v>
      </c>
      <c r="K24" s="16">
        <v>2627207</v>
      </c>
      <c r="L24" s="16">
        <v>8953.9399999999987</v>
      </c>
    </row>
    <row r="25" spans="1:12">
      <c r="A25">
        <v>10024</v>
      </c>
      <c r="B25" t="s">
        <v>4</v>
      </c>
      <c r="C25" t="s">
        <v>5</v>
      </c>
      <c r="D25" t="s">
        <v>2</v>
      </c>
      <c r="E25" s="1">
        <v>20.04</v>
      </c>
      <c r="F25" t="s">
        <v>3</v>
      </c>
      <c r="G25" s="2">
        <v>0.68541666666666667</v>
      </c>
      <c r="H25" s="16">
        <f>HOUR(Table1[[#This Row],[Time Of Day]])</f>
        <v>16</v>
      </c>
      <c r="I25" s="16" t="str">
        <f t="shared" si="0"/>
        <v>Work</v>
      </c>
      <c r="J25" s="10" t="s">
        <v>27</v>
      </c>
      <c r="K25" s="16">
        <v>2603098</v>
      </c>
      <c r="L25" s="16">
        <v>10847.670000000004</v>
      </c>
    </row>
    <row r="26" spans="1:12">
      <c r="A26">
        <v>10025</v>
      </c>
      <c r="B26" t="s">
        <v>4</v>
      </c>
      <c r="C26" t="s">
        <v>1</v>
      </c>
      <c r="D26" t="s">
        <v>7</v>
      </c>
      <c r="E26" s="1">
        <v>23.21</v>
      </c>
      <c r="F26" t="s">
        <v>3</v>
      </c>
      <c r="G26" s="2">
        <v>0.84861111111111109</v>
      </c>
      <c r="H26" s="16">
        <f>HOUR(Table1[[#This Row],[Time Of Day]])</f>
        <v>20</v>
      </c>
      <c r="I26" s="16" t="str">
        <f t="shared" si="0"/>
        <v>Home</v>
      </c>
      <c r="J26" s="10" t="s">
        <v>17</v>
      </c>
      <c r="K26" s="16">
        <v>5230305</v>
      </c>
      <c r="L26" s="16">
        <v>19801.61</v>
      </c>
    </row>
    <row r="27" spans="1:12">
      <c r="A27">
        <v>10026</v>
      </c>
      <c r="B27" t="s">
        <v>4</v>
      </c>
      <c r="C27" t="s">
        <v>5</v>
      </c>
      <c r="D27" t="s">
        <v>7</v>
      </c>
      <c r="E27" s="1">
        <v>22.79</v>
      </c>
      <c r="F27" t="s">
        <v>3</v>
      </c>
      <c r="G27" s="2">
        <v>0.83194444444444438</v>
      </c>
      <c r="H27" s="16">
        <f>HOUR(Table1[[#This Row],[Time Of Day]])</f>
        <v>19</v>
      </c>
      <c r="I27" s="16" t="str">
        <f t="shared" si="0"/>
        <v>Home</v>
      </c>
    </row>
    <row r="28" spans="1:12">
      <c r="A28">
        <v>10027</v>
      </c>
      <c r="B28" t="s">
        <v>4</v>
      </c>
      <c r="C28" t="s">
        <v>5</v>
      </c>
      <c r="D28" t="s">
        <v>2</v>
      </c>
      <c r="E28" s="1">
        <v>16.91</v>
      </c>
      <c r="F28" t="s">
        <v>3</v>
      </c>
      <c r="G28" s="2">
        <v>0.8222222222222223</v>
      </c>
      <c r="H28" s="16">
        <f>HOUR(Table1[[#This Row],[Time Of Day]])</f>
        <v>19</v>
      </c>
      <c r="I28" s="16" t="str">
        <f t="shared" si="0"/>
        <v>Home</v>
      </c>
    </row>
    <row r="29" spans="1:12">
      <c r="A29">
        <v>10028</v>
      </c>
      <c r="B29" t="s">
        <v>9</v>
      </c>
      <c r="C29" t="s">
        <v>5</v>
      </c>
      <c r="D29" t="s">
        <v>2</v>
      </c>
      <c r="E29" s="1">
        <v>20.22</v>
      </c>
      <c r="F29" t="s">
        <v>8</v>
      </c>
      <c r="G29" s="2">
        <v>0.81111111111111101</v>
      </c>
      <c r="H29" s="16">
        <f>HOUR(Table1[[#This Row],[Time Of Day]])</f>
        <v>19</v>
      </c>
      <c r="I29" s="16" t="str">
        <f t="shared" si="0"/>
        <v>Home</v>
      </c>
    </row>
    <row r="30" spans="1:12">
      <c r="A30">
        <v>10029</v>
      </c>
      <c r="B30" t="s">
        <v>0</v>
      </c>
      <c r="C30" t="s">
        <v>1</v>
      </c>
      <c r="D30" t="s">
        <v>2</v>
      </c>
      <c r="E30" s="1">
        <v>18.36</v>
      </c>
      <c r="F30" t="s">
        <v>3</v>
      </c>
      <c r="G30" s="2">
        <v>0.65833333333333333</v>
      </c>
      <c r="H30" s="16">
        <f>HOUR(Table1[[#This Row],[Time Of Day]])</f>
        <v>15</v>
      </c>
      <c r="I30" s="16" t="str">
        <f t="shared" si="0"/>
        <v>Work</v>
      </c>
    </row>
    <row r="31" spans="1:12">
      <c r="A31">
        <v>10030</v>
      </c>
      <c r="B31" t="s">
        <v>4</v>
      </c>
      <c r="C31" t="s">
        <v>1</v>
      </c>
      <c r="D31" t="s">
        <v>7</v>
      </c>
      <c r="E31" s="1">
        <v>206.8</v>
      </c>
      <c r="F31" t="s">
        <v>8</v>
      </c>
      <c r="G31" s="2">
        <v>0.7597222222222223</v>
      </c>
      <c r="H31" s="16">
        <f>HOUR(Table1[[#This Row],[Time Of Day]])</f>
        <v>18</v>
      </c>
      <c r="I31" s="16" t="str">
        <f t="shared" si="0"/>
        <v>Home</v>
      </c>
    </row>
    <row r="32" spans="1:12">
      <c r="A32">
        <v>10031</v>
      </c>
      <c r="B32" t="s">
        <v>6</v>
      </c>
      <c r="C32" t="s">
        <v>1</v>
      </c>
      <c r="D32" t="s">
        <v>7</v>
      </c>
      <c r="E32" s="1">
        <v>17.95</v>
      </c>
      <c r="F32" t="s">
        <v>3</v>
      </c>
      <c r="G32" s="2">
        <v>0.63541666666666663</v>
      </c>
      <c r="H32" s="16">
        <f>HOUR(Table1[[#This Row],[Time Of Day]])</f>
        <v>15</v>
      </c>
      <c r="I32" s="16" t="str">
        <f t="shared" si="0"/>
        <v>Work</v>
      </c>
    </row>
    <row r="33" spans="1:9">
      <c r="A33">
        <v>10032</v>
      </c>
      <c r="B33" t="s">
        <v>0</v>
      </c>
      <c r="C33" t="s">
        <v>5</v>
      </c>
      <c r="D33" t="s">
        <v>2</v>
      </c>
      <c r="E33" s="1">
        <v>18.29</v>
      </c>
      <c r="F33" t="s">
        <v>8</v>
      </c>
      <c r="G33" s="2">
        <v>0.54097222222222219</v>
      </c>
      <c r="H33" s="16">
        <f>HOUR(Table1[[#This Row],[Time Of Day]])</f>
        <v>12</v>
      </c>
      <c r="I33" s="16" t="str">
        <f t="shared" si="0"/>
        <v>Work</v>
      </c>
    </row>
    <row r="34" spans="1:9">
      <c r="A34">
        <v>10033</v>
      </c>
      <c r="B34" t="s">
        <v>9</v>
      </c>
      <c r="C34" t="s">
        <v>1</v>
      </c>
      <c r="D34" t="s">
        <v>2</v>
      </c>
      <c r="E34" s="1">
        <v>18.55</v>
      </c>
      <c r="F34" t="s">
        <v>8</v>
      </c>
      <c r="G34" s="2">
        <v>0.73472222222222217</v>
      </c>
      <c r="H34" s="16">
        <f>HOUR(Table1[[#This Row],[Time Of Day]])</f>
        <v>17</v>
      </c>
      <c r="I34" s="16" t="str">
        <f t="shared" si="0"/>
        <v>Work</v>
      </c>
    </row>
    <row r="35" spans="1:9">
      <c r="A35">
        <v>10034</v>
      </c>
      <c r="B35" t="s">
        <v>4</v>
      </c>
      <c r="C35" t="s">
        <v>5</v>
      </c>
      <c r="D35" t="s">
        <v>2</v>
      </c>
      <c r="E35" s="1">
        <v>18.82</v>
      </c>
      <c r="F35" t="s">
        <v>8</v>
      </c>
      <c r="G35" s="2">
        <v>8.4722222222222213E-2</v>
      </c>
      <c r="H35" s="16">
        <f>HOUR(Table1[[#This Row],[Time Of Day]])</f>
        <v>2</v>
      </c>
      <c r="I35" s="16" t="str">
        <f t="shared" si="0"/>
        <v>Home</v>
      </c>
    </row>
    <row r="36" spans="1:9">
      <c r="A36">
        <v>10035</v>
      </c>
      <c r="B36" t="s">
        <v>4</v>
      </c>
      <c r="C36" t="s">
        <v>5</v>
      </c>
      <c r="D36" t="s">
        <v>2</v>
      </c>
      <c r="E36" s="1">
        <v>16.350000000000001</v>
      </c>
      <c r="F36" t="s">
        <v>8</v>
      </c>
      <c r="G36" s="2">
        <v>0.58680555555555558</v>
      </c>
      <c r="H36" s="16">
        <f>HOUR(Table1[[#This Row],[Time Of Day]])</f>
        <v>14</v>
      </c>
      <c r="I36" s="16" t="str">
        <f t="shared" si="0"/>
        <v>Work</v>
      </c>
    </row>
    <row r="37" spans="1:9">
      <c r="A37">
        <v>10036</v>
      </c>
      <c r="B37" t="s">
        <v>0</v>
      </c>
      <c r="C37" t="s">
        <v>5</v>
      </c>
      <c r="D37" t="s">
        <v>2</v>
      </c>
      <c r="E37" s="1">
        <v>16.3</v>
      </c>
      <c r="F37" t="s">
        <v>3</v>
      </c>
      <c r="G37" s="2">
        <v>0.16944444444444443</v>
      </c>
      <c r="H37" s="16">
        <f>HOUR(Table1[[#This Row],[Time Of Day]])</f>
        <v>4</v>
      </c>
      <c r="I37" s="16" t="str">
        <f t="shared" si="0"/>
        <v>Home</v>
      </c>
    </row>
    <row r="38" spans="1:9">
      <c r="A38">
        <v>10037</v>
      </c>
      <c r="B38" t="s">
        <v>9</v>
      </c>
      <c r="C38" t="s">
        <v>1</v>
      </c>
      <c r="D38" t="s">
        <v>2</v>
      </c>
      <c r="E38" s="3">
        <v>217</v>
      </c>
      <c r="F38" t="s">
        <v>8</v>
      </c>
      <c r="G38" s="2">
        <v>0</v>
      </c>
      <c r="H38" s="16">
        <f>HOUR(Table1[[#This Row],[Time Of Day]])</f>
        <v>0</v>
      </c>
      <c r="I38" s="16" t="str">
        <f t="shared" si="0"/>
        <v>Home</v>
      </c>
    </row>
    <row r="39" spans="1:9">
      <c r="A39">
        <v>10038</v>
      </c>
      <c r="B39" t="s">
        <v>0</v>
      </c>
      <c r="C39" t="s">
        <v>5</v>
      </c>
      <c r="D39" t="s">
        <v>2</v>
      </c>
      <c r="E39" s="1">
        <v>16.149999999999999</v>
      </c>
      <c r="F39" t="s">
        <v>3</v>
      </c>
      <c r="G39" s="2">
        <v>0.43611111111111112</v>
      </c>
      <c r="H39" s="16">
        <f>HOUR(Table1[[#This Row],[Time Of Day]])</f>
        <v>10</v>
      </c>
      <c r="I39" s="16" t="str">
        <f t="shared" si="0"/>
        <v>Work</v>
      </c>
    </row>
    <row r="40" spans="1:9">
      <c r="A40">
        <v>10039</v>
      </c>
      <c r="B40" t="s">
        <v>6</v>
      </c>
      <c r="C40" t="s">
        <v>5</v>
      </c>
      <c r="D40" t="s">
        <v>2</v>
      </c>
      <c r="E40" s="1">
        <v>18.78</v>
      </c>
      <c r="F40" t="s">
        <v>3</v>
      </c>
      <c r="G40" s="2">
        <v>0.21180555555555555</v>
      </c>
      <c r="H40" s="16">
        <f>HOUR(Table1[[#This Row],[Time Of Day]])</f>
        <v>5</v>
      </c>
      <c r="I40" s="16" t="str">
        <f t="shared" si="0"/>
        <v>Home</v>
      </c>
    </row>
    <row r="41" spans="1:9">
      <c r="A41">
        <v>10040</v>
      </c>
      <c r="B41" t="s">
        <v>9</v>
      </c>
      <c r="C41" t="s">
        <v>5</v>
      </c>
      <c r="D41" t="s">
        <v>2</v>
      </c>
      <c r="E41" s="1">
        <v>150.99</v>
      </c>
      <c r="F41" t="s">
        <v>8</v>
      </c>
      <c r="G41" s="2">
        <v>0.29652777777777778</v>
      </c>
      <c r="H41" s="16">
        <f>HOUR(Table1[[#This Row],[Time Of Day]])</f>
        <v>7</v>
      </c>
      <c r="I41" s="16" t="str">
        <f t="shared" si="0"/>
        <v>Home</v>
      </c>
    </row>
    <row r="42" spans="1:9">
      <c r="A42">
        <v>10041</v>
      </c>
      <c r="B42" t="s">
        <v>4</v>
      </c>
      <c r="C42" t="s">
        <v>5</v>
      </c>
      <c r="D42" t="s">
        <v>2</v>
      </c>
      <c r="E42" s="1">
        <v>21.39</v>
      </c>
      <c r="F42" t="s">
        <v>3</v>
      </c>
      <c r="G42" s="2">
        <v>0.80555555555555547</v>
      </c>
      <c r="H42" s="16">
        <f>HOUR(Table1[[#This Row],[Time Of Day]])</f>
        <v>19</v>
      </c>
      <c r="I42" s="16" t="str">
        <f t="shared" si="0"/>
        <v>Home</v>
      </c>
    </row>
    <row r="43" spans="1:9">
      <c r="A43">
        <v>10042</v>
      </c>
      <c r="B43" t="s">
        <v>4</v>
      </c>
      <c r="C43" t="s">
        <v>5</v>
      </c>
      <c r="D43" t="s">
        <v>2</v>
      </c>
      <c r="E43" s="1">
        <v>16.600000000000001</v>
      </c>
      <c r="F43" t="s">
        <v>3</v>
      </c>
      <c r="G43" s="2">
        <v>0.68263888888888891</v>
      </c>
      <c r="H43" s="16">
        <f>HOUR(Table1[[#This Row],[Time Of Day]])</f>
        <v>16</v>
      </c>
      <c r="I43" s="16" t="str">
        <f t="shared" si="0"/>
        <v>Work</v>
      </c>
    </row>
    <row r="44" spans="1:9">
      <c r="A44">
        <v>10043</v>
      </c>
      <c r="B44" t="s">
        <v>9</v>
      </c>
      <c r="C44" t="s">
        <v>1</v>
      </c>
      <c r="D44" t="s">
        <v>2</v>
      </c>
      <c r="E44" s="1">
        <v>23.81</v>
      </c>
      <c r="F44" t="s">
        <v>8</v>
      </c>
      <c r="G44" s="2">
        <v>0.29652777777777778</v>
      </c>
      <c r="H44" s="16">
        <f>HOUR(Table1[[#This Row],[Time Of Day]])</f>
        <v>7</v>
      </c>
      <c r="I44" s="16" t="str">
        <f t="shared" si="0"/>
        <v>Home</v>
      </c>
    </row>
    <row r="45" spans="1:9">
      <c r="A45">
        <v>10044</v>
      </c>
      <c r="B45" t="s">
        <v>9</v>
      </c>
      <c r="C45" t="s">
        <v>5</v>
      </c>
      <c r="D45" t="s">
        <v>2</v>
      </c>
      <c r="E45" s="1">
        <v>15.87</v>
      </c>
      <c r="F45" t="s">
        <v>8</v>
      </c>
      <c r="G45" s="2">
        <v>0.57361111111111118</v>
      </c>
      <c r="H45" s="16">
        <f>HOUR(Table1[[#This Row],[Time Of Day]])</f>
        <v>13</v>
      </c>
      <c r="I45" s="16" t="str">
        <f t="shared" si="0"/>
        <v>Work</v>
      </c>
    </row>
    <row r="46" spans="1:9">
      <c r="A46">
        <v>10045</v>
      </c>
      <c r="B46" t="s">
        <v>4</v>
      </c>
      <c r="C46" t="s">
        <v>5</v>
      </c>
      <c r="D46" t="s">
        <v>2</v>
      </c>
      <c r="E46" s="1">
        <v>20.82</v>
      </c>
      <c r="F46" t="s">
        <v>3</v>
      </c>
      <c r="G46" s="2">
        <v>0.38124999999999998</v>
      </c>
      <c r="H46" s="16">
        <f>HOUR(Table1[[#This Row],[Time Of Day]])</f>
        <v>9</v>
      </c>
      <c r="I46" s="16" t="str">
        <f t="shared" si="0"/>
        <v>Work</v>
      </c>
    </row>
    <row r="47" spans="1:9">
      <c r="A47">
        <v>10046</v>
      </c>
      <c r="B47" t="s">
        <v>9</v>
      </c>
      <c r="C47" t="s">
        <v>5</v>
      </c>
      <c r="D47" t="s">
        <v>2</v>
      </c>
      <c r="E47" s="1">
        <v>21.15</v>
      </c>
      <c r="F47" t="s">
        <v>8</v>
      </c>
      <c r="G47" s="2">
        <v>0.25416666666666665</v>
      </c>
      <c r="H47" s="16">
        <f>HOUR(Table1[[#This Row],[Time Of Day]])</f>
        <v>6</v>
      </c>
      <c r="I47" s="16" t="str">
        <f t="shared" si="0"/>
        <v>Home</v>
      </c>
    </row>
    <row r="48" spans="1:9">
      <c r="A48">
        <v>10047</v>
      </c>
      <c r="B48" t="s">
        <v>9</v>
      </c>
      <c r="C48" t="s">
        <v>1</v>
      </c>
      <c r="D48" t="s">
        <v>2</v>
      </c>
      <c r="E48" s="1">
        <v>19.66</v>
      </c>
      <c r="F48" t="s">
        <v>3</v>
      </c>
      <c r="G48" s="2">
        <v>0.78472222222222221</v>
      </c>
      <c r="H48" s="16">
        <f>HOUR(Table1[[#This Row],[Time Of Day]])</f>
        <v>18</v>
      </c>
      <c r="I48" s="16" t="str">
        <f t="shared" si="0"/>
        <v>Home</v>
      </c>
    </row>
    <row r="49" spans="1:9">
      <c r="A49">
        <v>10048</v>
      </c>
      <c r="B49" t="s">
        <v>4</v>
      </c>
      <c r="C49" t="s">
        <v>1</v>
      </c>
      <c r="D49" t="s">
        <v>7</v>
      </c>
      <c r="E49" s="1">
        <v>21.02</v>
      </c>
      <c r="F49" t="s">
        <v>3</v>
      </c>
      <c r="G49" s="2">
        <v>0.12708333333333333</v>
      </c>
      <c r="H49" s="16">
        <f>HOUR(Table1[[#This Row],[Time Of Day]])</f>
        <v>3</v>
      </c>
      <c r="I49" s="16" t="str">
        <f t="shared" si="0"/>
        <v>Home</v>
      </c>
    </row>
    <row r="50" spans="1:9">
      <c r="A50">
        <v>10049</v>
      </c>
      <c r="B50" t="s">
        <v>4</v>
      </c>
      <c r="C50" t="s">
        <v>5</v>
      </c>
      <c r="D50" t="s">
        <v>2</v>
      </c>
      <c r="E50" s="1">
        <v>23.13</v>
      </c>
      <c r="F50" t="s">
        <v>3</v>
      </c>
      <c r="G50" s="2">
        <v>0.25416666666666665</v>
      </c>
      <c r="H50" s="16">
        <f>HOUR(Table1[[#This Row],[Time Of Day]])</f>
        <v>6</v>
      </c>
      <c r="I50" s="16" t="str">
        <f t="shared" si="0"/>
        <v>Home</v>
      </c>
    </row>
    <row r="51" spans="1:9">
      <c r="A51">
        <v>10050</v>
      </c>
      <c r="B51" t="s">
        <v>4</v>
      </c>
      <c r="C51" t="s">
        <v>1</v>
      </c>
      <c r="D51" t="s">
        <v>2</v>
      </c>
      <c r="E51" s="1">
        <v>15.17</v>
      </c>
      <c r="F51" t="s">
        <v>3</v>
      </c>
      <c r="G51" s="2">
        <v>0.78680555555555554</v>
      </c>
      <c r="H51" s="16">
        <f>HOUR(Table1[[#This Row],[Time Of Day]])</f>
        <v>18</v>
      </c>
      <c r="I51" s="16" t="str">
        <f t="shared" si="0"/>
        <v>Home</v>
      </c>
    </row>
    <row r="52" spans="1:9">
      <c r="A52">
        <v>10051</v>
      </c>
      <c r="B52" t="s">
        <v>0</v>
      </c>
      <c r="C52" t="s">
        <v>1</v>
      </c>
      <c r="D52" t="s">
        <v>2</v>
      </c>
      <c r="E52" s="1">
        <v>209.51</v>
      </c>
      <c r="F52" t="s">
        <v>8</v>
      </c>
      <c r="G52" s="2">
        <v>0.38124999999999998</v>
      </c>
      <c r="H52" s="16">
        <f>HOUR(Table1[[#This Row],[Time Of Day]])</f>
        <v>9</v>
      </c>
      <c r="I52" s="16" t="str">
        <f t="shared" si="0"/>
        <v>Work</v>
      </c>
    </row>
    <row r="53" spans="1:9">
      <c r="A53">
        <v>10052</v>
      </c>
      <c r="B53" t="s">
        <v>4</v>
      </c>
      <c r="C53" t="s">
        <v>5</v>
      </c>
      <c r="D53" t="s">
        <v>2</v>
      </c>
      <c r="E53" s="1">
        <v>16.03</v>
      </c>
      <c r="F53" t="s">
        <v>8</v>
      </c>
      <c r="G53" s="2">
        <v>0.72777777777777775</v>
      </c>
      <c r="H53" s="16">
        <f>HOUR(Table1[[#This Row],[Time Of Day]])</f>
        <v>17</v>
      </c>
      <c r="I53" s="16" t="str">
        <f t="shared" si="0"/>
        <v>Work</v>
      </c>
    </row>
    <row r="54" spans="1:9">
      <c r="A54">
        <v>10053</v>
      </c>
      <c r="B54" t="s">
        <v>6</v>
      </c>
      <c r="C54" t="s">
        <v>5</v>
      </c>
      <c r="D54" t="s">
        <v>7</v>
      </c>
      <c r="E54" s="1">
        <v>16.170000000000002</v>
      </c>
      <c r="F54" t="s">
        <v>3</v>
      </c>
      <c r="G54" s="2">
        <v>0.5541666666666667</v>
      </c>
      <c r="H54" s="16">
        <f>HOUR(Table1[[#This Row],[Time Of Day]])</f>
        <v>13</v>
      </c>
      <c r="I54" s="16" t="str">
        <f t="shared" si="0"/>
        <v>Work</v>
      </c>
    </row>
    <row r="55" spans="1:9">
      <c r="A55">
        <v>10054</v>
      </c>
      <c r="B55" t="s">
        <v>0</v>
      </c>
      <c r="C55" t="s">
        <v>5</v>
      </c>
      <c r="D55" t="s">
        <v>2</v>
      </c>
      <c r="E55" s="1">
        <v>18.37</v>
      </c>
      <c r="F55" t="s">
        <v>3</v>
      </c>
      <c r="G55" s="2">
        <v>0.33888888888888885</v>
      </c>
      <c r="H55" s="16">
        <f>HOUR(Table1[[#This Row],[Time Of Day]])</f>
        <v>8</v>
      </c>
      <c r="I55" s="16" t="str">
        <f t="shared" si="0"/>
        <v>Work</v>
      </c>
    </row>
    <row r="56" spans="1:9">
      <c r="A56">
        <v>10055</v>
      </c>
      <c r="B56" t="s">
        <v>0</v>
      </c>
      <c r="C56" t="s">
        <v>5</v>
      </c>
      <c r="D56" t="s">
        <v>2</v>
      </c>
      <c r="E56" s="1">
        <v>15.96</v>
      </c>
      <c r="F56" t="s">
        <v>8</v>
      </c>
      <c r="G56" s="2">
        <v>0.33888888888888885</v>
      </c>
      <c r="H56" s="16">
        <f>HOUR(Table1[[#This Row],[Time Of Day]])</f>
        <v>8</v>
      </c>
      <c r="I56" s="16" t="str">
        <f t="shared" si="0"/>
        <v>Work</v>
      </c>
    </row>
    <row r="57" spans="1:9">
      <c r="A57">
        <v>10056</v>
      </c>
      <c r="B57" t="s">
        <v>6</v>
      </c>
      <c r="C57" t="s">
        <v>1</v>
      </c>
      <c r="D57" t="s">
        <v>2</v>
      </c>
      <c r="E57" s="1">
        <v>19.29</v>
      </c>
      <c r="F57" t="s">
        <v>8</v>
      </c>
      <c r="G57" s="2">
        <v>0</v>
      </c>
      <c r="H57" s="16">
        <f>HOUR(Table1[[#This Row],[Time Of Day]])</f>
        <v>0</v>
      </c>
      <c r="I57" s="16" t="str">
        <f t="shared" si="0"/>
        <v>Home</v>
      </c>
    </row>
    <row r="58" spans="1:9">
      <c r="A58">
        <v>10057</v>
      </c>
      <c r="B58" t="s">
        <v>4</v>
      </c>
      <c r="C58" t="s">
        <v>1</v>
      </c>
      <c r="D58" t="s">
        <v>7</v>
      </c>
      <c r="E58" s="1">
        <v>16.489999999999998</v>
      </c>
      <c r="F58" t="s">
        <v>3</v>
      </c>
      <c r="G58" s="2">
        <v>0.83263888888888893</v>
      </c>
      <c r="H58" s="16">
        <f>HOUR(Table1[[#This Row],[Time Of Day]])</f>
        <v>19</v>
      </c>
      <c r="I58" s="16" t="str">
        <f t="shared" si="0"/>
        <v>Home</v>
      </c>
    </row>
    <row r="59" spans="1:9">
      <c r="A59">
        <v>10058</v>
      </c>
      <c r="B59" t="s">
        <v>0</v>
      </c>
      <c r="C59" t="s">
        <v>1</v>
      </c>
      <c r="D59" t="s">
        <v>2</v>
      </c>
      <c r="E59" s="1">
        <v>18.12</v>
      </c>
      <c r="F59" t="s">
        <v>8</v>
      </c>
      <c r="G59" s="2">
        <v>0.73263888888888884</v>
      </c>
      <c r="H59" s="16">
        <f>HOUR(Table1[[#This Row],[Time Of Day]])</f>
        <v>17</v>
      </c>
      <c r="I59" s="16" t="str">
        <f t="shared" si="0"/>
        <v>Work</v>
      </c>
    </row>
    <row r="60" spans="1:9">
      <c r="A60">
        <v>10059</v>
      </c>
      <c r="B60" t="s">
        <v>0</v>
      </c>
      <c r="C60" t="s">
        <v>5</v>
      </c>
      <c r="D60" t="s">
        <v>2</v>
      </c>
      <c r="E60" s="1">
        <v>18.22</v>
      </c>
      <c r="F60" t="s">
        <v>3</v>
      </c>
      <c r="G60" s="2">
        <v>0.66111111111111109</v>
      </c>
      <c r="H60" s="16">
        <f>HOUR(Table1[[#This Row],[Time Of Day]])</f>
        <v>15</v>
      </c>
      <c r="I60" s="16" t="str">
        <f t="shared" si="0"/>
        <v>Work</v>
      </c>
    </row>
    <row r="61" spans="1:9">
      <c r="A61">
        <v>10060</v>
      </c>
      <c r="B61" t="s">
        <v>0</v>
      </c>
      <c r="C61" t="s">
        <v>5</v>
      </c>
      <c r="D61" t="s">
        <v>2</v>
      </c>
      <c r="E61" s="1">
        <v>18.32</v>
      </c>
      <c r="F61" t="s">
        <v>8</v>
      </c>
      <c r="G61" s="2">
        <v>0.42708333333333331</v>
      </c>
      <c r="H61" s="16">
        <f>HOUR(Table1[[#This Row],[Time Of Day]])</f>
        <v>10</v>
      </c>
      <c r="I61" s="16" t="str">
        <f t="shared" si="0"/>
        <v>Work</v>
      </c>
    </row>
    <row r="62" spans="1:9">
      <c r="A62">
        <v>10061</v>
      </c>
      <c r="B62" t="s">
        <v>4</v>
      </c>
      <c r="C62" t="s">
        <v>5</v>
      </c>
      <c r="D62" t="s">
        <v>2</v>
      </c>
      <c r="E62" s="1">
        <v>23.77</v>
      </c>
      <c r="F62" t="s">
        <v>3</v>
      </c>
      <c r="G62" s="2">
        <v>0.82847222222222217</v>
      </c>
      <c r="H62" s="16">
        <f>HOUR(Table1[[#This Row],[Time Of Day]])</f>
        <v>19</v>
      </c>
      <c r="I62" s="16" t="str">
        <f t="shared" si="0"/>
        <v>Home</v>
      </c>
    </row>
    <row r="63" spans="1:9">
      <c r="A63">
        <v>10062</v>
      </c>
      <c r="B63" t="s">
        <v>0</v>
      </c>
      <c r="C63" t="s">
        <v>1</v>
      </c>
      <c r="D63" t="s">
        <v>2</v>
      </c>
      <c r="E63" s="1">
        <v>24.35</v>
      </c>
      <c r="F63" t="s">
        <v>8</v>
      </c>
      <c r="G63" s="2">
        <v>0.63611111111111118</v>
      </c>
      <c r="H63" s="16">
        <f>HOUR(Table1[[#This Row],[Time Of Day]])</f>
        <v>15</v>
      </c>
      <c r="I63" s="16" t="str">
        <f t="shared" si="0"/>
        <v>Work</v>
      </c>
    </row>
    <row r="64" spans="1:9">
      <c r="A64">
        <v>10063</v>
      </c>
      <c r="B64" t="s">
        <v>9</v>
      </c>
      <c r="C64" t="s">
        <v>5</v>
      </c>
      <c r="D64" t="s">
        <v>7</v>
      </c>
      <c r="E64" s="1">
        <v>20.13</v>
      </c>
      <c r="F64" t="s">
        <v>3</v>
      </c>
      <c r="G64" s="2">
        <v>0.57986111111111105</v>
      </c>
      <c r="H64" s="16">
        <f>HOUR(Table1[[#This Row],[Time Of Day]])</f>
        <v>13</v>
      </c>
      <c r="I64" s="16" t="str">
        <f t="shared" si="0"/>
        <v>Work</v>
      </c>
    </row>
    <row r="65" spans="1:9">
      <c r="A65">
        <v>10064</v>
      </c>
      <c r="B65" t="s">
        <v>6</v>
      </c>
      <c r="C65" t="s">
        <v>5</v>
      </c>
      <c r="D65" t="s">
        <v>7</v>
      </c>
      <c r="E65" s="1">
        <v>20.77</v>
      </c>
      <c r="F65" t="s">
        <v>3</v>
      </c>
      <c r="G65" s="2">
        <v>0.56527777777777777</v>
      </c>
      <c r="H65" s="16">
        <f>HOUR(Table1[[#This Row],[Time Of Day]])</f>
        <v>13</v>
      </c>
      <c r="I65" s="16" t="str">
        <f t="shared" si="0"/>
        <v>Work</v>
      </c>
    </row>
    <row r="66" spans="1:9">
      <c r="A66">
        <v>10065</v>
      </c>
      <c r="B66" t="s">
        <v>6</v>
      </c>
      <c r="C66" t="s">
        <v>5</v>
      </c>
      <c r="D66" t="s">
        <v>7</v>
      </c>
      <c r="E66" s="1">
        <v>16.98</v>
      </c>
      <c r="F66" t="s">
        <v>3</v>
      </c>
      <c r="G66" s="2">
        <v>0.80625000000000002</v>
      </c>
      <c r="H66" s="16">
        <f>HOUR(Table1[[#This Row],[Time Of Day]])</f>
        <v>19</v>
      </c>
      <c r="I66" s="16" t="str">
        <f t="shared" ref="I66:I129" si="1">IF(H66&gt;=8,IF(H66&lt;=17,"Work","Home"),"Home")</f>
        <v>Home</v>
      </c>
    </row>
    <row r="67" spans="1:9">
      <c r="A67">
        <v>10066</v>
      </c>
      <c r="B67" t="s">
        <v>0</v>
      </c>
      <c r="C67" t="s">
        <v>5</v>
      </c>
      <c r="D67" t="s">
        <v>7</v>
      </c>
      <c r="E67" s="1">
        <v>19.399999999999999</v>
      </c>
      <c r="F67" t="s">
        <v>8</v>
      </c>
      <c r="G67" s="2">
        <v>0.62638888888888888</v>
      </c>
      <c r="H67" s="16">
        <f>HOUR(Table1[[#This Row],[Time Of Day]])</f>
        <v>15</v>
      </c>
      <c r="I67" s="16" t="str">
        <f t="shared" si="1"/>
        <v>Work</v>
      </c>
    </row>
    <row r="68" spans="1:9">
      <c r="A68">
        <v>10067</v>
      </c>
      <c r="B68" t="s">
        <v>0</v>
      </c>
      <c r="C68" t="s">
        <v>1</v>
      </c>
      <c r="D68" t="s">
        <v>7</v>
      </c>
      <c r="E68" s="1">
        <v>23.49</v>
      </c>
      <c r="F68" t="s">
        <v>8</v>
      </c>
      <c r="G68" s="2">
        <v>0.16944444444444443</v>
      </c>
      <c r="H68" s="16">
        <f>HOUR(Table1[[#This Row],[Time Of Day]])</f>
        <v>4</v>
      </c>
      <c r="I68" s="16" t="str">
        <f t="shared" si="1"/>
        <v>Home</v>
      </c>
    </row>
    <row r="69" spans="1:9">
      <c r="A69">
        <v>10068</v>
      </c>
      <c r="B69" t="s">
        <v>9</v>
      </c>
      <c r="C69" t="s">
        <v>5</v>
      </c>
      <c r="D69" t="s">
        <v>2</v>
      </c>
      <c r="E69" s="1">
        <v>15.58</v>
      </c>
      <c r="F69" t="s">
        <v>8</v>
      </c>
      <c r="G69" s="2">
        <v>0.48541666666666666</v>
      </c>
      <c r="H69" s="16">
        <f>HOUR(Table1[[#This Row],[Time Of Day]])</f>
        <v>11</v>
      </c>
      <c r="I69" s="16" t="str">
        <f t="shared" si="1"/>
        <v>Work</v>
      </c>
    </row>
    <row r="70" spans="1:9">
      <c r="A70">
        <v>10069</v>
      </c>
      <c r="B70" t="s">
        <v>9</v>
      </c>
      <c r="C70" t="s">
        <v>5</v>
      </c>
      <c r="D70" t="s">
        <v>2</v>
      </c>
      <c r="E70" s="1">
        <v>21.94</v>
      </c>
      <c r="F70" t="s">
        <v>3</v>
      </c>
      <c r="G70" s="2">
        <v>0.84652777777777777</v>
      </c>
      <c r="H70" s="16">
        <f>HOUR(Table1[[#This Row],[Time Of Day]])</f>
        <v>20</v>
      </c>
      <c r="I70" s="16" t="str">
        <f t="shared" si="1"/>
        <v>Home</v>
      </c>
    </row>
    <row r="71" spans="1:9">
      <c r="A71">
        <v>10070</v>
      </c>
      <c r="B71" t="s">
        <v>9</v>
      </c>
      <c r="C71" t="s">
        <v>5</v>
      </c>
      <c r="D71" t="s">
        <v>7</v>
      </c>
      <c r="E71" s="1">
        <v>229.73</v>
      </c>
      <c r="F71" t="s">
        <v>8</v>
      </c>
      <c r="G71" s="2">
        <v>4.2361111111111106E-2</v>
      </c>
      <c r="H71" s="16">
        <f>HOUR(Table1[[#This Row],[Time Of Day]])</f>
        <v>1</v>
      </c>
      <c r="I71" s="16" t="str">
        <f t="shared" si="1"/>
        <v>Home</v>
      </c>
    </row>
    <row r="72" spans="1:9">
      <c r="A72">
        <v>10071</v>
      </c>
      <c r="B72" t="s">
        <v>4</v>
      </c>
      <c r="C72" t="s">
        <v>5</v>
      </c>
      <c r="D72" t="s">
        <v>2</v>
      </c>
      <c r="E72" s="1">
        <v>16.059999999999999</v>
      </c>
      <c r="F72" t="s">
        <v>8</v>
      </c>
      <c r="G72" s="2">
        <v>0.4381944444444445</v>
      </c>
      <c r="H72" s="16">
        <f>HOUR(Table1[[#This Row],[Time Of Day]])</f>
        <v>10</v>
      </c>
      <c r="I72" s="16" t="str">
        <f t="shared" si="1"/>
        <v>Work</v>
      </c>
    </row>
    <row r="73" spans="1:9">
      <c r="A73">
        <v>10072</v>
      </c>
      <c r="B73" t="s">
        <v>9</v>
      </c>
      <c r="C73" t="s">
        <v>5</v>
      </c>
      <c r="D73" t="s">
        <v>2</v>
      </c>
      <c r="E73" s="1">
        <v>22.21</v>
      </c>
      <c r="F73" t="s">
        <v>3</v>
      </c>
      <c r="G73" s="2">
        <v>0.41736111111111113</v>
      </c>
      <c r="H73" s="16">
        <f>HOUR(Table1[[#This Row],[Time Of Day]])</f>
        <v>10</v>
      </c>
      <c r="I73" s="16" t="str">
        <f t="shared" si="1"/>
        <v>Work</v>
      </c>
    </row>
    <row r="74" spans="1:9">
      <c r="A74">
        <v>10073</v>
      </c>
      <c r="B74" t="s">
        <v>4</v>
      </c>
      <c r="C74" t="s">
        <v>5</v>
      </c>
      <c r="D74" t="s">
        <v>7</v>
      </c>
      <c r="E74" s="1">
        <v>21.58</v>
      </c>
      <c r="F74" t="s">
        <v>3</v>
      </c>
      <c r="G74" s="2">
        <v>0</v>
      </c>
      <c r="H74" s="16">
        <f>HOUR(Table1[[#This Row],[Time Of Day]])</f>
        <v>0</v>
      </c>
      <c r="I74" s="16" t="str">
        <f t="shared" si="1"/>
        <v>Home</v>
      </c>
    </row>
    <row r="75" spans="1:9">
      <c r="A75">
        <v>10074</v>
      </c>
      <c r="B75" t="s">
        <v>6</v>
      </c>
      <c r="C75" t="s">
        <v>1</v>
      </c>
      <c r="D75" t="s">
        <v>7</v>
      </c>
      <c r="E75" s="1">
        <v>16.09</v>
      </c>
      <c r="F75" t="s">
        <v>8</v>
      </c>
      <c r="G75" s="2">
        <v>0.12708333333333333</v>
      </c>
      <c r="H75" s="16">
        <f>HOUR(Table1[[#This Row],[Time Of Day]])</f>
        <v>3</v>
      </c>
      <c r="I75" s="16" t="str">
        <f t="shared" si="1"/>
        <v>Home</v>
      </c>
    </row>
    <row r="76" spans="1:9">
      <c r="A76">
        <v>10075</v>
      </c>
      <c r="B76" t="s">
        <v>0</v>
      </c>
      <c r="C76" t="s">
        <v>5</v>
      </c>
      <c r="D76" t="s">
        <v>7</v>
      </c>
      <c r="E76" s="1">
        <v>16.100000000000001</v>
      </c>
      <c r="F76" t="s">
        <v>3</v>
      </c>
      <c r="G76" s="2">
        <v>0.42569444444444443</v>
      </c>
      <c r="H76" s="16">
        <f>HOUR(Table1[[#This Row],[Time Of Day]])</f>
        <v>10</v>
      </c>
      <c r="I76" s="16" t="str">
        <f t="shared" si="1"/>
        <v>Work</v>
      </c>
    </row>
    <row r="77" spans="1:9">
      <c r="A77">
        <v>10076</v>
      </c>
      <c r="B77" t="s">
        <v>0</v>
      </c>
      <c r="C77" t="s">
        <v>5</v>
      </c>
      <c r="D77" t="s">
        <v>2</v>
      </c>
      <c r="E77" s="1">
        <v>15.95</v>
      </c>
      <c r="F77" t="s">
        <v>3</v>
      </c>
      <c r="G77" s="2">
        <v>0</v>
      </c>
      <c r="H77" s="16">
        <f>HOUR(Table1[[#This Row],[Time Of Day]])</f>
        <v>0</v>
      </c>
      <c r="I77" s="16" t="str">
        <f t="shared" si="1"/>
        <v>Home</v>
      </c>
    </row>
    <row r="78" spans="1:9">
      <c r="A78">
        <v>10077</v>
      </c>
      <c r="B78" t="s">
        <v>9</v>
      </c>
      <c r="C78" t="s">
        <v>5</v>
      </c>
      <c r="D78" t="s">
        <v>7</v>
      </c>
      <c r="E78" s="1">
        <v>17.77</v>
      </c>
      <c r="F78" t="s">
        <v>8</v>
      </c>
      <c r="G78" s="2">
        <v>4.2361111111111106E-2</v>
      </c>
      <c r="H78" s="16">
        <f>HOUR(Table1[[#This Row],[Time Of Day]])</f>
        <v>1</v>
      </c>
      <c r="I78" s="16" t="str">
        <f t="shared" si="1"/>
        <v>Home</v>
      </c>
    </row>
    <row r="79" spans="1:9">
      <c r="A79">
        <v>10078</v>
      </c>
      <c r="B79" t="s">
        <v>6</v>
      </c>
      <c r="C79" t="s">
        <v>5</v>
      </c>
      <c r="D79" t="s">
        <v>2</v>
      </c>
      <c r="E79" s="1">
        <v>19.3</v>
      </c>
      <c r="F79" t="s">
        <v>3</v>
      </c>
      <c r="G79" s="2">
        <v>0.47499999999999998</v>
      </c>
      <c r="H79" s="16">
        <f>HOUR(Table1[[#This Row],[Time Of Day]])</f>
        <v>11</v>
      </c>
      <c r="I79" s="16" t="str">
        <f t="shared" si="1"/>
        <v>Work</v>
      </c>
    </row>
    <row r="80" spans="1:9">
      <c r="A80">
        <v>10079</v>
      </c>
      <c r="B80" t="s">
        <v>4</v>
      </c>
      <c r="C80" t="s">
        <v>1</v>
      </c>
      <c r="D80" t="s">
        <v>2</v>
      </c>
      <c r="E80" s="1">
        <v>21.75</v>
      </c>
      <c r="F80" t="s">
        <v>8</v>
      </c>
      <c r="G80" s="2">
        <v>0.43263888888888885</v>
      </c>
      <c r="H80" s="16">
        <f>HOUR(Table1[[#This Row],[Time Of Day]])</f>
        <v>10</v>
      </c>
      <c r="I80" s="16" t="str">
        <f t="shared" si="1"/>
        <v>Work</v>
      </c>
    </row>
    <row r="81" spans="1:9">
      <c r="A81">
        <v>10080</v>
      </c>
      <c r="B81" t="s">
        <v>4</v>
      </c>
      <c r="C81" t="s">
        <v>1</v>
      </c>
      <c r="D81" t="s">
        <v>2</v>
      </c>
      <c r="E81" s="1">
        <v>20.51</v>
      </c>
      <c r="F81" t="s">
        <v>8</v>
      </c>
      <c r="G81" s="2">
        <v>0.47847222222222219</v>
      </c>
      <c r="H81" s="16">
        <f>HOUR(Table1[[#This Row],[Time Of Day]])</f>
        <v>11</v>
      </c>
      <c r="I81" s="16" t="str">
        <f t="shared" si="1"/>
        <v>Work</v>
      </c>
    </row>
    <row r="82" spans="1:9">
      <c r="A82">
        <v>10081</v>
      </c>
      <c r="B82" t="s">
        <v>6</v>
      </c>
      <c r="C82" t="s">
        <v>5</v>
      </c>
      <c r="D82" t="s">
        <v>2</v>
      </c>
      <c r="E82" s="1">
        <v>16.14</v>
      </c>
      <c r="F82" t="s">
        <v>3</v>
      </c>
      <c r="G82" s="2">
        <v>0.16944444444444443</v>
      </c>
      <c r="H82" s="16">
        <f>HOUR(Table1[[#This Row],[Time Of Day]])</f>
        <v>4</v>
      </c>
      <c r="I82" s="16" t="str">
        <f t="shared" si="1"/>
        <v>Home</v>
      </c>
    </row>
    <row r="83" spans="1:9">
      <c r="A83">
        <v>10082</v>
      </c>
      <c r="B83" t="s">
        <v>4</v>
      </c>
      <c r="C83" t="s">
        <v>1</v>
      </c>
      <c r="D83" t="s">
        <v>7</v>
      </c>
      <c r="E83" s="1">
        <v>157.76</v>
      </c>
      <c r="F83" t="s">
        <v>8</v>
      </c>
      <c r="G83" s="2">
        <v>0.79305555555555562</v>
      </c>
      <c r="H83" s="16">
        <f>HOUR(Table1[[#This Row],[Time Of Day]])</f>
        <v>19</v>
      </c>
      <c r="I83" s="16" t="str">
        <f t="shared" si="1"/>
        <v>Home</v>
      </c>
    </row>
    <row r="84" spans="1:9">
      <c r="A84">
        <v>10083</v>
      </c>
      <c r="B84" t="s">
        <v>9</v>
      </c>
      <c r="C84" t="s">
        <v>5</v>
      </c>
      <c r="D84" t="s">
        <v>2</v>
      </c>
      <c r="E84" s="1">
        <v>21.55</v>
      </c>
      <c r="F84" t="s">
        <v>8</v>
      </c>
      <c r="G84" s="2">
        <v>0.38124999999999998</v>
      </c>
      <c r="H84" s="16">
        <f>HOUR(Table1[[#This Row],[Time Of Day]])</f>
        <v>9</v>
      </c>
      <c r="I84" s="16" t="str">
        <f t="shared" si="1"/>
        <v>Work</v>
      </c>
    </row>
    <row r="85" spans="1:9">
      <c r="A85">
        <v>10084</v>
      </c>
      <c r="B85" t="s">
        <v>6</v>
      </c>
      <c r="C85" t="s">
        <v>1</v>
      </c>
      <c r="D85" t="s">
        <v>2</v>
      </c>
      <c r="E85" s="1">
        <v>21.85</v>
      </c>
      <c r="F85" t="s">
        <v>3</v>
      </c>
      <c r="G85" s="2">
        <v>0.51666666666666672</v>
      </c>
      <c r="H85" s="16">
        <f>HOUR(Table1[[#This Row],[Time Of Day]])</f>
        <v>12</v>
      </c>
      <c r="I85" s="16" t="str">
        <f t="shared" si="1"/>
        <v>Work</v>
      </c>
    </row>
    <row r="86" spans="1:9">
      <c r="A86">
        <v>10085</v>
      </c>
      <c r="B86" t="s">
        <v>0</v>
      </c>
      <c r="C86" t="s">
        <v>5</v>
      </c>
      <c r="D86" t="s">
        <v>2</v>
      </c>
      <c r="E86" s="1">
        <v>21.7</v>
      </c>
      <c r="F86" t="s">
        <v>3</v>
      </c>
      <c r="G86" s="2">
        <v>0.56458333333333333</v>
      </c>
      <c r="H86" s="16">
        <f>HOUR(Table1[[#This Row],[Time Of Day]])</f>
        <v>13</v>
      </c>
      <c r="I86" s="16" t="str">
        <f t="shared" si="1"/>
        <v>Work</v>
      </c>
    </row>
    <row r="87" spans="1:9">
      <c r="A87">
        <v>10086</v>
      </c>
      <c r="B87" t="s">
        <v>0</v>
      </c>
      <c r="C87" t="s">
        <v>1</v>
      </c>
      <c r="D87" t="s">
        <v>2</v>
      </c>
      <c r="E87" s="1">
        <v>20.309999999999999</v>
      </c>
      <c r="F87" t="s">
        <v>8</v>
      </c>
      <c r="G87" s="2">
        <v>0.80972222222222223</v>
      </c>
      <c r="H87" s="16">
        <f>HOUR(Table1[[#This Row],[Time Of Day]])</f>
        <v>19</v>
      </c>
      <c r="I87" s="16" t="str">
        <f t="shared" si="1"/>
        <v>Home</v>
      </c>
    </row>
    <row r="88" spans="1:9">
      <c r="A88">
        <v>10087</v>
      </c>
      <c r="B88" t="s">
        <v>0</v>
      </c>
      <c r="C88" t="s">
        <v>5</v>
      </c>
      <c r="D88" t="s">
        <v>7</v>
      </c>
      <c r="E88" s="1">
        <v>23.62</v>
      </c>
      <c r="F88" t="s">
        <v>8</v>
      </c>
      <c r="G88" s="2">
        <v>0.93055555555555547</v>
      </c>
      <c r="H88" s="16">
        <f>HOUR(Table1[[#This Row],[Time Of Day]])</f>
        <v>22</v>
      </c>
      <c r="I88" s="16" t="str">
        <f t="shared" si="1"/>
        <v>Home</v>
      </c>
    </row>
    <row r="89" spans="1:9">
      <c r="A89">
        <v>10088</v>
      </c>
      <c r="B89" t="s">
        <v>0</v>
      </c>
      <c r="C89" t="s">
        <v>5</v>
      </c>
      <c r="D89" t="s">
        <v>2</v>
      </c>
      <c r="E89" s="1">
        <v>216.37</v>
      </c>
      <c r="F89" t="s">
        <v>8</v>
      </c>
      <c r="G89" s="2">
        <v>0.43055555555555558</v>
      </c>
      <c r="H89" s="16">
        <f>HOUR(Table1[[#This Row],[Time Of Day]])</f>
        <v>10</v>
      </c>
      <c r="I89" s="16" t="str">
        <f t="shared" si="1"/>
        <v>Work</v>
      </c>
    </row>
    <row r="90" spans="1:9">
      <c r="A90">
        <v>10089</v>
      </c>
      <c r="B90" t="s">
        <v>6</v>
      </c>
      <c r="C90" t="s">
        <v>1</v>
      </c>
      <c r="D90" t="s">
        <v>2</v>
      </c>
      <c r="E90" s="1">
        <v>21.99</v>
      </c>
      <c r="F90" t="s">
        <v>3</v>
      </c>
      <c r="G90" s="2">
        <v>0.12708333333333333</v>
      </c>
      <c r="H90" s="16">
        <f>HOUR(Table1[[#This Row],[Time Of Day]])</f>
        <v>3</v>
      </c>
      <c r="I90" s="16" t="str">
        <f t="shared" si="1"/>
        <v>Home</v>
      </c>
    </row>
    <row r="91" spans="1:9">
      <c r="A91">
        <v>10090</v>
      </c>
      <c r="B91" t="s">
        <v>4</v>
      </c>
      <c r="C91" t="s">
        <v>5</v>
      </c>
      <c r="D91" t="s">
        <v>7</v>
      </c>
      <c r="E91" s="1">
        <v>18.2</v>
      </c>
      <c r="F91" t="s">
        <v>3</v>
      </c>
      <c r="G91" s="2">
        <v>0.21180555555555555</v>
      </c>
      <c r="H91" s="16">
        <f>HOUR(Table1[[#This Row],[Time Of Day]])</f>
        <v>5</v>
      </c>
      <c r="I91" s="16" t="str">
        <f t="shared" si="1"/>
        <v>Home</v>
      </c>
    </row>
    <row r="92" spans="1:9">
      <c r="A92">
        <v>10091</v>
      </c>
      <c r="B92" t="s">
        <v>0</v>
      </c>
      <c r="C92" t="s">
        <v>5</v>
      </c>
      <c r="D92" t="s">
        <v>7</v>
      </c>
      <c r="E92" s="1">
        <v>17.309999999999999</v>
      </c>
      <c r="F92" t="s">
        <v>8</v>
      </c>
      <c r="G92" s="2">
        <v>0</v>
      </c>
      <c r="H92" s="16">
        <f>HOUR(Table1[[#This Row],[Time Of Day]])</f>
        <v>0</v>
      </c>
      <c r="I92" s="16" t="str">
        <f t="shared" si="1"/>
        <v>Home</v>
      </c>
    </row>
    <row r="93" spans="1:9">
      <c r="A93">
        <v>10092</v>
      </c>
      <c r="B93" t="s">
        <v>4</v>
      </c>
      <c r="C93" t="s">
        <v>5</v>
      </c>
      <c r="D93" t="s">
        <v>2</v>
      </c>
      <c r="E93" s="1">
        <v>23.94</v>
      </c>
      <c r="F93" t="s">
        <v>8</v>
      </c>
      <c r="G93" s="2">
        <v>0.67222222222222217</v>
      </c>
      <c r="H93" s="16">
        <f>HOUR(Table1[[#This Row],[Time Of Day]])</f>
        <v>16</v>
      </c>
      <c r="I93" s="16" t="str">
        <f t="shared" si="1"/>
        <v>Work</v>
      </c>
    </row>
    <row r="94" spans="1:9">
      <c r="A94">
        <v>10093</v>
      </c>
      <c r="B94" t="s">
        <v>4</v>
      </c>
      <c r="C94" t="s">
        <v>1</v>
      </c>
      <c r="D94" t="s">
        <v>7</v>
      </c>
      <c r="E94" s="1">
        <v>174.25</v>
      </c>
      <c r="F94" t="s">
        <v>8</v>
      </c>
      <c r="G94" s="2">
        <v>0.7715277777777777</v>
      </c>
      <c r="H94" s="16">
        <f>HOUR(Table1[[#This Row],[Time Of Day]])</f>
        <v>18</v>
      </c>
      <c r="I94" s="16" t="str">
        <f t="shared" si="1"/>
        <v>Home</v>
      </c>
    </row>
    <row r="95" spans="1:9">
      <c r="A95">
        <v>10094</v>
      </c>
      <c r="B95" t="s">
        <v>4</v>
      </c>
      <c r="C95" t="s">
        <v>1</v>
      </c>
      <c r="D95" t="s">
        <v>2</v>
      </c>
      <c r="E95" s="1">
        <v>20.260000000000002</v>
      </c>
      <c r="F95" t="s">
        <v>3</v>
      </c>
      <c r="G95" s="2">
        <v>0.16944444444444443</v>
      </c>
      <c r="H95" s="16">
        <f>HOUR(Table1[[#This Row],[Time Of Day]])</f>
        <v>4</v>
      </c>
      <c r="I95" s="16" t="str">
        <f t="shared" si="1"/>
        <v>Home</v>
      </c>
    </row>
    <row r="96" spans="1:9">
      <c r="A96">
        <v>10095</v>
      </c>
      <c r="B96" t="s">
        <v>6</v>
      </c>
      <c r="C96" t="s">
        <v>5</v>
      </c>
      <c r="D96" t="s">
        <v>2</v>
      </c>
      <c r="E96" s="1">
        <v>18.73</v>
      </c>
      <c r="F96" t="s">
        <v>3</v>
      </c>
      <c r="G96" s="2">
        <v>0</v>
      </c>
      <c r="H96" s="16">
        <f>HOUR(Table1[[#This Row],[Time Of Day]])</f>
        <v>0</v>
      </c>
      <c r="I96" s="16" t="str">
        <f t="shared" si="1"/>
        <v>Home</v>
      </c>
    </row>
    <row r="97" spans="1:9">
      <c r="A97">
        <v>10096</v>
      </c>
      <c r="B97" t="s">
        <v>6</v>
      </c>
      <c r="C97" t="s">
        <v>1</v>
      </c>
      <c r="D97" t="s">
        <v>2</v>
      </c>
      <c r="E97" s="1">
        <v>22.88</v>
      </c>
      <c r="F97" t="s">
        <v>8</v>
      </c>
      <c r="G97" s="2">
        <v>0.54791666666666672</v>
      </c>
      <c r="H97" s="16">
        <f>HOUR(Table1[[#This Row],[Time Of Day]])</f>
        <v>13</v>
      </c>
      <c r="I97" s="16" t="str">
        <f t="shared" si="1"/>
        <v>Work</v>
      </c>
    </row>
    <row r="98" spans="1:9">
      <c r="A98">
        <v>10097</v>
      </c>
      <c r="B98" t="s">
        <v>4</v>
      </c>
      <c r="C98" t="s">
        <v>1</v>
      </c>
      <c r="D98" t="s">
        <v>2</v>
      </c>
      <c r="E98" s="1">
        <v>19.149999999999999</v>
      </c>
      <c r="F98" t="s">
        <v>3</v>
      </c>
      <c r="G98" s="2">
        <v>0.61388888888888882</v>
      </c>
      <c r="H98" s="16">
        <f>HOUR(Table1[[#This Row],[Time Of Day]])</f>
        <v>14</v>
      </c>
      <c r="I98" s="16" t="str">
        <f t="shared" si="1"/>
        <v>Work</v>
      </c>
    </row>
    <row r="99" spans="1:9">
      <c r="A99">
        <v>10098</v>
      </c>
      <c r="B99" t="s">
        <v>9</v>
      </c>
      <c r="C99" t="s">
        <v>5</v>
      </c>
      <c r="D99" t="s">
        <v>7</v>
      </c>
      <c r="E99" s="1">
        <v>15.33</v>
      </c>
      <c r="F99" t="s">
        <v>8</v>
      </c>
      <c r="G99" s="2">
        <v>4.2361111111111106E-2</v>
      </c>
      <c r="H99" s="16">
        <f>HOUR(Table1[[#This Row],[Time Of Day]])</f>
        <v>1</v>
      </c>
      <c r="I99" s="16" t="str">
        <f t="shared" si="1"/>
        <v>Home</v>
      </c>
    </row>
    <row r="100" spans="1:9">
      <c r="A100">
        <v>10099</v>
      </c>
      <c r="B100" t="s">
        <v>4</v>
      </c>
      <c r="C100" t="s">
        <v>1</v>
      </c>
      <c r="D100" t="s">
        <v>2</v>
      </c>
      <c r="E100" s="1">
        <v>20.82</v>
      </c>
      <c r="F100" t="s">
        <v>3</v>
      </c>
      <c r="G100" s="2">
        <v>0.75069444444444444</v>
      </c>
      <c r="H100" s="16">
        <f>HOUR(Table1[[#This Row],[Time Of Day]])</f>
        <v>18</v>
      </c>
      <c r="I100" s="16" t="str">
        <f t="shared" si="1"/>
        <v>Home</v>
      </c>
    </row>
    <row r="101" spans="1:9">
      <c r="A101">
        <v>10100</v>
      </c>
      <c r="B101" t="s">
        <v>4</v>
      </c>
      <c r="C101" t="s">
        <v>5</v>
      </c>
      <c r="D101" t="s">
        <v>2</v>
      </c>
      <c r="E101" s="1">
        <v>20.61</v>
      </c>
      <c r="F101" t="s">
        <v>3</v>
      </c>
      <c r="G101" s="2">
        <v>0.77013888888888893</v>
      </c>
      <c r="H101" s="16">
        <f>HOUR(Table1[[#This Row],[Time Of Day]])</f>
        <v>18</v>
      </c>
      <c r="I101" s="16" t="str">
        <f t="shared" si="1"/>
        <v>Home</v>
      </c>
    </row>
    <row r="102" spans="1:9">
      <c r="A102">
        <v>10101</v>
      </c>
      <c r="B102" t="s">
        <v>0</v>
      </c>
      <c r="C102" t="s">
        <v>5</v>
      </c>
      <c r="D102" t="s">
        <v>2</v>
      </c>
      <c r="E102" s="1">
        <v>16.43</v>
      </c>
      <c r="F102" t="s">
        <v>3</v>
      </c>
      <c r="G102" s="2">
        <v>0.47430555555555554</v>
      </c>
      <c r="H102" s="16">
        <f>HOUR(Table1[[#This Row],[Time Of Day]])</f>
        <v>11</v>
      </c>
      <c r="I102" s="16" t="str">
        <f t="shared" si="1"/>
        <v>Work</v>
      </c>
    </row>
    <row r="103" spans="1:9">
      <c r="A103">
        <v>10102</v>
      </c>
      <c r="B103" t="s">
        <v>4</v>
      </c>
      <c r="C103" t="s">
        <v>5</v>
      </c>
      <c r="D103" t="s">
        <v>2</v>
      </c>
      <c r="E103" s="1">
        <v>21.1</v>
      </c>
      <c r="F103" t="s">
        <v>3</v>
      </c>
      <c r="G103" s="2">
        <v>8.4722222222222213E-2</v>
      </c>
      <c r="H103" s="16">
        <f>HOUR(Table1[[#This Row],[Time Of Day]])</f>
        <v>2</v>
      </c>
      <c r="I103" s="16" t="str">
        <f t="shared" si="1"/>
        <v>Home</v>
      </c>
    </row>
    <row r="104" spans="1:9">
      <c r="A104">
        <v>10103</v>
      </c>
      <c r="B104" t="s">
        <v>6</v>
      </c>
      <c r="C104" t="s">
        <v>1</v>
      </c>
      <c r="D104" t="s">
        <v>7</v>
      </c>
      <c r="E104" s="1">
        <v>21.64</v>
      </c>
      <c r="F104" t="s">
        <v>8</v>
      </c>
      <c r="G104" s="2">
        <v>0.94444444444444453</v>
      </c>
      <c r="H104" s="16">
        <f>HOUR(Table1[[#This Row],[Time Of Day]])</f>
        <v>22</v>
      </c>
      <c r="I104" s="16" t="str">
        <f t="shared" si="1"/>
        <v>Home</v>
      </c>
    </row>
    <row r="105" spans="1:9">
      <c r="A105">
        <v>10104</v>
      </c>
      <c r="B105" t="s">
        <v>4</v>
      </c>
      <c r="C105" t="s">
        <v>1</v>
      </c>
      <c r="D105" t="s">
        <v>7</v>
      </c>
      <c r="E105" s="1">
        <v>18.059999999999999</v>
      </c>
      <c r="F105" t="s">
        <v>8</v>
      </c>
      <c r="G105" s="2">
        <v>0.66666666666666663</v>
      </c>
      <c r="H105" s="16">
        <f>HOUR(Table1[[#This Row],[Time Of Day]])</f>
        <v>16</v>
      </c>
      <c r="I105" s="16" t="str">
        <f t="shared" si="1"/>
        <v>Work</v>
      </c>
    </row>
    <row r="106" spans="1:9">
      <c r="A106">
        <v>10105</v>
      </c>
      <c r="B106" t="s">
        <v>0</v>
      </c>
      <c r="C106" t="s">
        <v>5</v>
      </c>
      <c r="D106" t="s">
        <v>2</v>
      </c>
      <c r="E106" s="1">
        <v>19.350000000000001</v>
      </c>
      <c r="F106" t="s">
        <v>8</v>
      </c>
      <c r="G106" s="2">
        <v>0.42083333333333334</v>
      </c>
      <c r="H106" s="16">
        <f>HOUR(Table1[[#This Row],[Time Of Day]])</f>
        <v>10</v>
      </c>
      <c r="I106" s="16" t="str">
        <f t="shared" si="1"/>
        <v>Work</v>
      </c>
    </row>
    <row r="107" spans="1:9">
      <c r="A107">
        <v>10106</v>
      </c>
      <c r="B107" t="s">
        <v>6</v>
      </c>
      <c r="C107" t="s">
        <v>5</v>
      </c>
      <c r="D107" t="s">
        <v>2</v>
      </c>
      <c r="E107" s="1">
        <v>23.7</v>
      </c>
      <c r="F107" t="s">
        <v>3</v>
      </c>
      <c r="G107" s="2">
        <v>0.79305555555555562</v>
      </c>
      <c r="H107" s="16">
        <f>HOUR(Table1[[#This Row],[Time Of Day]])</f>
        <v>19</v>
      </c>
      <c r="I107" s="16" t="str">
        <f t="shared" si="1"/>
        <v>Home</v>
      </c>
    </row>
    <row r="108" spans="1:9">
      <c r="A108">
        <v>10107</v>
      </c>
      <c r="B108" t="s">
        <v>6</v>
      </c>
      <c r="C108" t="s">
        <v>5</v>
      </c>
      <c r="D108" t="s">
        <v>2</v>
      </c>
      <c r="E108" s="1">
        <v>18.93</v>
      </c>
      <c r="F108" t="s">
        <v>8</v>
      </c>
      <c r="G108" s="2">
        <v>0.38124999999999998</v>
      </c>
      <c r="H108" s="16">
        <f>HOUR(Table1[[#This Row],[Time Of Day]])</f>
        <v>9</v>
      </c>
      <c r="I108" s="16" t="str">
        <f t="shared" si="1"/>
        <v>Work</v>
      </c>
    </row>
    <row r="109" spans="1:9">
      <c r="A109">
        <v>10108</v>
      </c>
      <c r="B109" t="s">
        <v>6</v>
      </c>
      <c r="C109" t="s">
        <v>5</v>
      </c>
      <c r="D109" t="s">
        <v>7</v>
      </c>
      <c r="E109" s="1">
        <v>16.829999999999998</v>
      </c>
      <c r="F109" t="s">
        <v>8</v>
      </c>
      <c r="G109" s="2">
        <v>0.68055555555555547</v>
      </c>
      <c r="H109" s="16">
        <f>HOUR(Table1[[#This Row],[Time Of Day]])</f>
        <v>16</v>
      </c>
      <c r="I109" s="16" t="str">
        <f t="shared" si="1"/>
        <v>Work</v>
      </c>
    </row>
    <row r="110" spans="1:9">
      <c r="A110">
        <v>10109</v>
      </c>
      <c r="B110" t="s">
        <v>4</v>
      </c>
      <c r="C110" t="s">
        <v>5</v>
      </c>
      <c r="D110" t="s">
        <v>2</v>
      </c>
      <c r="E110" s="1">
        <v>22.19</v>
      </c>
      <c r="F110" t="s">
        <v>8</v>
      </c>
      <c r="G110" s="2">
        <v>0.78611111111111109</v>
      </c>
      <c r="H110" s="16">
        <f>HOUR(Table1[[#This Row],[Time Of Day]])</f>
        <v>18</v>
      </c>
      <c r="I110" s="16" t="str">
        <f t="shared" si="1"/>
        <v>Home</v>
      </c>
    </row>
    <row r="111" spans="1:9">
      <c r="A111">
        <v>10110</v>
      </c>
      <c r="B111" t="s">
        <v>4</v>
      </c>
      <c r="C111" t="s">
        <v>5</v>
      </c>
      <c r="D111" t="s">
        <v>2</v>
      </c>
      <c r="E111" s="1">
        <v>23.9</v>
      </c>
      <c r="F111" t="s">
        <v>8</v>
      </c>
      <c r="G111" s="2">
        <v>0.81944444444444453</v>
      </c>
      <c r="H111" s="16">
        <f>HOUR(Table1[[#This Row],[Time Of Day]])</f>
        <v>19</v>
      </c>
      <c r="I111" s="16" t="str">
        <f t="shared" si="1"/>
        <v>Home</v>
      </c>
    </row>
    <row r="112" spans="1:9">
      <c r="A112">
        <v>10111</v>
      </c>
      <c r="B112" t="s">
        <v>0</v>
      </c>
      <c r="C112" t="s">
        <v>5</v>
      </c>
      <c r="D112" t="s">
        <v>2</v>
      </c>
      <c r="E112" s="1">
        <v>17.47</v>
      </c>
      <c r="F112" t="s">
        <v>3</v>
      </c>
      <c r="G112" s="2">
        <v>0.45347222222222222</v>
      </c>
      <c r="H112" s="16">
        <f>HOUR(Table1[[#This Row],[Time Of Day]])</f>
        <v>10</v>
      </c>
      <c r="I112" s="16" t="str">
        <f t="shared" si="1"/>
        <v>Work</v>
      </c>
    </row>
    <row r="113" spans="1:9">
      <c r="A113">
        <v>10112</v>
      </c>
      <c r="B113" t="s">
        <v>4</v>
      </c>
      <c r="C113" t="s">
        <v>5</v>
      </c>
      <c r="D113" t="s">
        <v>7</v>
      </c>
      <c r="E113" s="1">
        <v>209.37</v>
      </c>
      <c r="F113" t="s">
        <v>8</v>
      </c>
      <c r="G113" s="2">
        <v>0.84097222222222223</v>
      </c>
      <c r="H113" s="16">
        <f>HOUR(Table1[[#This Row],[Time Of Day]])</f>
        <v>20</v>
      </c>
      <c r="I113" s="16" t="str">
        <f t="shared" si="1"/>
        <v>Home</v>
      </c>
    </row>
    <row r="114" spans="1:9">
      <c r="A114">
        <v>10113</v>
      </c>
      <c r="B114" t="s">
        <v>6</v>
      </c>
      <c r="C114" t="s">
        <v>5</v>
      </c>
      <c r="D114" t="s">
        <v>2</v>
      </c>
      <c r="E114" s="3">
        <v>18</v>
      </c>
      <c r="F114" t="s">
        <v>3</v>
      </c>
      <c r="G114" s="2">
        <v>0.33888888888888885</v>
      </c>
      <c r="H114" s="16">
        <f>HOUR(Table1[[#This Row],[Time Of Day]])</f>
        <v>8</v>
      </c>
      <c r="I114" s="16" t="str">
        <f t="shared" si="1"/>
        <v>Work</v>
      </c>
    </row>
    <row r="115" spans="1:9">
      <c r="A115">
        <v>10114</v>
      </c>
      <c r="B115" t="s">
        <v>0</v>
      </c>
      <c r="C115" t="s">
        <v>5</v>
      </c>
      <c r="D115" t="s">
        <v>2</v>
      </c>
      <c r="E115" s="1">
        <v>22.83</v>
      </c>
      <c r="F115" t="s">
        <v>8</v>
      </c>
      <c r="G115" s="2">
        <v>0.4284722222222222</v>
      </c>
      <c r="H115" s="16">
        <f>HOUR(Table1[[#This Row],[Time Of Day]])</f>
        <v>10</v>
      </c>
      <c r="I115" s="16" t="str">
        <f t="shared" si="1"/>
        <v>Work</v>
      </c>
    </row>
    <row r="116" spans="1:9">
      <c r="A116">
        <v>10115</v>
      </c>
      <c r="B116" t="s">
        <v>0</v>
      </c>
      <c r="C116" t="s">
        <v>5</v>
      </c>
      <c r="D116" t="s">
        <v>7</v>
      </c>
      <c r="E116" s="1">
        <v>20.309999999999999</v>
      </c>
      <c r="F116" t="s">
        <v>3</v>
      </c>
      <c r="G116" s="2">
        <v>0.6069444444444444</v>
      </c>
      <c r="H116" s="16">
        <f>HOUR(Table1[[#This Row],[Time Of Day]])</f>
        <v>14</v>
      </c>
      <c r="I116" s="16" t="str">
        <f t="shared" si="1"/>
        <v>Work</v>
      </c>
    </row>
    <row r="117" spans="1:9">
      <c r="A117">
        <v>10116</v>
      </c>
      <c r="B117" t="s">
        <v>9</v>
      </c>
      <c r="C117" t="s">
        <v>1</v>
      </c>
      <c r="D117" t="s">
        <v>2</v>
      </c>
      <c r="E117" s="1">
        <v>22.06</v>
      </c>
      <c r="F117" t="s">
        <v>3</v>
      </c>
      <c r="G117" s="2">
        <v>0.46319444444444446</v>
      </c>
      <c r="H117" s="16">
        <f>HOUR(Table1[[#This Row],[Time Of Day]])</f>
        <v>11</v>
      </c>
      <c r="I117" s="16" t="str">
        <f t="shared" si="1"/>
        <v>Work</v>
      </c>
    </row>
    <row r="118" spans="1:9">
      <c r="A118">
        <v>10117</v>
      </c>
      <c r="B118" t="s">
        <v>6</v>
      </c>
      <c r="C118" t="s">
        <v>1</v>
      </c>
      <c r="D118" t="s">
        <v>2</v>
      </c>
      <c r="E118" s="1">
        <v>15.22</v>
      </c>
      <c r="F118" t="s">
        <v>8</v>
      </c>
      <c r="G118" s="2">
        <v>0.44374999999999998</v>
      </c>
      <c r="H118" s="16">
        <f>HOUR(Table1[[#This Row],[Time Of Day]])</f>
        <v>10</v>
      </c>
      <c r="I118" s="16" t="str">
        <f t="shared" si="1"/>
        <v>Work</v>
      </c>
    </row>
    <row r="119" spans="1:9">
      <c r="A119">
        <v>10118</v>
      </c>
      <c r="B119" t="s">
        <v>9</v>
      </c>
      <c r="C119" t="s">
        <v>1</v>
      </c>
      <c r="D119" t="s">
        <v>2</v>
      </c>
      <c r="E119" s="1">
        <v>20.6</v>
      </c>
      <c r="F119" t="s">
        <v>3</v>
      </c>
      <c r="G119" s="2">
        <v>0.8652777777777777</v>
      </c>
      <c r="H119" s="16">
        <f>HOUR(Table1[[#This Row],[Time Of Day]])</f>
        <v>20</v>
      </c>
      <c r="I119" s="16" t="str">
        <f t="shared" si="1"/>
        <v>Home</v>
      </c>
    </row>
    <row r="120" spans="1:9">
      <c r="A120">
        <v>10119</v>
      </c>
      <c r="B120" t="s">
        <v>0</v>
      </c>
      <c r="C120" t="s">
        <v>5</v>
      </c>
      <c r="D120" t="s">
        <v>2</v>
      </c>
      <c r="E120" s="1">
        <v>18.25</v>
      </c>
      <c r="F120" t="s">
        <v>3</v>
      </c>
      <c r="G120" s="2">
        <v>0.86250000000000004</v>
      </c>
      <c r="H120" s="16">
        <f>HOUR(Table1[[#This Row],[Time Of Day]])</f>
        <v>20</v>
      </c>
      <c r="I120" s="16" t="str">
        <f t="shared" si="1"/>
        <v>Home</v>
      </c>
    </row>
    <row r="121" spans="1:9">
      <c r="A121">
        <v>10120</v>
      </c>
      <c r="B121" t="s">
        <v>0</v>
      </c>
      <c r="C121" t="s">
        <v>5</v>
      </c>
      <c r="D121" t="s">
        <v>2</v>
      </c>
      <c r="E121" s="1">
        <v>174.18</v>
      </c>
      <c r="F121" t="s">
        <v>8</v>
      </c>
      <c r="G121" s="2">
        <v>0.52916666666666667</v>
      </c>
      <c r="H121" s="16">
        <f>HOUR(Table1[[#This Row],[Time Of Day]])</f>
        <v>12</v>
      </c>
      <c r="I121" s="16" t="str">
        <f t="shared" si="1"/>
        <v>Work</v>
      </c>
    </row>
    <row r="122" spans="1:9">
      <c r="A122">
        <v>10121</v>
      </c>
      <c r="B122" t="s">
        <v>6</v>
      </c>
      <c r="C122" t="s">
        <v>5</v>
      </c>
      <c r="D122" t="s">
        <v>7</v>
      </c>
      <c r="E122" s="1">
        <v>19.579999999999998</v>
      </c>
      <c r="F122" t="s">
        <v>3</v>
      </c>
      <c r="G122" s="2">
        <v>0.93819444444444444</v>
      </c>
      <c r="H122" s="16">
        <f>HOUR(Table1[[#This Row],[Time Of Day]])</f>
        <v>22</v>
      </c>
      <c r="I122" s="16" t="str">
        <f t="shared" si="1"/>
        <v>Home</v>
      </c>
    </row>
    <row r="123" spans="1:9">
      <c r="A123">
        <v>10122</v>
      </c>
      <c r="B123" t="s">
        <v>4</v>
      </c>
      <c r="C123" t="s">
        <v>1</v>
      </c>
      <c r="D123" t="s">
        <v>2</v>
      </c>
      <c r="E123" s="1">
        <v>17.91</v>
      </c>
      <c r="F123" t="s">
        <v>8</v>
      </c>
      <c r="G123" s="2">
        <v>0.80138888888888893</v>
      </c>
      <c r="H123" s="16">
        <f>HOUR(Table1[[#This Row],[Time Of Day]])</f>
        <v>19</v>
      </c>
      <c r="I123" s="16" t="str">
        <f t="shared" si="1"/>
        <v>Home</v>
      </c>
    </row>
    <row r="124" spans="1:9">
      <c r="A124">
        <v>10123</v>
      </c>
      <c r="B124" t="s">
        <v>4</v>
      </c>
      <c r="C124" t="s">
        <v>5</v>
      </c>
      <c r="D124" t="s">
        <v>2</v>
      </c>
      <c r="E124" s="1">
        <v>22.9</v>
      </c>
      <c r="F124" t="s">
        <v>8</v>
      </c>
      <c r="G124" s="2">
        <v>0.51111111111111118</v>
      </c>
      <c r="H124" s="16">
        <f>HOUR(Table1[[#This Row],[Time Of Day]])</f>
        <v>12</v>
      </c>
      <c r="I124" s="16" t="str">
        <f t="shared" si="1"/>
        <v>Work</v>
      </c>
    </row>
    <row r="125" spans="1:9">
      <c r="A125">
        <v>10124</v>
      </c>
      <c r="B125" t="s">
        <v>6</v>
      </c>
      <c r="C125" t="s">
        <v>1</v>
      </c>
      <c r="D125" t="s">
        <v>2</v>
      </c>
      <c r="E125" s="1">
        <v>22.26</v>
      </c>
      <c r="F125" t="s">
        <v>8</v>
      </c>
      <c r="G125" s="2">
        <v>0.74305555555555547</v>
      </c>
      <c r="H125" s="16">
        <f>HOUR(Table1[[#This Row],[Time Of Day]])</f>
        <v>17</v>
      </c>
      <c r="I125" s="16" t="str">
        <f t="shared" si="1"/>
        <v>Work</v>
      </c>
    </row>
    <row r="126" spans="1:9">
      <c r="A126">
        <v>10125</v>
      </c>
      <c r="B126" t="s">
        <v>9</v>
      </c>
      <c r="C126" t="s">
        <v>5</v>
      </c>
      <c r="D126" t="s">
        <v>2</v>
      </c>
      <c r="E126" s="1">
        <v>19.04</v>
      </c>
      <c r="F126" t="s">
        <v>8</v>
      </c>
      <c r="G126" s="2">
        <v>0.64097222222222217</v>
      </c>
      <c r="H126" s="16">
        <f>HOUR(Table1[[#This Row],[Time Of Day]])</f>
        <v>15</v>
      </c>
      <c r="I126" s="16" t="str">
        <f t="shared" si="1"/>
        <v>Work</v>
      </c>
    </row>
    <row r="127" spans="1:9">
      <c r="A127">
        <v>10126</v>
      </c>
      <c r="B127" t="s">
        <v>0</v>
      </c>
      <c r="C127" t="s">
        <v>5</v>
      </c>
      <c r="D127" t="s">
        <v>2</v>
      </c>
      <c r="E127" s="1">
        <v>17.420000000000002</v>
      </c>
      <c r="F127" t="s">
        <v>3</v>
      </c>
      <c r="G127" s="2">
        <v>0.21180555555555555</v>
      </c>
      <c r="H127" s="16">
        <f>HOUR(Table1[[#This Row],[Time Of Day]])</f>
        <v>5</v>
      </c>
      <c r="I127" s="16" t="str">
        <f t="shared" si="1"/>
        <v>Home</v>
      </c>
    </row>
    <row r="128" spans="1:9">
      <c r="A128">
        <v>10127</v>
      </c>
      <c r="B128" t="s">
        <v>4</v>
      </c>
      <c r="C128" t="s">
        <v>1</v>
      </c>
      <c r="D128" t="s">
        <v>2</v>
      </c>
      <c r="E128" s="1">
        <v>18.54</v>
      </c>
      <c r="F128" t="s">
        <v>8</v>
      </c>
      <c r="G128" s="2">
        <v>0.8125</v>
      </c>
      <c r="H128" s="16">
        <f>HOUR(Table1[[#This Row],[Time Of Day]])</f>
        <v>19</v>
      </c>
      <c r="I128" s="16" t="str">
        <f t="shared" si="1"/>
        <v>Home</v>
      </c>
    </row>
    <row r="129" spans="1:9">
      <c r="A129">
        <v>10128</v>
      </c>
      <c r="B129" t="s">
        <v>6</v>
      </c>
      <c r="C129" t="s">
        <v>5</v>
      </c>
      <c r="D129" t="s">
        <v>2</v>
      </c>
      <c r="E129" s="1">
        <v>19.739999999999998</v>
      </c>
      <c r="F129" t="s">
        <v>3</v>
      </c>
      <c r="G129" s="2">
        <v>0.53402777777777777</v>
      </c>
      <c r="H129" s="16">
        <f>HOUR(Table1[[#This Row],[Time Of Day]])</f>
        <v>12</v>
      </c>
      <c r="I129" s="16" t="str">
        <f t="shared" si="1"/>
        <v>Work</v>
      </c>
    </row>
    <row r="130" spans="1:9">
      <c r="A130">
        <v>10129</v>
      </c>
      <c r="B130" t="s">
        <v>4</v>
      </c>
      <c r="C130" t="s">
        <v>5</v>
      </c>
      <c r="D130" t="s">
        <v>2</v>
      </c>
      <c r="E130" s="1">
        <v>22.03</v>
      </c>
      <c r="F130" t="s">
        <v>3</v>
      </c>
      <c r="G130" s="2">
        <v>0.61736111111111114</v>
      </c>
      <c r="H130" s="16">
        <f>HOUR(Table1[[#This Row],[Time Of Day]])</f>
        <v>14</v>
      </c>
      <c r="I130" s="16" t="str">
        <f t="shared" ref="I130:I193" si="2">IF(H130&gt;=8,IF(H130&lt;=17,"Work","Home"),"Home")</f>
        <v>Work</v>
      </c>
    </row>
    <row r="131" spans="1:9">
      <c r="A131">
        <v>10130</v>
      </c>
      <c r="B131" t="s">
        <v>4</v>
      </c>
      <c r="C131" t="s">
        <v>1</v>
      </c>
      <c r="D131" t="s">
        <v>2</v>
      </c>
      <c r="E131" s="1">
        <v>236.49</v>
      </c>
      <c r="F131" t="s">
        <v>8</v>
      </c>
      <c r="G131" s="2">
        <v>0.68333333333333324</v>
      </c>
      <c r="H131" s="16">
        <f>HOUR(Table1[[#This Row],[Time Of Day]])</f>
        <v>16</v>
      </c>
      <c r="I131" s="16" t="str">
        <f t="shared" si="2"/>
        <v>Work</v>
      </c>
    </row>
    <row r="132" spans="1:9">
      <c r="A132">
        <v>10131</v>
      </c>
      <c r="B132" t="s">
        <v>9</v>
      </c>
      <c r="C132" t="s">
        <v>1</v>
      </c>
      <c r="D132" t="s">
        <v>7</v>
      </c>
      <c r="E132" s="1">
        <v>19.3</v>
      </c>
      <c r="F132" t="s">
        <v>3</v>
      </c>
      <c r="G132" s="2">
        <v>0.70833333333333337</v>
      </c>
      <c r="H132" s="16">
        <f>HOUR(Table1[[#This Row],[Time Of Day]])</f>
        <v>17</v>
      </c>
      <c r="I132" s="16" t="str">
        <f t="shared" si="2"/>
        <v>Work</v>
      </c>
    </row>
    <row r="133" spans="1:9">
      <c r="A133">
        <v>10132</v>
      </c>
      <c r="B133" t="s">
        <v>0</v>
      </c>
      <c r="C133" t="s">
        <v>5</v>
      </c>
      <c r="D133" t="s">
        <v>7</v>
      </c>
      <c r="E133" s="1">
        <v>23.73</v>
      </c>
      <c r="F133" t="s">
        <v>3</v>
      </c>
      <c r="G133" s="2">
        <v>0.70625000000000004</v>
      </c>
      <c r="H133" s="16">
        <f>HOUR(Table1[[#This Row],[Time Of Day]])</f>
        <v>16</v>
      </c>
      <c r="I133" s="16" t="str">
        <f t="shared" si="2"/>
        <v>Work</v>
      </c>
    </row>
    <row r="134" spans="1:9">
      <c r="A134">
        <v>10133</v>
      </c>
      <c r="B134" t="s">
        <v>4</v>
      </c>
      <c r="C134" t="s">
        <v>1</v>
      </c>
      <c r="D134" t="s">
        <v>2</v>
      </c>
      <c r="E134" s="1">
        <v>19.96</v>
      </c>
      <c r="F134" t="s">
        <v>8</v>
      </c>
      <c r="G134" s="2">
        <v>0.70138888888888884</v>
      </c>
      <c r="H134" s="16">
        <f>HOUR(Table1[[#This Row],[Time Of Day]])</f>
        <v>16</v>
      </c>
      <c r="I134" s="16" t="str">
        <f t="shared" si="2"/>
        <v>Work</v>
      </c>
    </row>
    <row r="135" spans="1:9">
      <c r="A135">
        <v>10134</v>
      </c>
      <c r="B135" t="s">
        <v>0</v>
      </c>
      <c r="C135" t="s">
        <v>5</v>
      </c>
      <c r="D135" t="s">
        <v>2</v>
      </c>
      <c r="E135" s="1">
        <v>20.75</v>
      </c>
      <c r="F135" t="s">
        <v>3</v>
      </c>
      <c r="G135" s="2">
        <v>0.62638888888888888</v>
      </c>
      <c r="H135" s="16">
        <f>HOUR(Table1[[#This Row],[Time Of Day]])</f>
        <v>15</v>
      </c>
      <c r="I135" s="16" t="str">
        <f t="shared" si="2"/>
        <v>Work</v>
      </c>
    </row>
    <row r="136" spans="1:9">
      <c r="A136">
        <v>10135</v>
      </c>
      <c r="B136" t="s">
        <v>9</v>
      </c>
      <c r="C136" t="s">
        <v>1</v>
      </c>
      <c r="D136" t="s">
        <v>2</v>
      </c>
      <c r="E136" s="1">
        <v>22.37</v>
      </c>
      <c r="F136" t="s">
        <v>3</v>
      </c>
      <c r="G136" s="2">
        <v>0.33888888888888885</v>
      </c>
      <c r="H136" s="16">
        <f>HOUR(Table1[[#This Row],[Time Of Day]])</f>
        <v>8</v>
      </c>
      <c r="I136" s="16" t="str">
        <f t="shared" si="2"/>
        <v>Work</v>
      </c>
    </row>
    <row r="137" spans="1:9">
      <c r="A137">
        <v>10136</v>
      </c>
      <c r="B137" t="s">
        <v>4</v>
      </c>
      <c r="C137" t="s">
        <v>5</v>
      </c>
      <c r="D137" t="s">
        <v>7</v>
      </c>
      <c r="E137" s="1">
        <v>24.03</v>
      </c>
      <c r="F137" t="s">
        <v>3</v>
      </c>
      <c r="G137" s="2">
        <v>0.4680555555555555</v>
      </c>
      <c r="H137" s="16">
        <f>HOUR(Table1[[#This Row],[Time Of Day]])</f>
        <v>11</v>
      </c>
      <c r="I137" s="16" t="str">
        <f t="shared" si="2"/>
        <v>Work</v>
      </c>
    </row>
    <row r="138" spans="1:9">
      <c r="A138">
        <v>10137</v>
      </c>
      <c r="B138" t="s">
        <v>4</v>
      </c>
      <c r="C138" t="s">
        <v>5</v>
      </c>
      <c r="D138" t="s">
        <v>2</v>
      </c>
      <c r="E138" s="1">
        <v>24.59</v>
      </c>
      <c r="F138" t="s">
        <v>3</v>
      </c>
      <c r="G138" s="2">
        <v>0.16944444444444443</v>
      </c>
      <c r="H138" s="16">
        <f>HOUR(Table1[[#This Row],[Time Of Day]])</f>
        <v>4</v>
      </c>
      <c r="I138" s="16" t="str">
        <f t="shared" si="2"/>
        <v>Home</v>
      </c>
    </row>
    <row r="139" spans="1:9">
      <c r="A139">
        <v>10138</v>
      </c>
      <c r="B139" t="s">
        <v>4</v>
      </c>
      <c r="C139" t="s">
        <v>1</v>
      </c>
      <c r="D139" t="s">
        <v>7</v>
      </c>
      <c r="E139" s="1">
        <v>155.91</v>
      </c>
      <c r="F139" t="s">
        <v>8</v>
      </c>
      <c r="G139" s="2">
        <v>0.77638888888888891</v>
      </c>
      <c r="H139" s="16">
        <f>HOUR(Table1[[#This Row],[Time Of Day]])</f>
        <v>18</v>
      </c>
      <c r="I139" s="16" t="str">
        <f t="shared" si="2"/>
        <v>Home</v>
      </c>
    </row>
    <row r="140" spans="1:9">
      <c r="A140">
        <v>10139</v>
      </c>
      <c r="B140" t="s">
        <v>0</v>
      </c>
      <c r="C140" t="s">
        <v>5</v>
      </c>
      <c r="D140" t="s">
        <v>7</v>
      </c>
      <c r="E140" s="1">
        <v>16.43</v>
      </c>
      <c r="F140" t="s">
        <v>8</v>
      </c>
      <c r="G140" s="2">
        <v>0.38124999999999998</v>
      </c>
      <c r="H140" s="16">
        <f>HOUR(Table1[[#This Row],[Time Of Day]])</f>
        <v>9</v>
      </c>
      <c r="I140" s="16" t="str">
        <f t="shared" si="2"/>
        <v>Work</v>
      </c>
    </row>
    <row r="141" spans="1:9">
      <c r="A141">
        <v>10140</v>
      </c>
      <c r="B141" t="s">
        <v>9</v>
      </c>
      <c r="C141" t="s">
        <v>1</v>
      </c>
      <c r="D141" t="s">
        <v>2</v>
      </c>
      <c r="E141" s="1">
        <v>15.71</v>
      </c>
      <c r="F141" t="s">
        <v>8</v>
      </c>
      <c r="G141" s="2">
        <v>0.6972222222222223</v>
      </c>
      <c r="H141" s="16">
        <f>HOUR(Table1[[#This Row],[Time Of Day]])</f>
        <v>16</v>
      </c>
      <c r="I141" s="16" t="str">
        <f t="shared" si="2"/>
        <v>Work</v>
      </c>
    </row>
    <row r="142" spans="1:9">
      <c r="A142">
        <v>10141</v>
      </c>
      <c r="B142" t="s">
        <v>4</v>
      </c>
      <c r="C142" t="s">
        <v>1</v>
      </c>
      <c r="D142" t="s">
        <v>2</v>
      </c>
      <c r="E142" s="1">
        <v>15.19</v>
      </c>
      <c r="F142" t="s">
        <v>8</v>
      </c>
      <c r="G142" s="2">
        <v>0.68194444444444446</v>
      </c>
      <c r="H142" s="16">
        <f>HOUR(Table1[[#This Row],[Time Of Day]])</f>
        <v>16</v>
      </c>
      <c r="I142" s="16" t="str">
        <f t="shared" si="2"/>
        <v>Work</v>
      </c>
    </row>
    <row r="143" spans="1:9">
      <c r="A143">
        <v>10142</v>
      </c>
      <c r="B143" t="s">
        <v>4</v>
      </c>
      <c r="C143" t="s">
        <v>1</v>
      </c>
      <c r="D143" t="s">
        <v>2</v>
      </c>
      <c r="E143" s="1">
        <v>21.35</v>
      </c>
      <c r="F143" t="s">
        <v>3</v>
      </c>
      <c r="G143" s="2">
        <v>0.74583333333333324</v>
      </c>
      <c r="H143" s="16">
        <f>HOUR(Table1[[#This Row],[Time Of Day]])</f>
        <v>17</v>
      </c>
      <c r="I143" s="16" t="str">
        <f t="shared" si="2"/>
        <v>Work</v>
      </c>
    </row>
    <row r="144" spans="1:9">
      <c r="A144">
        <v>10143</v>
      </c>
      <c r="B144" t="s">
        <v>4</v>
      </c>
      <c r="C144" t="s">
        <v>5</v>
      </c>
      <c r="D144" t="s">
        <v>2</v>
      </c>
      <c r="E144" s="1">
        <v>19.47</v>
      </c>
      <c r="F144" t="s">
        <v>3</v>
      </c>
      <c r="G144" s="2">
        <v>0.76180555555555562</v>
      </c>
      <c r="H144" s="16">
        <f>HOUR(Table1[[#This Row],[Time Of Day]])</f>
        <v>18</v>
      </c>
      <c r="I144" s="16" t="str">
        <f t="shared" si="2"/>
        <v>Home</v>
      </c>
    </row>
    <row r="145" spans="1:9">
      <c r="A145">
        <v>10144</v>
      </c>
      <c r="B145" t="s">
        <v>4</v>
      </c>
      <c r="C145" t="s">
        <v>5</v>
      </c>
      <c r="D145" t="s">
        <v>2</v>
      </c>
      <c r="E145" s="1">
        <v>21.49</v>
      </c>
      <c r="F145" t="s">
        <v>3</v>
      </c>
      <c r="G145" s="2">
        <v>0.38124999999999998</v>
      </c>
      <c r="H145" s="16">
        <f>HOUR(Table1[[#This Row],[Time Of Day]])</f>
        <v>9</v>
      </c>
      <c r="I145" s="16" t="str">
        <f t="shared" si="2"/>
        <v>Work</v>
      </c>
    </row>
    <row r="146" spans="1:9">
      <c r="A146">
        <v>10145</v>
      </c>
      <c r="B146" t="s">
        <v>0</v>
      </c>
      <c r="C146" t="s">
        <v>1</v>
      </c>
      <c r="D146" t="s">
        <v>2</v>
      </c>
      <c r="E146" s="1">
        <v>22.2</v>
      </c>
      <c r="F146" t="s">
        <v>3</v>
      </c>
      <c r="G146" s="2">
        <v>0.52013888888888882</v>
      </c>
      <c r="H146" s="16">
        <f>HOUR(Table1[[#This Row],[Time Of Day]])</f>
        <v>12</v>
      </c>
      <c r="I146" s="16" t="str">
        <f t="shared" si="2"/>
        <v>Work</v>
      </c>
    </row>
    <row r="147" spans="1:9">
      <c r="A147">
        <v>10146</v>
      </c>
      <c r="B147" t="s">
        <v>0</v>
      </c>
      <c r="C147" t="s">
        <v>1</v>
      </c>
      <c r="D147" t="s">
        <v>2</v>
      </c>
      <c r="E147" s="1">
        <v>21.15</v>
      </c>
      <c r="F147" t="s">
        <v>3</v>
      </c>
      <c r="G147" s="2">
        <v>0.29652777777777778</v>
      </c>
      <c r="H147" s="16">
        <f>HOUR(Table1[[#This Row],[Time Of Day]])</f>
        <v>7</v>
      </c>
      <c r="I147" s="16" t="str">
        <f t="shared" si="2"/>
        <v>Home</v>
      </c>
    </row>
    <row r="148" spans="1:9">
      <c r="A148">
        <v>10147</v>
      </c>
      <c r="B148" t="s">
        <v>0</v>
      </c>
      <c r="C148" t="s">
        <v>5</v>
      </c>
      <c r="D148" t="s">
        <v>2</v>
      </c>
      <c r="E148" s="1">
        <v>15.16</v>
      </c>
      <c r="F148" t="s">
        <v>3</v>
      </c>
      <c r="G148" s="2">
        <v>0.47152777777777777</v>
      </c>
      <c r="H148" s="16">
        <f>HOUR(Table1[[#This Row],[Time Of Day]])</f>
        <v>11</v>
      </c>
      <c r="I148" s="16" t="str">
        <f t="shared" si="2"/>
        <v>Work</v>
      </c>
    </row>
    <row r="149" spans="1:9">
      <c r="A149">
        <v>10148</v>
      </c>
      <c r="B149" t="s">
        <v>0</v>
      </c>
      <c r="C149" t="s">
        <v>5</v>
      </c>
      <c r="D149" t="s">
        <v>7</v>
      </c>
      <c r="E149" s="1">
        <v>15.71</v>
      </c>
      <c r="F149" t="s">
        <v>8</v>
      </c>
      <c r="G149" s="2">
        <v>0.38124999999999998</v>
      </c>
      <c r="H149" s="16">
        <f>HOUR(Table1[[#This Row],[Time Of Day]])</f>
        <v>9</v>
      </c>
      <c r="I149" s="16" t="str">
        <f t="shared" si="2"/>
        <v>Work</v>
      </c>
    </row>
    <row r="150" spans="1:9">
      <c r="A150">
        <v>10149</v>
      </c>
      <c r="B150" t="s">
        <v>4</v>
      </c>
      <c r="C150" t="s">
        <v>1</v>
      </c>
      <c r="D150" t="s">
        <v>2</v>
      </c>
      <c r="E150" s="1">
        <v>24.65</v>
      </c>
      <c r="F150" t="s">
        <v>8</v>
      </c>
      <c r="G150" s="2">
        <v>0.8618055555555556</v>
      </c>
      <c r="H150" s="16">
        <f>HOUR(Table1[[#This Row],[Time Of Day]])</f>
        <v>20</v>
      </c>
      <c r="I150" s="16" t="str">
        <f t="shared" si="2"/>
        <v>Home</v>
      </c>
    </row>
    <row r="151" spans="1:9">
      <c r="A151">
        <v>10150</v>
      </c>
      <c r="B151" t="s">
        <v>4</v>
      </c>
      <c r="C151" t="s">
        <v>1</v>
      </c>
      <c r="D151" t="s">
        <v>7</v>
      </c>
      <c r="E151" s="1">
        <v>24.88</v>
      </c>
      <c r="F151" t="s">
        <v>8</v>
      </c>
      <c r="G151" s="2">
        <v>0.64097222222222217</v>
      </c>
      <c r="H151" s="16">
        <f>HOUR(Table1[[#This Row],[Time Of Day]])</f>
        <v>15</v>
      </c>
      <c r="I151" s="16" t="str">
        <f t="shared" si="2"/>
        <v>Work</v>
      </c>
    </row>
    <row r="152" spans="1:9">
      <c r="A152">
        <v>10151</v>
      </c>
      <c r="B152" t="s">
        <v>0</v>
      </c>
      <c r="C152" t="s">
        <v>1</v>
      </c>
      <c r="D152" t="s">
        <v>7</v>
      </c>
      <c r="E152" s="1">
        <v>17.489999999999998</v>
      </c>
      <c r="F152" t="s">
        <v>8</v>
      </c>
      <c r="G152" s="2">
        <v>0.90694444444444444</v>
      </c>
      <c r="H152" s="16">
        <f>HOUR(Table1[[#This Row],[Time Of Day]])</f>
        <v>21</v>
      </c>
      <c r="I152" s="16" t="str">
        <f t="shared" si="2"/>
        <v>Home</v>
      </c>
    </row>
    <row r="153" spans="1:9">
      <c r="A153">
        <v>10152</v>
      </c>
      <c r="B153" t="s">
        <v>4</v>
      </c>
      <c r="C153" t="s">
        <v>5</v>
      </c>
      <c r="D153" t="s">
        <v>2</v>
      </c>
      <c r="E153" s="1">
        <v>19.71</v>
      </c>
      <c r="F153" t="s">
        <v>3</v>
      </c>
      <c r="G153" s="2">
        <v>0.29652777777777778</v>
      </c>
      <c r="H153" s="16">
        <f>HOUR(Table1[[#This Row],[Time Of Day]])</f>
        <v>7</v>
      </c>
      <c r="I153" s="16" t="str">
        <f t="shared" si="2"/>
        <v>Home</v>
      </c>
    </row>
    <row r="154" spans="1:9">
      <c r="A154">
        <v>10153</v>
      </c>
      <c r="B154" t="s">
        <v>9</v>
      </c>
      <c r="C154" t="s">
        <v>5</v>
      </c>
      <c r="D154" t="s">
        <v>2</v>
      </c>
      <c r="E154" s="1">
        <v>17.329999999999998</v>
      </c>
      <c r="F154" t="s">
        <v>8</v>
      </c>
      <c r="G154" s="2">
        <v>8.4722222222222213E-2</v>
      </c>
      <c r="H154" s="16">
        <f>HOUR(Table1[[#This Row],[Time Of Day]])</f>
        <v>2</v>
      </c>
      <c r="I154" s="16" t="str">
        <f t="shared" si="2"/>
        <v>Home</v>
      </c>
    </row>
    <row r="155" spans="1:9">
      <c r="A155">
        <v>10154</v>
      </c>
      <c r="B155" t="s">
        <v>4</v>
      </c>
      <c r="C155" t="s">
        <v>5</v>
      </c>
      <c r="D155" t="s">
        <v>2</v>
      </c>
      <c r="E155" s="1">
        <v>15.56</v>
      </c>
      <c r="F155" t="s">
        <v>3</v>
      </c>
      <c r="G155" s="2">
        <v>0.87986111111111109</v>
      </c>
      <c r="H155" s="16">
        <f>HOUR(Table1[[#This Row],[Time Of Day]])</f>
        <v>21</v>
      </c>
      <c r="I155" s="16" t="str">
        <f t="shared" si="2"/>
        <v>Home</v>
      </c>
    </row>
    <row r="156" spans="1:9">
      <c r="A156">
        <v>10155</v>
      </c>
      <c r="B156" t="s">
        <v>0</v>
      </c>
      <c r="C156" t="s">
        <v>5</v>
      </c>
      <c r="D156" t="s">
        <v>2</v>
      </c>
      <c r="E156" s="1">
        <v>18.940000000000001</v>
      </c>
      <c r="F156" t="s">
        <v>3</v>
      </c>
      <c r="G156" s="2">
        <v>0.83333333333333337</v>
      </c>
      <c r="H156" s="16">
        <f>HOUR(Table1[[#This Row],[Time Of Day]])</f>
        <v>20</v>
      </c>
      <c r="I156" s="16" t="str">
        <f t="shared" si="2"/>
        <v>Home</v>
      </c>
    </row>
    <row r="157" spans="1:9">
      <c r="A157">
        <v>10156</v>
      </c>
      <c r="B157" t="s">
        <v>6</v>
      </c>
      <c r="C157" t="s">
        <v>5</v>
      </c>
      <c r="D157" t="s">
        <v>2</v>
      </c>
      <c r="E157" s="1">
        <v>22.86</v>
      </c>
      <c r="F157" t="s">
        <v>8</v>
      </c>
      <c r="G157" s="2">
        <v>0.66805555555555562</v>
      </c>
      <c r="H157" s="16">
        <f>HOUR(Table1[[#This Row],[Time Of Day]])</f>
        <v>16</v>
      </c>
      <c r="I157" s="16" t="str">
        <f t="shared" si="2"/>
        <v>Work</v>
      </c>
    </row>
    <row r="158" spans="1:9">
      <c r="A158">
        <v>10157</v>
      </c>
      <c r="B158" t="s">
        <v>9</v>
      </c>
      <c r="C158" t="s">
        <v>1</v>
      </c>
      <c r="D158" t="s">
        <v>2</v>
      </c>
      <c r="E158" s="1">
        <v>15.18</v>
      </c>
      <c r="F158" t="s">
        <v>8</v>
      </c>
      <c r="G158" s="2">
        <v>0.25416666666666665</v>
      </c>
      <c r="H158" s="16">
        <f>HOUR(Table1[[#This Row],[Time Of Day]])</f>
        <v>6</v>
      </c>
      <c r="I158" s="16" t="str">
        <f t="shared" si="2"/>
        <v>Home</v>
      </c>
    </row>
    <row r="159" spans="1:9">
      <c r="A159">
        <v>10158</v>
      </c>
      <c r="B159" t="s">
        <v>9</v>
      </c>
      <c r="C159" t="s">
        <v>5</v>
      </c>
      <c r="D159" t="s">
        <v>2</v>
      </c>
      <c r="E159" s="1">
        <v>22.46</v>
      </c>
      <c r="F159" t="s">
        <v>8</v>
      </c>
      <c r="G159" s="2">
        <v>0.73888888888888893</v>
      </c>
      <c r="H159" s="16">
        <f>HOUR(Table1[[#This Row],[Time Of Day]])</f>
        <v>17</v>
      </c>
      <c r="I159" s="16" t="str">
        <f t="shared" si="2"/>
        <v>Work</v>
      </c>
    </row>
    <row r="160" spans="1:9">
      <c r="A160">
        <v>10159</v>
      </c>
      <c r="B160" t="s">
        <v>4</v>
      </c>
      <c r="C160" t="s">
        <v>5</v>
      </c>
      <c r="D160" t="s">
        <v>7</v>
      </c>
      <c r="E160" s="1">
        <v>21.39</v>
      </c>
      <c r="F160" t="s">
        <v>8</v>
      </c>
      <c r="G160" s="2">
        <v>0.72013888888888899</v>
      </c>
      <c r="H160" s="16">
        <f>HOUR(Table1[[#This Row],[Time Of Day]])</f>
        <v>17</v>
      </c>
      <c r="I160" s="16" t="str">
        <f t="shared" si="2"/>
        <v>Work</v>
      </c>
    </row>
    <row r="161" spans="1:9">
      <c r="A161">
        <v>10160</v>
      </c>
      <c r="B161" t="s">
        <v>9</v>
      </c>
      <c r="C161" t="s">
        <v>5</v>
      </c>
      <c r="D161" t="s">
        <v>7</v>
      </c>
      <c r="E161" s="1">
        <v>22.17</v>
      </c>
      <c r="F161" t="s">
        <v>3</v>
      </c>
      <c r="G161" s="2">
        <v>0.43263888888888885</v>
      </c>
      <c r="H161" s="16">
        <f>HOUR(Table1[[#This Row],[Time Of Day]])</f>
        <v>10</v>
      </c>
      <c r="I161" s="16" t="str">
        <f t="shared" si="2"/>
        <v>Work</v>
      </c>
    </row>
    <row r="162" spans="1:9">
      <c r="A162">
        <v>10161</v>
      </c>
      <c r="B162" t="s">
        <v>6</v>
      </c>
      <c r="C162" t="s">
        <v>1</v>
      </c>
      <c r="D162" t="s">
        <v>2</v>
      </c>
      <c r="E162" s="1">
        <v>234.63</v>
      </c>
      <c r="F162" t="s">
        <v>8</v>
      </c>
      <c r="G162" s="2">
        <v>0.38124999999999998</v>
      </c>
      <c r="H162" s="16">
        <f>HOUR(Table1[[#This Row],[Time Of Day]])</f>
        <v>9</v>
      </c>
      <c r="I162" s="16" t="str">
        <f t="shared" si="2"/>
        <v>Work</v>
      </c>
    </row>
    <row r="163" spans="1:9">
      <c r="A163">
        <v>10162</v>
      </c>
      <c r="B163" t="s">
        <v>6</v>
      </c>
      <c r="C163" t="s">
        <v>1</v>
      </c>
      <c r="D163" t="s">
        <v>2</v>
      </c>
      <c r="E163" s="1">
        <v>24.97</v>
      </c>
      <c r="F163" t="s">
        <v>8</v>
      </c>
      <c r="G163" s="2">
        <v>0.9243055555555556</v>
      </c>
      <c r="H163" s="16">
        <f>HOUR(Table1[[#This Row],[Time Of Day]])</f>
        <v>22</v>
      </c>
      <c r="I163" s="16" t="str">
        <f t="shared" si="2"/>
        <v>Home</v>
      </c>
    </row>
    <row r="164" spans="1:9">
      <c r="A164">
        <v>10163</v>
      </c>
      <c r="B164" t="s">
        <v>4</v>
      </c>
      <c r="C164" t="s">
        <v>5</v>
      </c>
      <c r="D164" t="s">
        <v>2</v>
      </c>
      <c r="E164" s="1">
        <v>15.72</v>
      </c>
      <c r="F164" t="s">
        <v>8</v>
      </c>
      <c r="G164" s="2">
        <v>0.45347222222222222</v>
      </c>
      <c r="H164" s="16">
        <f>HOUR(Table1[[#This Row],[Time Of Day]])</f>
        <v>10</v>
      </c>
      <c r="I164" s="16" t="str">
        <f t="shared" si="2"/>
        <v>Work</v>
      </c>
    </row>
    <row r="165" spans="1:9">
      <c r="A165">
        <v>10164</v>
      </c>
      <c r="B165" t="s">
        <v>0</v>
      </c>
      <c r="C165" t="s">
        <v>5</v>
      </c>
      <c r="D165" t="s">
        <v>2</v>
      </c>
      <c r="E165" s="1">
        <v>24.35</v>
      </c>
      <c r="F165" t="s">
        <v>8</v>
      </c>
      <c r="G165" s="2">
        <v>0.33888888888888885</v>
      </c>
      <c r="H165" s="16">
        <f>HOUR(Table1[[#This Row],[Time Of Day]])</f>
        <v>8</v>
      </c>
      <c r="I165" s="16" t="str">
        <f t="shared" si="2"/>
        <v>Work</v>
      </c>
    </row>
    <row r="166" spans="1:9">
      <c r="A166">
        <v>10165</v>
      </c>
      <c r="B166" t="s">
        <v>4</v>
      </c>
      <c r="C166" t="s">
        <v>1</v>
      </c>
      <c r="D166" t="s">
        <v>7</v>
      </c>
      <c r="E166" s="1">
        <v>16.09</v>
      </c>
      <c r="F166" t="s">
        <v>8</v>
      </c>
      <c r="G166" s="2">
        <v>0.33888888888888885</v>
      </c>
      <c r="H166" s="16">
        <f>HOUR(Table1[[#This Row],[Time Of Day]])</f>
        <v>8</v>
      </c>
      <c r="I166" s="16" t="str">
        <f t="shared" si="2"/>
        <v>Work</v>
      </c>
    </row>
    <row r="167" spans="1:9">
      <c r="A167">
        <v>10166</v>
      </c>
      <c r="B167" t="s">
        <v>4</v>
      </c>
      <c r="C167" t="s">
        <v>5</v>
      </c>
      <c r="D167" t="s">
        <v>2</v>
      </c>
      <c r="E167" s="1">
        <v>23.51</v>
      </c>
      <c r="F167" t="s">
        <v>8</v>
      </c>
      <c r="G167" s="2">
        <v>0.6791666666666667</v>
      </c>
      <c r="H167" s="16">
        <f>HOUR(Table1[[#This Row],[Time Of Day]])</f>
        <v>16</v>
      </c>
      <c r="I167" s="16" t="str">
        <f t="shared" si="2"/>
        <v>Work</v>
      </c>
    </row>
    <row r="168" spans="1:9">
      <c r="A168">
        <v>10167</v>
      </c>
      <c r="B168" t="s">
        <v>6</v>
      </c>
      <c r="C168" t="s">
        <v>1</v>
      </c>
      <c r="D168" t="s">
        <v>2</v>
      </c>
      <c r="E168" s="1">
        <v>22.59</v>
      </c>
      <c r="F168" t="s">
        <v>8</v>
      </c>
      <c r="G168" s="2">
        <v>0.70208333333333339</v>
      </c>
      <c r="H168" s="16">
        <f>HOUR(Table1[[#This Row],[Time Of Day]])</f>
        <v>16</v>
      </c>
      <c r="I168" s="16" t="str">
        <f t="shared" si="2"/>
        <v>Work</v>
      </c>
    </row>
    <row r="169" spans="1:9">
      <c r="A169">
        <v>10168</v>
      </c>
      <c r="B169" t="s">
        <v>0</v>
      </c>
      <c r="C169" t="s">
        <v>5</v>
      </c>
      <c r="D169" t="s">
        <v>2</v>
      </c>
      <c r="E169" s="1">
        <v>15.59</v>
      </c>
      <c r="F169" t="s">
        <v>3</v>
      </c>
      <c r="G169" s="2">
        <v>0.38124999999999998</v>
      </c>
      <c r="H169" s="16">
        <f>HOUR(Table1[[#This Row],[Time Of Day]])</f>
        <v>9</v>
      </c>
      <c r="I169" s="16" t="str">
        <f t="shared" si="2"/>
        <v>Work</v>
      </c>
    </row>
    <row r="170" spans="1:9">
      <c r="A170">
        <v>10169</v>
      </c>
      <c r="B170" t="s">
        <v>4</v>
      </c>
      <c r="C170" t="s">
        <v>5</v>
      </c>
      <c r="D170" t="s">
        <v>2</v>
      </c>
      <c r="E170" s="1">
        <v>190.81</v>
      </c>
      <c r="F170" t="s">
        <v>8</v>
      </c>
      <c r="G170" s="2">
        <v>0.9145833333333333</v>
      </c>
      <c r="H170" s="16">
        <f>HOUR(Table1[[#This Row],[Time Of Day]])</f>
        <v>21</v>
      </c>
      <c r="I170" s="16" t="str">
        <f t="shared" si="2"/>
        <v>Home</v>
      </c>
    </row>
    <row r="171" spans="1:9">
      <c r="A171">
        <v>10170</v>
      </c>
      <c r="B171" t="s">
        <v>4</v>
      </c>
      <c r="C171" t="s">
        <v>1</v>
      </c>
      <c r="D171" t="s">
        <v>2</v>
      </c>
      <c r="E171" s="1">
        <v>21.12</v>
      </c>
      <c r="F171" t="s">
        <v>8</v>
      </c>
      <c r="G171" s="2">
        <v>0.69444444444444453</v>
      </c>
      <c r="H171" s="16">
        <f>HOUR(Table1[[#This Row],[Time Of Day]])</f>
        <v>16</v>
      </c>
      <c r="I171" s="16" t="str">
        <f t="shared" si="2"/>
        <v>Work</v>
      </c>
    </row>
    <row r="172" spans="1:9">
      <c r="A172">
        <v>10171</v>
      </c>
      <c r="B172" t="s">
        <v>6</v>
      </c>
      <c r="C172" t="s">
        <v>5</v>
      </c>
      <c r="D172" t="s">
        <v>2</v>
      </c>
      <c r="E172" s="1">
        <v>24.6</v>
      </c>
      <c r="F172" t="s">
        <v>3</v>
      </c>
      <c r="G172" s="2">
        <v>0.85972222222222217</v>
      </c>
      <c r="H172" s="16">
        <f>HOUR(Table1[[#This Row],[Time Of Day]])</f>
        <v>20</v>
      </c>
      <c r="I172" s="16" t="str">
        <f t="shared" si="2"/>
        <v>Home</v>
      </c>
    </row>
    <row r="173" spans="1:9">
      <c r="A173">
        <v>10172</v>
      </c>
      <c r="B173" t="s">
        <v>6</v>
      </c>
      <c r="C173" t="s">
        <v>1</v>
      </c>
      <c r="D173" t="s">
        <v>2</v>
      </c>
      <c r="E173" s="1">
        <v>21.22</v>
      </c>
      <c r="F173" t="s">
        <v>3</v>
      </c>
      <c r="G173" s="2">
        <v>0.51388888888888895</v>
      </c>
      <c r="H173" s="16">
        <f>HOUR(Table1[[#This Row],[Time Of Day]])</f>
        <v>12</v>
      </c>
      <c r="I173" s="16" t="str">
        <f t="shared" si="2"/>
        <v>Work</v>
      </c>
    </row>
    <row r="174" spans="1:9">
      <c r="A174">
        <v>10173</v>
      </c>
      <c r="B174" t="s">
        <v>4</v>
      </c>
      <c r="C174" t="s">
        <v>5</v>
      </c>
      <c r="D174" t="s">
        <v>2</v>
      </c>
      <c r="E174" s="1">
        <v>21.78</v>
      </c>
      <c r="F174" t="s">
        <v>3</v>
      </c>
      <c r="G174" s="2">
        <v>0.29652777777777778</v>
      </c>
      <c r="H174" s="16">
        <f>HOUR(Table1[[#This Row],[Time Of Day]])</f>
        <v>7</v>
      </c>
      <c r="I174" s="16" t="str">
        <f t="shared" si="2"/>
        <v>Home</v>
      </c>
    </row>
    <row r="175" spans="1:9">
      <c r="A175">
        <v>10174</v>
      </c>
      <c r="B175" t="s">
        <v>4</v>
      </c>
      <c r="C175" t="s">
        <v>5</v>
      </c>
      <c r="D175" t="s">
        <v>2</v>
      </c>
      <c r="E175" s="1">
        <v>16.54</v>
      </c>
      <c r="F175" t="s">
        <v>3</v>
      </c>
      <c r="G175" s="2">
        <v>0.74444444444444446</v>
      </c>
      <c r="H175" s="16">
        <f>HOUR(Table1[[#This Row],[Time Of Day]])</f>
        <v>17</v>
      </c>
      <c r="I175" s="16" t="str">
        <f t="shared" si="2"/>
        <v>Work</v>
      </c>
    </row>
    <row r="176" spans="1:9">
      <c r="A176">
        <v>10175</v>
      </c>
      <c r="B176" t="s">
        <v>0</v>
      </c>
      <c r="C176" t="s">
        <v>5</v>
      </c>
      <c r="D176" t="s">
        <v>7</v>
      </c>
      <c r="E176" s="1">
        <v>177.32</v>
      </c>
      <c r="F176" t="s">
        <v>8</v>
      </c>
      <c r="G176" s="2">
        <v>0.66111111111111109</v>
      </c>
      <c r="H176" s="16">
        <f>HOUR(Table1[[#This Row],[Time Of Day]])</f>
        <v>15</v>
      </c>
      <c r="I176" s="16" t="str">
        <f t="shared" si="2"/>
        <v>Work</v>
      </c>
    </row>
    <row r="177" spans="1:9">
      <c r="A177">
        <v>10176</v>
      </c>
      <c r="B177" t="s">
        <v>9</v>
      </c>
      <c r="C177" t="s">
        <v>5</v>
      </c>
      <c r="D177" t="s">
        <v>2</v>
      </c>
      <c r="E177" s="1">
        <v>21.5</v>
      </c>
      <c r="F177" t="s">
        <v>8</v>
      </c>
      <c r="G177" s="2">
        <v>0.45347222222222222</v>
      </c>
      <c r="H177" s="16">
        <f>HOUR(Table1[[#This Row],[Time Of Day]])</f>
        <v>10</v>
      </c>
      <c r="I177" s="16" t="str">
        <f t="shared" si="2"/>
        <v>Work</v>
      </c>
    </row>
    <row r="178" spans="1:9">
      <c r="A178">
        <v>10177</v>
      </c>
      <c r="B178" t="s">
        <v>4</v>
      </c>
      <c r="C178" t="s">
        <v>1</v>
      </c>
      <c r="D178" t="s">
        <v>2</v>
      </c>
      <c r="E178" s="1">
        <v>24.65</v>
      </c>
      <c r="F178" t="s">
        <v>3</v>
      </c>
      <c r="G178" s="2">
        <v>0.86458333333333337</v>
      </c>
      <c r="H178" s="16">
        <f>HOUR(Table1[[#This Row],[Time Of Day]])</f>
        <v>20</v>
      </c>
      <c r="I178" s="16" t="str">
        <f t="shared" si="2"/>
        <v>Home</v>
      </c>
    </row>
    <row r="179" spans="1:9">
      <c r="A179">
        <v>10178</v>
      </c>
      <c r="B179" t="s">
        <v>6</v>
      </c>
      <c r="C179" t="s">
        <v>1</v>
      </c>
      <c r="D179" t="s">
        <v>2</v>
      </c>
      <c r="E179" s="1">
        <v>19.43</v>
      </c>
      <c r="F179" t="s">
        <v>3</v>
      </c>
      <c r="G179" s="2">
        <v>0.38124999999999998</v>
      </c>
      <c r="H179" s="16">
        <f>HOUR(Table1[[#This Row],[Time Of Day]])</f>
        <v>9</v>
      </c>
      <c r="I179" s="16" t="str">
        <f t="shared" si="2"/>
        <v>Work</v>
      </c>
    </row>
    <row r="180" spans="1:9">
      <c r="A180">
        <v>10179</v>
      </c>
      <c r="B180" t="s">
        <v>4</v>
      </c>
      <c r="C180" t="s">
        <v>5</v>
      </c>
      <c r="D180" t="s">
        <v>2</v>
      </c>
      <c r="E180" s="1">
        <v>21.12</v>
      </c>
      <c r="F180" t="s">
        <v>3</v>
      </c>
      <c r="G180" s="2">
        <v>0.84236111111111101</v>
      </c>
      <c r="H180" s="16">
        <f>HOUR(Table1[[#This Row],[Time Of Day]])</f>
        <v>20</v>
      </c>
      <c r="I180" s="16" t="str">
        <f t="shared" si="2"/>
        <v>Home</v>
      </c>
    </row>
    <row r="181" spans="1:9">
      <c r="A181">
        <v>10180</v>
      </c>
      <c r="B181" t="s">
        <v>4</v>
      </c>
      <c r="C181" t="s">
        <v>5</v>
      </c>
      <c r="D181" t="s">
        <v>2</v>
      </c>
      <c r="E181" s="1">
        <v>18.100000000000001</v>
      </c>
      <c r="F181" t="s">
        <v>3</v>
      </c>
      <c r="G181" s="2">
        <v>0.85555555555555562</v>
      </c>
      <c r="H181" s="16">
        <f>HOUR(Table1[[#This Row],[Time Of Day]])</f>
        <v>20</v>
      </c>
      <c r="I181" s="16" t="str">
        <f t="shared" si="2"/>
        <v>Home</v>
      </c>
    </row>
    <row r="182" spans="1:9">
      <c r="A182">
        <v>10181</v>
      </c>
      <c r="B182" t="s">
        <v>0</v>
      </c>
      <c r="C182" t="s">
        <v>5</v>
      </c>
      <c r="D182" t="s">
        <v>7</v>
      </c>
      <c r="E182" s="1">
        <v>24.4</v>
      </c>
      <c r="F182" t="s">
        <v>8</v>
      </c>
      <c r="G182" s="2">
        <v>0.55902777777777779</v>
      </c>
      <c r="H182" s="16">
        <f>HOUR(Table1[[#This Row],[Time Of Day]])</f>
        <v>13</v>
      </c>
      <c r="I182" s="16" t="str">
        <f t="shared" si="2"/>
        <v>Work</v>
      </c>
    </row>
    <row r="183" spans="1:9">
      <c r="A183">
        <v>10182</v>
      </c>
      <c r="B183" t="s">
        <v>9</v>
      </c>
      <c r="C183" t="s">
        <v>5</v>
      </c>
      <c r="D183" t="s">
        <v>2</v>
      </c>
      <c r="E183" s="1">
        <v>19.37</v>
      </c>
      <c r="F183" t="s">
        <v>8</v>
      </c>
      <c r="G183" s="2">
        <v>0.90833333333333333</v>
      </c>
      <c r="H183" s="16">
        <f>HOUR(Table1[[#This Row],[Time Of Day]])</f>
        <v>21</v>
      </c>
      <c r="I183" s="16" t="str">
        <f t="shared" si="2"/>
        <v>Home</v>
      </c>
    </row>
    <row r="184" spans="1:9">
      <c r="A184">
        <v>10183</v>
      </c>
      <c r="B184" t="s">
        <v>4</v>
      </c>
      <c r="C184" t="s">
        <v>5</v>
      </c>
      <c r="D184" t="s">
        <v>7</v>
      </c>
      <c r="E184" s="1">
        <v>19.170000000000002</v>
      </c>
      <c r="F184" t="s">
        <v>3</v>
      </c>
      <c r="G184" s="2">
        <v>0</v>
      </c>
      <c r="H184" s="16">
        <f>HOUR(Table1[[#This Row],[Time Of Day]])</f>
        <v>0</v>
      </c>
      <c r="I184" s="16" t="str">
        <f t="shared" si="2"/>
        <v>Home</v>
      </c>
    </row>
    <row r="185" spans="1:9">
      <c r="A185">
        <v>10184</v>
      </c>
      <c r="B185" t="s">
        <v>9</v>
      </c>
      <c r="C185" t="s">
        <v>5</v>
      </c>
      <c r="D185" t="s">
        <v>7</v>
      </c>
      <c r="E185" s="1">
        <v>241.77</v>
      </c>
      <c r="F185" t="s">
        <v>8</v>
      </c>
      <c r="G185" s="2">
        <v>0.38124999999999998</v>
      </c>
      <c r="H185" s="16">
        <f>HOUR(Table1[[#This Row],[Time Of Day]])</f>
        <v>9</v>
      </c>
      <c r="I185" s="16" t="str">
        <f t="shared" si="2"/>
        <v>Work</v>
      </c>
    </row>
    <row r="186" spans="1:9">
      <c r="A186">
        <v>10185</v>
      </c>
      <c r="B186" t="s">
        <v>4</v>
      </c>
      <c r="C186" t="s">
        <v>1</v>
      </c>
      <c r="D186" t="s">
        <v>2</v>
      </c>
      <c r="E186" s="1">
        <v>19.649999999999999</v>
      </c>
      <c r="F186" t="s">
        <v>8</v>
      </c>
      <c r="G186" s="2">
        <v>0.8652777777777777</v>
      </c>
      <c r="H186" s="16">
        <f>HOUR(Table1[[#This Row],[Time Of Day]])</f>
        <v>20</v>
      </c>
      <c r="I186" s="16" t="str">
        <f t="shared" si="2"/>
        <v>Home</v>
      </c>
    </row>
    <row r="187" spans="1:9">
      <c r="A187">
        <v>10186</v>
      </c>
      <c r="B187" t="s">
        <v>4</v>
      </c>
      <c r="C187" t="s">
        <v>1</v>
      </c>
      <c r="D187" t="s">
        <v>2</v>
      </c>
      <c r="E187" s="1">
        <v>19.88</v>
      </c>
      <c r="F187" t="s">
        <v>8</v>
      </c>
      <c r="G187" s="2">
        <v>0.33888888888888885</v>
      </c>
      <c r="H187" s="16">
        <f>HOUR(Table1[[#This Row],[Time Of Day]])</f>
        <v>8</v>
      </c>
      <c r="I187" s="16" t="str">
        <f t="shared" si="2"/>
        <v>Work</v>
      </c>
    </row>
    <row r="188" spans="1:9">
      <c r="A188">
        <v>10187</v>
      </c>
      <c r="B188" t="s">
        <v>4</v>
      </c>
      <c r="C188" t="s">
        <v>1</v>
      </c>
      <c r="D188" t="s">
        <v>2</v>
      </c>
      <c r="E188" s="1">
        <v>15.18</v>
      </c>
      <c r="F188" t="s">
        <v>3</v>
      </c>
      <c r="G188" s="2">
        <v>0.52083333333333337</v>
      </c>
      <c r="H188" s="16">
        <f>HOUR(Table1[[#This Row],[Time Of Day]])</f>
        <v>12</v>
      </c>
      <c r="I188" s="16" t="str">
        <f t="shared" si="2"/>
        <v>Work</v>
      </c>
    </row>
    <row r="189" spans="1:9">
      <c r="A189">
        <v>10188</v>
      </c>
      <c r="B189" t="s">
        <v>4</v>
      </c>
      <c r="C189" t="s">
        <v>1</v>
      </c>
      <c r="D189" t="s">
        <v>2</v>
      </c>
      <c r="E189" s="1">
        <v>15.08</v>
      </c>
      <c r="F189" t="s">
        <v>8</v>
      </c>
      <c r="G189" s="2">
        <v>0.51041666666666663</v>
      </c>
      <c r="H189" s="16">
        <f>HOUR(Table1[[#This Row],[Time Of Day]])</f>
        <v>12</v>
      </c>
      <c r="I189" s="16" t="str">
        <f t="shared" si="2"/>
        <v>Work</v>
      </c>
    </row>
    <row r="190" spans="1:9">
      <c r="A190">
        <v>10189</v>
      </c>
      <c r="B190" t="s">
        <v>6</v>
      </c>
      <c r="C190" t="s">
        <v>1</v>
      </c>
      <c r="D190" t="s">
        <v>2</v>
      </c>
      <c r="E190" s="1">
        <v>23.74</v>
      </c>
      <c r="F190" t="s">
        <v>8</v>
      </c>
      <c r="G190" s="2">
        <v>0.21180555555555555</v>
      </c>
      <c r="H190" s="16">
        <f>HOUR(Table1[[#This Row],[Time Of Day]])</f>
        <v>5</v>
      </c>
      <c r="I190" s="16" t="str">
        <f t="shared" si="2"/>
        <v>Home</v>
      </c>
    </row>
    <row r="191" spans="1:9">
      <c r="A191">
        <v>10190</v>
      </c>
      <c r="B191" t="s">
        <v>6</v>
      </c>
      <c r="C191" t="s">
        <v>5</v>
      </c>
      <c r="D191" t="s">
        <v>2</v>
      </c>
      <c r="E191" s="1">
        <v>19.440000000000001</v>
      </c>
      <c r="F191" t="s">
        <v>8</v>
      </c>
      <c r="G191" s="2">
        <v>0.38124999999999998</v>
      </c>
      <c r="H191" s="16">
        <f>HOUR(Table1[[#This Row],[Time Of Day]])</f>
        <v>9</v>
      </c>
      <c r="I191" s="16" t="str">
        <f t="shared" si="2"/>
        <v>Work</v>
      </c>
    </row>
    <row r="192" spans="1:9">
      <c r="A192">
        <v>10191</v>
      </c>
      <c r="B192" t="s">
        <v>9</v>
      </c>
      <c r="C192" t="s">
        <v>5</v>
      </c>
      <c r="D192" t="s">
        <v>2</v>
      </c>
      <c r="E192" s="1">
        <v>17.7</v>
      </c>
      <c r="F192" t="s">
        <v>3</v>
      </c>
      <c r="G192" s="2">
        <v>8.4722222222222213E-2</v>
      </c>
      <c r="H192" s="16">
        <f>HOUR(Table1[[#This Row],[Time Of Day]])</f>
        <v>2</v>
      </c>
      <c r="I192" s="16" t="str">
        <f t="shared" si="2"/>
        <v>Home</v>
      </c>
    </row>
    <row r="193" spans="1:9">
      <c r="A193">
        <v>10192</v>
      </c>
      <c r="B193" t="s">
        <v>4</v>
      </c>
      <c r="C193" t="s">
        <v>5</v>
      </c>
      <c r="D193" t="s">
        <v>2</v>
      </c>
      <c r="E193" s="1">
        <v>16.989999999999998</v>
      </c>
      <c r="F193" t="s">
        <v>3</v>
      </c>
      <c r="G193" s="2">
        <v>0.7319444444444444</v>
      </c>
      <c r="H193" s="16">
        <f>HOUR(Table1[[#This Row],[Time Of Day]])</f>
        <v>17</v>
      </c>
      <c r="I193" s="16" t="str">
        <f t="shared" si="2"/>
        <v>Work</v>
      </c>
    </row>
    <row r="194" spans="1:9">
      <c r="A194">
        <v>10193</v>
      </c>
      <c r="B194" t="s">
        <v>0</v>
      </c>
      <c r="C194" t="s">
        <v>1</v>
      </c>
      <c r="D194" t="s">
        <v>7</v>
      </c>
      <c r="E194" s="1">
        <v>16.13</v>
      </c>
      <c r="F194" t="s">
        <v>8</v>
      </c>
      <c r="G194" s="2">
        <v>0.56736111111111109</v>
      </c>
      <c r="H194" s="16">
        <f>HOUR(Table1[[#This Row],[Time Of Day]])</f>
        <v>13</v>
      </c>
      <c r="I194" s="16" t="str">
        <f t="shared" ref="I194:I257" si="3">IF(H194&gt;=8,IF(H194&lt;=17,"Work","Home"),"Home")</f>
        <v>Work</v>
      </c>
    </row>
    <row r="195" spans="1:9">
      <c r="A195">
        <v>10194</v>
      </c>
      <c r="B195" t="s">
        <v>4</v>
      </c>
      <c r="C195" t="s">
        <v>1</v>
      </c>
      <c r="D195" t="s">
        <v>2</v>
      </c>
      <c r="E195" s="1">
        <v>24.8</v>
      </c>
      <c r="F195" t="s">
        <v>3</v>
      </c>
      <c r="G195" s="2">
        <v>0.85277777777777775</v>
      </c>
      <c r="H195" s="16">
        <f>HOUR(Table1[[#This Row],[Time Of Day]])</f>
        <v>20</v>
      </c>
      <c r="I195" s="16" t="str">
        <f t="shared" si="3"/>
        <v>Home</v>
      </c>
    </row>
    <row r="196" spans="1:9">
      <c r="A196">
        <v>10195</v>
      </c>
      <c r="B196" t="s">
        <v>4</v>
      </c>
      <c r="C196" t="s">
        <v>1</v>
      </c>
      <c r="D196" t="s">
        <v>2</v>
      </c>
      <c r="E196" s="1">
        <v>17.52</v>
      </c>
      <c r="F196" t="s">
        <v>8</v>
      </c>
      <c r="G196" s="2">
        <v>0.85763888888888884</v>
      </c>
      <c r="H196" s="16">
        <f>HOUR(Table1[[#This Row],[Time Of Day]])</f>
        <v>20</v>
      </c>
      <c r="I196" s="16" t="str">
        <f t="shared" si="3"/>
        <v>Home</v>
      </c>
    </row>
    <row r="197" spans="1:9">
      <c r="A197">
        <v>10196</v>
      </c>
      <c r="B197" t="s">
        <v>6</v>
      </c>
      <c r="C197" t="s">
        <v>1</v>
      </c>
      <c r="D197" t="s">
        <v>2</v>
      </c>
      <c r="E197" s="1">
        <v>23.63</v>
      </c>
      <c r="F197" t="s">
        <v>8</v>
      </c>
      <c r="G197" s="2">
        <v>0.82430555555555562</v>
      </c>
      <c r="H197" s="16">
        <f>HOUR(Table1[[#This Row],[Time Of Day]])</f>
        <v>19</v>
      </c>
      <c r="I197" s="16" t="str">
        <f t="shared" si="3"/>
        <v>Home</v>
      </c>
    </row>
    <row r="198" spans="1:9">
      <c r="A198">
        <v>10197</v>
      </c>
      <c r="B198" t="s">
        <v>4</v>
      </c>
      <c r="C198" t="s">
        <v>5</v>
      </c>
      <c r="D198" t="s">
        <v>2</v>
      </c>
      <c r="E198" s="1">
        <v>23.03</v>
      </c>
      <c r="F198" t="s">
        <v>3</v>
      </c>
      <c r="G198" s="2">
        <v>0.4770833333333333</v>
      </c>
      <c r="H198" s="16">
        <f>HOUR(Table1[[#This Row],[Time Of Day]])</f>
        <v>11</v>
      </c>
      <c r="I198" s="16" t="str">
        <f t="shared" si="3"/>
        <v>Work</v>
      </c>
    </row>
    <row r="199" spans="1:9">
      <c r="A199">
        <v>10198</v>
      </c>
      <c r="B199" t="s">
        <v>4</v>
      </c>
      <c r="C199" t="s">
        <v>1</v>
      </c>
      <c r="D199" t="s">
        <v>2</v>
      </c>
      <c r="E199" s="1">
        <v>21.03</v>
      </c>
      <c r="F199" t="s">
        <v>3</v>
      </c>
      <c r="G199" s="2">
        <v>0.8041666666666667</v>
      </c>
      <c r="H199" s="16">
        <f>HOUR(Table1[[#This Row],[Time Of Day]])</f>
        <v>19</v>
      </c>
      <c r="I199" s="16" t="str">
        <f t="shared" si="3"/>
        <v>Home</v>
      </c>
    </row>
    <row r="200" spans="1:9">
      <c r="A200">
        <v>10199</v>
      </c>
      <c r="B200" t="s">
        <v>9</v>
      </c>
      <c r="C200" t="s">
        <v>5</v>
      </c>
      <c r="D200" t="s">
        <v>2</v>
      </c>
      <c r="E200" s="1">
        <v>21.88</v>
      </c>
      <c r="F200" t="s">
        <v>8</v>
      </c>
      <c r="G200" s="2">
        <v>0.12708333333333333</v>
      </c>
      <c r="H200" s="16">
        <f>HOUR(Table1[[#This Row],[Time Of Day]])</f>
        <v>3</v>
      </c>
      <c r="I200" s="16" t="str">
        <f t="shared" si="3"/>
        <v>Home</v>
      </c>
    </row>
    <row r="201" spans="1:9">
      <c r="A201">
        <v>10200</v>
      </c>
      <c r="B201" t="s">
        <v>9</v>
      </c>
      <c r="C201" t="s">
        <v>5</v>
      </c>
      <c r="D201" t="s">
        <v>7</v>
      </c>
      <c r="E201" s="1">
        <v>24.86</v>
      </c>
      <c r="F201" t="s">
        <v>8</v>
      </c>
      <c r="G201" s="2">
        <v>0.7270833333333333</v>
      </c>
      <c r="H201" s="16">
        <f>HOUR(Table1[[#This Row],[Time Of Day]])</f>
        <v>17</v>
      </c>
      <c r="I201" s="16" t="str">
        <f t="shared" si="3"/>
        <v>Work</v>
      </c>
    </row>
    <row r="202" spans="1:9">
      <c r="A202">
        <v>10201</v>
      </c>
      <c r="B202" t="s">
        <v>6</v>
      </c>
      <c r="C202" t="s">
        <v>5</v>
      </c>
      <c r="D202" t="s">
        <v>7</v>
      </c>
      <c r="E202" s="1">
        <v>21.43</v>
      </c>
      <c r="F202" t="s">
        <v>3</v>
      </c>
      <c r="G202" s="2">
        <v>0.29652777777777778</v>
      </c>
      <c r="H202" s="16">
        <f>HOUR(Table1[[#This Row],[Time Of Day]])</f>
        <v>7</v>
      </c>
      <c r="I202" s="16" t="str">
        <f t="shared" si="3"/>
        <v>Home</v>
      </c>
    </row>
    <row r="203" spans="1:9">
      <c r="A203">
        <v>10202</v>
      </c>
      <c r="B203" t="s">
        <v>9</v>
      </c>
      <c r="C203" t="s">
        <v>1</v>
      </c>
      <c r="D203" t="s">
        <v>2</v>
      </c>
      <c r="E203" s="1">
        <v>16.32</v>
      </c>
      <c r="F203" t="s">
        <v>3</v>
      </c>
      <c r="G203" s="2">
        <v>0.63124999999999998</v>
      </c>
      <c r="H203" s="16">
        <f>HOUR(Table1[[#This Row],[Time Of Day]])</f>
        <v>15</v>
      </c>
      <c r="I203" s="16" t="str">
        <f t="shared" si="3"/>
        <v>Work</v>
      </c>
    </row>
    <row r="204" spans="1:9">
      <c r="A204">
        <v>10203</v>
      </c>
      <c r="B204" t="s">
        <v>0</v>
      </c>
      <c r="C204" t="s">
        <v>5</v>
      </c>
      <c r="D204" t="s">
        <v>2</v>
      </c>
      <c r="E204" s="1">
        <v>17.2</v>
      </c>
      <c r="F204" t="s">
        <v>3</v>
      </c>
      <c r="G204" s="2">
        <v>0</v>
      </c>
      <c r="H204" s="16">
        <f>HOUR(Table1[[#This Row],[Time Of Day]])</f>
        <v>0</v>
      </c>
      <c r="I204" s="16" t="str">
        <f t="shared" si="3"/>
        <v>Home</v>
      </c>
    </row>
    <row r="205" spans="1:9">
      <c r="A205">
        <v>10204</v>
      </c>
      <c r="B205" t="s">
        <v>6</v>
      </c>
      <c r="C205" t="s">
        <v>1</v>
      </c>
      <c r="D205" t="s">
        <v>2</v>
      </c>
      <c r="E205" s="1">
        <v>17.87</v>
      </c>
      <c r="F205" t="s">
        <v>3</v>
      </c>
      <c r="G205" s="2">
        <v>0.29652777777777778</v>
      </c>
      <c r="H205" s="16">
        <f>HOUR(Table1[[#This Row],[Time Of Day]])</f>
        <v>7</v>
      </c>
      <c r="I205" s="16" t="str">
        <f t="shared" si="3"/>
        <v>Home</v>
      </c>
    </row>
    <row r="206" spans="1:9">
      <c r="A206">
        <v>10205</v>
      </c>
      <c r="B206" t="s">
        <v>9</v>
      </c>
      <c r="C206" t="s">
        <v>5</v>
      </c>
      <c r="D206" t="s">
        <v>2</v>
      </c>
      <c r="E206" s="1">
        <v>17.27</v>
      </c>
      <c r="F206" t="s">
        <v>3</v>
      </c>
      <c r="G206" s="2">
        <v>0.29652777777777778</v>
      </c>
      <c r="H206" s="16">
        <f>HOUR(Table1[[#This Row],[Time Of Day]])</f>
        <v>7</v>
      </c>
      <c r="I206" s="16" t="str">
        <f t="shared" si="3"/>
        <v>Home</v>
      </c>
    </row>
    <row r="207" spans="1:9">
      <c r="A207">
        <v>10206</v>
      </c>
      <c r="B207" t="s">
        <v>9</v>
      </c>
      <c r="C207" t="s">
        <v>5</v>
      </c>
      <c r="D207" t="s">
        <v>2</v>
      </c>
      <c r="E207" s="1">
        <v>19.760000000000002</v>
      </c>
      <c r="F207" t="s">
        <v>8</v>
      </c>
      <c r="G207" s="2">
        <v>0.88402777777777775</v>
      </c>
      <c r="H207" s="16">
        <f>HOUR(Table1[[#This Row],[Time Of Day]])</f>
        <v>21</v>
      </c>
      <c r="I207" s="16" t="str">
        <f t="shared" si="3"/>
        <v>Home</v>
      </c>
    </row>
    <row r="208" spans="1:9">
      <c r="A208">
        <v>10207</v>
      </c>
      <c r="B208" t="s">
        <v>0</v>
      </c>
      <c r="C208" t="s">
        <v>1</v>
      </c>
      <c r="D208" t="s">
        <v>2</v>
      </c>
      <c r="E208" s="1">
        <v>17.100000000000001</v>
      </c>
      <c r="F208" t="s">
        <v>8</v>
      </c>
      <c r="G208" s="2">
        <v>0.25416666666666665</v>
      </c>
      <c r="H208" s="16">
        <f>HOUR(Table1[[#This Row],[Time Of Day]])</f>
        <v>6</v>
      </c>
      <c r="I208" s="16" t="str">
        <f t="shared" si="3"/>
        <v>Home</v>
      </c>
    </row>
    <row r="209" spans="1:9">
      <c r="A209">
        <v>10208</v>
      </c>
      <c r="B209" t="s">
        <v>4</v>
      </c>
      <c r="C209" t="s">
        <v>5</v>
      </c>
      <c r="D209" t="s">
        <v>7</v>
      </c>
      <c r="E209" s="1">
        <v>15.66</v>
      </c>
      <c r="F209" t="s">
        <v>8</v>
      </c>
      <c r="G209" s="2">
        <v>0.47083333333333338</v>
      </c>
      <c r="H209" s="16">
        <f>HOUR(Table1[[#This Row],[Time Of Day]])</f>
        <v>11</v>
      </c>
      <c r="I209" s="16" t="str">
        <f t="shared" si="3"/>
        <v>Work</v>
      </c>
    </row>
    <row r="210" spans="1:9">
      <c r="A210">
        <v>10209</v>
      </c>
      <c r="B210" t="s">
        <v>4</v>
      </c>
      <c r="C210" t="s">
        <v>5</v>
      </c>
      <c r="D210" t="s">
        <v>2</v>
      </c>
      <c r="E210" s="1">
        <v>22.37</v>
      </c>
      <c r="F210" t="s">
        <v>8</v>
      </c>
      <c r="G210" s="2">
        <v>0.68125000000000002</v>
      </c>
      <c r="H210" s="16">
        <f>HOUR(Table1[[#This Row],[Time Of Day]])</f>
        <v>16</v>
      </c>
      <c r="I210" s="16" t="str">
        <f t="shared" si="3"/>
        <v>Work</v>
      </c>
    </row>
    <row r="211" spans="1:9">
      <c r="A211">
        <v>10210</v>
      </c>
      <c r="B211" t="s">
        <v>0</v>
      </c>
      <c r="C211" t="s">
        <v>5</v>
      </c>
      <c r="D211" t="s">
        <v>2</v>
      </c>
      <c r="E211" s="1">
        <v>15.81</v>
      </c>
      <c r="F211" t="s">
        <v>3</v>
      </c>
      <c r="G211" s="2">
        <v>0.5180555555555556</v>
      </c>
      <c r="H211" s="16">
        <f>HOUR(Table1[[#This Row],[Time Of Day]])</f>
        <v>12</v>
      </c>
      <c r="I211" s="16" t="str">
        <f t="shared" si="3"/>
        <v>Work</v>
      </c>
    </row>
    <row r="212" spans="1:9">
      <c r="A212">
        <v>10211</v>
      </c>
      <c r="B212" t="s">
        <v>9</v>
      </c>
      <c r="C212" t="s">
        <v>5</v>
      </c>
      <c r="D212" t="s">
        <v>2</v>
      </c>
      <c r="E212" s="1">
        <v>18.75</v>
      </c>
      <c r="F212" t="s">
        <v>3</v>
      </c>
      <c r="G212" s="2">
        <v>8.4722222222222213E-2</v>
      </c>
      <c r="H212" s="16">
        <f>HOUR(Table1[[#This Row],[Time Of Day]])</f>
        <v>2</v>
      </c>
      <c r="I212" s="16" t="str">
        <f t="shared" si="3"/>
        <v>Home</v>
      </c>
    </row>
    <row r="213" spans="1:9">
      <c r="A213">
        <v>10212</v>
      </c>
      <c r="B213" t="s">
        <v>4</v>
      </c>
      <c r="C213" t="s">
        <v>5</v>
      </c>
      <c r="D213" t="s">
        <v>7</v>
      </c>
      <c r="E213" s="1">
        <v>192.41</v>
      </c>
      <c r="F213" t="s">
        <v>8</v>
      </c>
      <c r="G213" s="2">
        <v>0.84930555555555554</v>
      </c>
      <c r="H213" s="16">
        <f>HOUR(Table1[[#This Row],[Time Of Day]])</f>
        <v>20</v>
      </c>
      <c r="I213" s="16" t="str">
        <f t="shared" si="3"/>
        <v>Home</v>
      </c>
    </row>
    <row r="214" spans="1:9">
      <c r="A214">
        <v>10213</v>
      </c>
      <c r="B214" t="s">
        <v>9</v>
      </c>
      <c r="C214" t="s">
        <v>5</v>
      </c>
      <c r="D214" t="s">
        <v>7</v>
      </c>
      <c r="E214" s="1">
        <v>242.52</v>
      </c>
      <c r="F214" t="s">
        <v>8</v>
      </c>
      <c r="G214" s="2">
        <v>0.38124999999999998</v>
      </c>
      <c r="H214" s="16">
        <f>HOUR(Table1[[#This Row],[Time Of Day]])</f>
        <v>9</v>
      </c>
      <c r="I214" s="16" t="str">
        <f t="shared" si="3"/>
        <v>Work</v>
      </c>
    </row>
    <row r="215" spans="1:9">
      <c r="A215">
        <v>10214</v>
      </c>
      <c r="B215" t="s">
        <v>6</v>
      </c>
      <c r="C215" t="s">
        <v>5</v>
      </c>
      <c r="D215" t="s">
        <v>2</v>
      </c>
      <c r="E215" s="1">
        <v>20.399999999999999</v>
      </c>
      <c r="F215" t="s">
        <v>8</v>
      </c>
      <c r="G215" s="2">
        <v>0</v>
      </c>
      <c r="H215" s="16">
        <f>HOUR(Table1[[#This Row],[Time Of Day]])</f>
        <v>0</v>
      </c>
      <c r="I215" s="16" t="str">
        <f t="shared" si="3"/>
        <v>Home</v>
      </c>
    </row>
    <row r="216" spans="1:9">
      <c r="A216">
        <v>10215</v>
      </c>
      <c r="B216" t="s">
        <v>0</v>
      </c>
      <c r="C216" t="s">
        <v>5</v>
      </c>
      <c r="D216" t="s">
        <v>2</v>
      </c>
      <c r="E216" s="1">
        <v>24.71</v>
      </c>
      <c r="F216" t="s">
        <v>3</v>
      </c>
      <c r="G216" s="2">
        <v>0.53125</v>
      </c>
      <c r="H216" s="16">
        <f>HOUR(Table1[[#This Row],[Time Of Day]])</f>
        <v>12</v>
      </c>
      <c r="I216" s="16" t="str">
        <f t="shared" si="3"/>
        <v>Work</v>
      </c>
    </row>
    <row r="217" spans="1:9">
      <c r="A217">
        <v>10216</v>
      </c>
      <c r="B217" t="s">
        <v>0</v>
      </c>
      <c r="C217" t="s">
        <v>5</v>
      </c>
      <c r="D217" t="s">
        <v>2</v>
      </c>
      <c r="E217" s="1">
        <v>21.49</v>
      </c>
      <c r="F217" t="s">
        <v>3</v>
      </c>
      <c r="G217" s="2">
        <v>0.33888888888888885</v>
      </c>
      <c r="H217" s="16">
        <f>HOUR(Table1[[#This Row],[Time Of Day]])</f>
        <v>8</v>
      </c>
      <c r="I217" s="16" t="str">
        <f t="shared" si="3"/>
        <v>Work</v>
      </c>
    </row>
    <row r="218" spans="1:9">
      <c r="A218">
        <v>10217</v>
      </c>
      <c r="B218" t="s">
        <v>4</v>
      </c>
      <c r="C218" t="s">
        <v>1</v>
      </c>
      <c r="D218" t="s">
        <v>2</v>
      </c>
      <c r="E218" s="1">
        <v>22.26</v>
      </c>
      <c r="F218" t="s">
        <v>3</v>
      </c>
      <c r="G218" s="2">
        <v>0.21180555555555555</v>
      </c>
      <c r="H218" s="16">
        <f>HOUR(Table1[[#This Row],[Time Of Day]])</f>
        <v>5</v>
      </c>
      <c r="I218" s="16" t="str">
        <f t="shared" si="3"/>
        <v>Home</v>
      </c>
    </row>
    <row r="219" spans="1:9">
      <c r="A219">
        <v>10218</v>
      </c>
      <c r="B219" t="s">
        <v>4</v>
      </c>
      <c r="C219" t="s">
        <v>5</v>
      </c>
      <c r="D219" t="s">
        <v>2</v>
      </c>
      <c r="E219" s="1">
        <v>22.39</v>
      </c>
      <c r="F219" t="s">
        <v>8</v>
      </c>
      <c r="G219" s="2">
        <v>0.6777777777777777</v>
      </c>
      <c r="H219" s="16">
        <f>HOUR(Table1[[#This Row],[Time Of Day]])</f>
        <v>16</v>
      </c>
      <c r="I219" s="16" t="str">
        <f t="shared" si="3"/>
        <v>Work</v>
      </c>
    </row>
    <row r="220" spans="1:9">
      <c r="A220">
        <v>10219</v>
      </c>
      <c r="B220" t="s">
        <v>0</v>
      </c>
      <c r="C220" t="s">
        <v>5</v>
      </c>
      <c r="D220" t="s">
        <v>7</v>
      </c>
      <c r="E220" s="1">
        <v>21.01</v>
      </c>
      <c r="F220" t="s">
        <v>8</v>
      </c>
      <c r="G220" s="2">
        <v>0.33888888888888885</v>
      </c>
      <c r="H220" s="16">
        <f>HOUR(Table1[[#This Row],[Time Of Day]])</f>
        <v>8</v>
      </c>
      <c r="I220" s="16" t="str">
        <f t="shared" si="3"/>
        <v>Work</v>
      </c>
    </row>
    <row r="221" spans="1:9">
      <c r="A221">
        <v>10220</v>
      </c>
      <c r="B221" t="s">
        <v>4</v>
      </c>
      <c r="C221" t="s">
        <v>5</v>
      </c>
      <c r="D221" t="s">
        <v>2</v>
      </c>
      <c r="E221" s="1">
        <v>226.15</v>
      </c>
      <c r="F221" t="s">
        <v>8</v>
      </c>
      <c r="G221" s="2">
        <v>0.69513888888888886</v>
      </c>
      <c r="H221" s="16">
        <f>HOUR(Table1[[#This Row],[Time Of Day]])</f>
        <v>16</v>
      </c>
      <c r="I221" s="16" t="str">
        <f t="shared" si="3"/>
        <v>Work</v>
      </c>
    </row>
    <row r="222" spans="1:9">
      <c r="A222">
        <v>10221</v>
      </c>
      <c r="B222" t="s">
        <v>4</v>
      </c>
      <c r="C222" t="s">
        <v>1</v>
      </c>
      <c r="D222" t="s">
        <v>2</v>
      </c>
      <c r="E222" s="1">
        <v>20.67</v>
      </c>
      <c r="F222" t="s">
        <v>8</v>
      </c>
      <c r="G222" s="2">
        <v>0.81041666666666667</v>
      </c>
      <c r="H222" s="16">
        <f>HOUR(Table1[[#This Row],[Time Of Day]])</f>
        <v>19</v>
      </c>
      <c r="I222" s="16" t="str">
        <f t="shared" si="3"/>
        <v>Home</v>
      </c>
    </row>
    <row r="223" spans="1:9">
      <c r="A223">
        <v>10222</v>
      </c>
      <c r="B223" t="s">
        <v>4</v>
      </c>
      <c r="C223" t="s">
        <v>5</v>
      </c>
      <c r="D223" t="s">
        <v>2</v>
      </c>
      <c r="E223" s="1">
        <v>21.72</v>
      </c>
      <c r="F223" t="s">
        <v>3</v>
      </c>
      <c r="G223" s="2">
        <v>0.83611111111111114</v>
      </c>
      <c r="H223" s="16">
        <f>HOUR(Table1[[#This Row],[Time Of Day]])</f>
        <v>20</v>
      </c>
      <c r="I223" s="16" t="str">
        <f t="shared" si="3"/>
        <v>Home</v>
      </c>
    </row>
    <row r="224" spans="1:9">
      <c r="A224">
        <v>10223</v>
      </c>
      <c r="B224" t="s">
        <v>0</v>
      </c>
      <c r="C224" t="s">
        <v>5</v>
      </c>
      <c r="D224" t="s">
        <v>7</v>
      </c>
      <c r="E224" s="1">
        <v>16.34</v>
      </c>
      <c r="F224" t="s">
        <v>8</v>
      </c>
      <c r="G224" s="2">
        <v>0.74513888888888891</v>
      </c>
      <c r="H224" s="16">
        <f>HOUR(Table1[[#This Row],[Time Of Day]])</f>
        <v>17</v>
      </c>
      <c r="I224" s="16" t="str">
        <f t="shared" si="3"/>
        <v>Work</v>
      </c>
    </row>
    <row r="225" spans="1:9">
      <c r="A225">
        <v>10224</v>
      </c>
      <c r="B225" t="s">
        <v>4</v>
      </c>
      <c r="C225" t="s">
        <v>5</v>
      </c>
      <c r="D225" t="s">
        <v>2</v>
      </c>
      <c r="E225" s="1">
        <v>19.190000000000001</v>
      </c>
      <c r="F225" t="s">
        <v>8</v>
      </c>
      <c r="G225" s="2">
        <v>0.79722222222222217</v>
      </c>
      <c r="H225" s="16">
        <f>HOUR(Table1[[#This Row],[Time Of Day]])</f>
        <v>19</v>
      </c>
      <c r="I225" s="16" t="str">
        <f t="shared" si="3"/>
        <v>Home</v>
      </c>
    </row>
    <row r="226" spans="1:9">
      <c r="A226">
        <v>10225</v>
      </c>
      <c r="B226" t="s">
        <v>4</v>
      </c>
      <c r="C226" t="s">
        <v>5</v>
      </c>
      <c r="D226" t="s">
        <v>7</v>
      </c>
      <c r="E226" s="1">
        <v>19.21</v>
      </c>
      <c r="F226" t="s">
        <v>3</v>
      </c>
      <c r="G226" s="2">
        <v>8.4722222222222213E-2</v>
      </c>
      <c r="H226" s="16">
        <f>HOUR(Table1[[#This Row],[Time Of Day]])</f>
        <v>2</v>
      </c>
      <c r="I226" s="16" t="str">
        <f t="shared" si="3"/>
        <v>Home</v>
      </c>
    </row>
    <row r="227" spans="1:9">
      <c r="A227">
        <v>10226</v>
      </c>
      <c r="B227" t="s">
        <v>4</v>
      </c>
      <c r="C227" t="s">
        <v>5</v>
      </c>
      <c r="D227" t="s">
        <v>2</v>
      </c>
      <c r="E227" s="1">
        <v>16.059999999999999</v>
      </c>
      <c r="F227" t="s">
        <v>8</v>
      </c>
      <c r="G227" s="2">
        <v>0.72916666666666663</v>
      </c>
      <c r="H227" s="16">
        <f>HOUR(Table1[[#This Row],[Time Of Day]])</f>
        <v>17</v>
      </c>
      <c r="I227" s="16" t="str">
        <f t="shared" si="3"/>
        <v>Work</v>
      </c>
    </row>
    <row r="228" spans="1:9">
      <c r="A228">
        <v>10227</v>
      </c>
      <c r="B228" t="s">
        <v>9</v>
      </c>
      <c r="C228" t="s">
        <v>1</v>
      </c>
      <c r="D228" t="s">
        <v>2</v>
      </c>
      <c r="E228" s="1">
        <v>20.87</v>
      </c>
      <c r="F228" t="s">
        <v>3</v>
      </c>
      <c r="G228" s="2">
        <v>0.57013888888888886</v>
      </c>
      <c r="H228" s="16">
        <f>HOUR(Table1[[#This Row],[Time Of Day]])</f>
        <v>13</v>
      </c>
      <c r="I228" s="16" t="str">
        <f t="shared" si="3"/>
        <v>Work</v>
      </c>
    </row>
    <row r="229" spans="1:9">
      <c r="A229">
        <v>10228</v>
      </c>
      <c r="B229" t="s">
        <v>4</v>
      </c>
      <c r="C229" t="s">
        <v>5</v>
      </c>
      <c r="D229" t="s">
        <v>2</v>
      </c>
      <c r="E229" s="1">
        <v>15.33</v>
      </c>
      <c r="F229" t="s">
        <v>3</v>
      </c>
      <c r="G229" s="2">
        <v>0.21180555555555555</v>
      </c>
      <c r="H229" s="16">
        <f>HOUR(Table1[[#This Row],[Time Of Day]])</f>
        <v>5</v>
      </c>
      <c r="I229" s="16" t="str">
        <f t="shared" si="3"/>
        <v>Home</v>
      </c>
    </row>
    <row r="230" spans="1:9">
      <c r="A230">
        <v>10229</v>
      </c>
      <c r="B230" t="s">
        <v>4</v>
      </c>
      <c r="C230" t="s">
        <v>5</v>
      </c>
      <c r="D230" t="s">
        <v>2</v>
      </c>
      <c r="E230" s="1">
        <v>23.58</v>
      </c>
      <c r="F230" t="s">
        <v>3</v>
      </c>
      <c r="G230" s="2">
        <v>8.4722222222222213E-2</v>
      </c>
      <c r="H230" s="16">
        <f>HOUR(Table1[[#This Row],[Time Of Day]])</f>
        <v>2</v>
      </c>
      <c r="I230" s="16" t="str">
        <f t="shared" si="3"/>
        <v>Home</v>
      </c>
    </row>
    <row r="231" spans="1:9">
      <c r="A231">
        <v>10230</v>
      </c>
      <c r="B231" t="s">
        <v>6</v>
      </c>
      <c r="C231" t="s">
        <v>5</v>
      </c>
      <c r="D231" t="s">
        <v>7</v>
      </c>
      <c r="E231" s="1">
        <v>15.34</v>
      </c>
      <c r="F231" t="s">
        <v>8</v>
      </c>
      <c r="G231" s="2">
        <v>0.42222222222222222</v>
      </c>
      <c r="H231" s="16">
        <f>HOUR(Table1[[#This Row],[Time Of Day]])</f>
        <v>10</v>
      </c>
      <c r="I231" s="16" t="str">
        <f t="shared" si="3"/>
        <v>Work</v>
      </c>
    </row>
    <row r="232" spans="1:9">
      <c r="A232">
        <v>10231</v>
      </c>
      <c r="B232" t="s">
        <v>6</v>
      </c>
      <c r="C232" t="s">
        <v>1</v>
      </c>
      <c r="D232" t="s">
        <v>2</v>
      </c>
      <c r="E232" s="1">
        <v>216.2</v>
      </c>
      <c r="F232" t="s">
        <v>8</v>
      </c>
      <c r="G232" s="2">
        <v>0.43958333333333338</v>
      </c>
      <c r="H232" s="16">
        <f>HOUR(Table1[[#This Row],[Time Of Day]])</f>
        <v>10</v>
      </c>
      <c r="I232" s="16" t="str">
        <f t="shared" si="3"/>
        <v>Work</v>
      </c>
    </row>
    <row r="233" spans="1:9">
      <c r="A233">
        <v>10232</v>
      </c>
      <c r="B233" t="s">
        <v>0</v>
      </c>
      <c r="C233" t="s">
        <v>5</v>
      </c>
      <c r="D233" t="s">
        <v>7</v>
      </c>
      <c r="E233" s="1">
        <v>21.85</v>
      </c>
      <c r="F233" t="s">
        <v>3</v>
      </c>
      <c r="G233" s="2">
        <v>0.60277777777777775</v>
      </c>
      <c r="H233" s="16">
        <f>HOUR(Table1[[#This Row],[Time Of Day]])</f>
        <v>14</v>
      </c>
      <c r="I233" s="16" t="str">
        <f t="shared" si="3"/>
        <v>Work</v>
      </c>
    </row>
    <row r="234" spans="1:9">
      <c r="A234">
        <v>10233</v>
      </c>
      <c r="B234" t="s">
        <v>4</v>
      </c>
      <c r="C234" t="s">
        <v>5</v>
      </c>
      <c r="D234" t="s">
        <v>2</v>
      </c>
      <c r="E234" s="1">
        <v>23.59</v>
      </c>
      <c r="F234" t="s">
        <v>8</v>
      </c>
      <c r="G234" s="2">
        <v>0.12708333333333333</v>
      </c>
      <c r="H234" s="16">
        <f>HOUR(Table1[[#This Row],[Time Of Day]])</f>
        <v>3</v>
      </c>
      <c r="I234" s="16" t="str">
        <f t="shared" si="3"/>
        <v>Home</v>
      </c>
    </row>
    <row r="235" spans="1:9">
      <c r="A235">
        <v>10234</v>
      </c>
      <c r="B235" t="s">
        <v>6</v>
      </c>
      <c r="C235" t="s">
        <v>1</v>
      </c>
      <c r="D235" t="s">
        <v>2</v>
      </c>
      <c r="E235" s="1">
        <v>20.440000000000001</v>
      </c>
      <c r="F235" t="s">
        <v>8</v>
      </c>
      <c r="G235" s="2">
        <v>0.49444444444444446</v>
      </c>
      <c r="H235" s="16">
        <f>HOUR(Table1[[#This Row],[Time Of Day]])</f>
        <v>11</v>
      </c>
      <c r="I235" s="16" t="str">
        <f t="shared" si="3"/>
        <v>Work</v>
      </c>
    </row>
    <row r="236" spans="1:9">
      <c r="A236">
        <v>10235</v>
      </c>
      <c r="B236" t="s">
        <v>0</v>
      </c>
      <c r="C236" t="s">
        <v>5</v>
      </c>
      <c r="D236" t="s">
        <v>2</v>
      </c>
      <c r="E236" s="1">
        <v>22.05</v>
      </c>
      <c r="F236" t="s">
        <v>3</v>
      </c>
      <c r="G236" s="2">
        <v>0.33888888888888885</v>
      </c>
      <c r="H236" s="16">
        <f>HOUR(Table1[[#This Row],[Time Of Day]])</f>
        <v>8</v>
      </c>
      <c r="I236" s="16" t="str">
        <f t="shared" si="3"/>
        <v>Work</v>
      </c>
    </row>
    <row r="237" spans="1:9">
      <c r="A237">
        <v>10236</v>
      </c>
      <c r="B237" t="s">
        <v>4</v>
      </c>
      <c r="C237" t="s">
        <v>1</v>
      </c>
      <c r="D237" t="s">
        <v>7</v>
      </c>
      <c r="E237" s="1">
        <v>20.420000000000002</v>
      </c>
      <c r="F237" t="s">
        <v>8</v>
      </c>
      <c r="G237" s="2">
        <v>0</v>
      </c>
      <c r="H237" s="16">
        <f>HOUR(Table1[[#This Row],[Time Of Day]])</f>
        <v>0</v>
      </c>
      <c r="I237" s="16" t="str">
        <f t="shared" si="3"/>
        <v>Home</v>
      </c>
    </row>
    <row r="238" spans="1:9">
      <c r="A238">
        <v>10237</v>
      </c>
      <c r="B238" t="s">
        <v>4</v>
      </c>
      <c r="C238" t="s">
        <v>5</v>
      </c>
      <c r="D238" t="s">
        <v>7</v>
      </c>
      <c r="E238" s="1">
        <v>20.49</v>
      </c>
      <c r="F238" t="s">
        <v>3</v>
      </c>
      <c r="G238" s="2">
        <v>0.84027777777777779</v>
      </c>
      <c r="H238" s="16">
        <f>HOUR(Table1[[#This Row],[Time Of Day]])</f>
        <v>20</v>
      </c>
      <c r="I238" s="16" t="str">
        <f t="shared" si="3"/>
        <v>Home</v>
      </c>
    </row>
    <row r="239" spans="1:9">
      <c r="A239">
        <v>10238</v>
      </c>
      <c r="B239" t="s">
        <v>4</v>
      </c>
      <c r="C239" t="s">
        <v>5</v>
      </c>
      <c r="D239" t="s">
        <v>2</v>
      </c>
      <c r="E239" s="1">
        <v>161.46</v>
      </c>
      <c r="F239" t="s">
        <v>8</v>
      </c>
      <c r="G239" s="2">
        <v>0.59930555555555554</v>
      </c>
      <c r="H239" s="16">
        <f>HOUR(Table1[[#This Row],[Time Of Day]])</f>
        <v>14</v>
      </c>
      <c r="I239" s="16" t="str">
        <f t="shared" si="3"/>
        <v>Work</v>
      </c>
    </row>
    <row r="240" spans="1:9">
      <c r="A240">
        <v>10239</v>
      </c>
      <c r="B240" t="s">
        <v>9</v>
      </c>
      <c r="C240" t="s">
        <v>1</v>
      </c>
      <c r="D240" t="s">
        <v>2</v>
      </c>
      <c r="E240" s="1">
        <v>19.690000000000001</v>
      </c>
      <c r="F240" t="s">
        <v>3</v>
      </c>
      <c r="G240" s="2">
        <v>0.16944444444444443</v>
      </c>
      <c r="H240" s="16">
        <f>HOUR(Table1[[#This Row],[Time Of Day]])</f>
        <v>4</v>
      </c>
      <c r="I240" s="16" t="str">
        <f t="shared" si="3"/>
        <v>Home</v>
      </c>
    </row>
    <row r="241" spans="1:9">
      <c r="A241">
        <v>10240</v>
      </c>
      <c r="B241" t="s">
        <v>9</v>
      </c>
      <c r="C241" t="s">
        <v>1</v>
      </c>
      <c r="D241" t="s">
        <v>2</v>
      </c>
      <c r="E241" s="1">
        <v>24.16</v>
      </c>
      <c r="F241" t="s">
        <v>8</v>
      </c>
      <c r="G241" s="2">
        <v>8.4722222222222213E-2</v>
      </c>
      <c r="H241" s="16">
        <f>HOUR(Table1[[#This Row],[Time Of Day]])</f>
        <v>2</v>
      </c>
      <c r="I241" s="16" t="str">
        <f t="shared" si="3"/>
        <v>Home</v>
      </c>
    </row>
    <row r="242" spans="1:9">
      <c r="A242">
        <v>10241</v>
      </c>
      <c r="B242" t="s">
        <v>0</v>
      </c>
      <c r="C242" t="s">
        <v>5</v>
      </c>
      <c r="D242" t="s">
        <v>2</v>
      </c>
      <c r="E242" s="1">
        <v>22.8</v>
      </c>
      <c r="F242" t="s">
        <v>3</v>
      </c>
      <c r="G242" s="2">
        <v>0.45763888888888887</v>
      </c>
      <c r="H242" s="16">
        <f>HOUR(Table1[[#This Row],[Time Of Day]])</f>
        <v>10</v>
      </c>
      <c r="I242" s="16" t="str">
        <f t="shared" si="3"/>
        <v>Work</v>
      </c>
    </row>
    <row r="243" spans="1:9">
      <c r="A243">
        <v>10242</v>
      </c>
      <c r="B243" t="s">
        <v>0</v>
      </c>
      <c r="C243" t="s">
        <v>1</v>
      </c>
      <c r="D243" t="s">
        <v>2</v>
      </c>
      <c r="E243" s="1">
        <v>243.7</v>
      </c>
      <c r="F243" t="s">
        <v>8</v>
      </c>
      <c r="G243" s="2">
        <v>0.85138888888888886</v>
      </c>
      <c r="H243" s="16">
        <f>HOUR(Table1[[#This Row],[Time Of Day]])</f>
        <v>20</v>
      </c>
      <c r="I243" s="16" t="str">
        <f t="shared" si="3"/>
        <v>Home</v>
      </c>
    </row>
    <row r="244" spans="1:9">
      <c r="A244">
        <v>10243</v>
      </c>
      <c r="B244" t="s">
        <v>4</v>
      </c>
      <c r="C244" t="s">
        <v>1</v>
      </c>
      <c r="D244" t="s">
        <v>2</v>
      </c>
      <c r="E244" s="1">
        <v>210.38</v>
      </c>
      <c r="F244" t="s">
        <v>8</v>
      </c>
      <c r="G244" s="2">
        <v>0.5131944444444444</v>
      </c>
      <c r="H244" s="16">
        <f>HOUR(Table1[[#This Row],[Time Of Day]])</f>
        <v>12</v>
      </c>
      <c r="I244" s="16" t="str">
        <f t="shared" si="3"/>
        <v>Work</v>
      </c>
    </row>
    <row r="245" spans="1:9">
      <c r="A245">
        <v>10244</v>
      </c>
      <c r="B245" t="s">
        <v>4</v>
      </c>
      <c r="C245" t="s">
        <v>1</v>
      </c>
      <c r="D245" t="s">
        <v>7</v>
      </c>
      <c r="E245" s="1">
        <v>161.5</v>
      </c>
      <c r="F245" t="s">
        <v>8</v>
      </c>
      <c r="G245" s="2">
        <v>0.67708333333333337</v>
      </c>
      <c r="H245" s="16">
        <f>HOUR(Table1[[#This Row],[Time Of Day]])</f>
        <v>16</v>
      </c>
      <c r="I245" s="16" t="str">
        <f t="shared" si="3"/>
        <v>Work</v>
      </c>
    </row>
    <row r="246" spans="1:9">
      <c r="A246">
        <v>10245</v>
      </c>
      <c r="B246" t="s">
        <v>9</v>
      </c>
      <c r="C246" t="s">
        <v>5</v>
      </c>
      <c r="D246" t="s">
        <v>7</v>
      </c>
      <c r="E246" s="1">
        <v>21.92</v>
      </c>
      <c r="F246" t="s">
        <v>3</v>
      </c>
      <c r="G246" s="2">
        <v>0.25416666666666665</v>
      </c>
      <c r="H246" s="16">
        <f>HOUR(Table1[[#This Row],[Time Of Day]])</f>
        <v>6</v>
      </c>
      <c r="I246" s="16" t="str">
        <f t="shared" si="3"/>
        <v>Home</v>
      </c>
    </row>
    <row r="247" spans="1:9">
      <c r="A247">
        <v>10246</v>
      </c>
      <c r="B247" t="s">
        <v>4</v>
      </c>
      <c r="C247" t="s">
        <v>5</v>
      </c>
      <c r="D247" t="s">
        <v>2</v>
      </c>
      <c r="E247" s="1">
        <v>23.75</v>
      </c>
      <c r="F247" t="s">
        <v>3</v>
      </c>
      <c r="G247" s="2">
        <v>0.8569444444444444</v>
      </c>
      <c r="H247" s="16">
        <f>HOUR(Table1[[#This Row],[Time Of Day]])</f>
        <v>20</v>
      </c>
      <c r="I247" s="16" t="str">
        <f t="shared" si="3"/>
        <v>Home</v>
      </c>
    </row>
    <row r="248" spans="1:9">
      <c r="A248">
        <v>10247</v>
      </c>
      <c r="B248" t="s">
        <v>4</v>
      </c>
      <c r="C248" t="s">
        <v>5</v>
      </c>
      <c r="D248" t="s">
        <v>7</v>
      </c>
      <c r="E248" s="1">
        <v>23.74</v>
      </c>
      <c r="F248" t="s">
        <v>3</v>
      </c>
      <c r="G248" s="2">
        <v>0.12708333333333333</v>
      </c>
      <c r="H248" s="16">
        <f>HOUR(Table1[[#This Row],[Time Of Day]])</f>
        <v>3</v>
      </c>
      <c r="I248" s="16" t="str">
        <f t="shared" si="3"/>
        <v>Home</v>
      </c>
    </row>
    <row r="249" spans="1:9">
      <c r="A249">
        <v>10248</v>
      </c>
      <c r="B249" t="s">
        <v>4</v>
      </c>
      <c r="C249" t="s">
        <v>1</v>
      </c>
      <c r="D249" t="s">
        <v>2</v>
      </c>
      <c r="E249" s="1">
        <v>21.67</v>
      </c>
      <c r="F249" t="s">
        <v>8</v>
      </c>
      <c r="G249" s="2">
        <v>0.52847222222222223</v>
      </c>
      <c r="H249" s="16">
        <f>HOUR(Table1[[#This Row],[Time Of Day]])</f>
        <v>12</v>
      </c>
      <c r="I249" s="16" t="str">
        <f t="shared" si="3"/>
        <v>Work</v>
      </c>
    </row>
    <row r="250" spans="1:9">
      <c r="A250">
        <v>10249</v>
      </c>
      <c r="B250" t="s">
        <v>4</v>
      </c>
      <c r="C250" t="s">
        <v>1</v>
      </c>
      <c r="D250" t="s">
        <v>7</v>
      </c>
      <c r="E250" s="1">
        <v>22.04</v>
      </c>
      <c r="F250" t="s">
        <v>8</v>
      </c>
      <c r="G250" s="2">
        <v>0.12708333333333333</v>
      </c>
      <c r="H250" s="16">
        <f>HOUR(Table1[[#This Row],[Time Of Day]])</f>
        <v>3</v>
      </c>
      <c r="I250" s="16" t="str">
        <f t="shared" si="3"/>
        <v>Home</v>
      </c>
    </row>
    <row r="251" spans="1:9">
      <c r="A251">
        <v>10250</v>
      </c>
      <c r="B251" t="s">
        <v>6</v>
      </c>
      <c r="C251" t="s">
        <v>1</v>
      </c>
      <c r="D251" t="s">
        <v>7</v>
      </c>
      <c r="E251" s="1">
        <v>17.829999999999998</v>
      </c>
      <c r="F251" t="s">
        <v>3</v>
      </c>
      <c r="G251" s="2">
        <v>0.53819444444444442</v>
      </c>
      <c r="H251" s="16">
        <f>HOUR(Table1[[#This Row],[Time Of Day]])</f>
        <v>12</v>
      </c>
      <c r="I251" s="16" t="str">
        <f t="shared" si="3"/>
        <v>Work</v>
      </c>
    </row>
    <row r="252" spans="1:9">
      <c r="A252">
        <v>10251</v>
      </c>
      <c r="B252" t="s">
        <v>9</v>
      </c>
      <c r="C252" t="s">
        <v>1</v>
      </c>
      <c r="D252" t="s">
        <v>2</v>
      </c>
      <c r="E252" s="1">
        <v>23.6</v>
      </c>
      <c r="F252" t="s">
        <v>8</v>
      </c>
      <c r="G252" s="2">
        <v>8.4722222222222213E-2</v>
      </c>
      <c r="H252" s="16">
        <f>HOUR(Table1[[#This Row],[Time Of Day]])</f>
        <v>2</v>
      </c>
      <c r="I252" s="16" t="str">
        <f t="shared" si="3"/>
        <v>Home</v>
      </c>
    </row>
    <row r="253" spans="1:9">
      <c r="A253">
        <v>10252</v>
      </c>
      <c r="B253" t="s">
        <v>6</v>
      </c>
      <c r="C253" t="s">
        <v>5</v>
      </c>
      <c r="D253" t="s">
        <v>2</v>
      </c>
      <c r="E253" s="1">
        <v>19.899999999999999</v>
      </c>
      <c r="F253" t="s">
        <v>8</v>
      </c>
      <c r="G253" s="2">
        <v>0.58611111111111114</v>
      </c>
      <c r="H253" s="16">
        <f>HOUR(Table1[[#This Row],[Time Of Day]])</f>
        <v>14</v>
      </c>
      <c r="I253" s="16" t="str">
        <f t="shared" si="3"/>
        <v>Work</v>
      </c>
    </row>
    <row r="254" spans="1:9">
      <c r="A254">
        <v>10253</v>
      </c>
      <c r="B254" t="s">
        <v>0</v>
      </c>
      <c r="C254" t="s">
        <v>5</v>
      </c>
      <c r="D254" t="s">
        <v>7</v>
      </c>
      <c r="E254" s="1">
        <v>209.2</v>
      </c>
      <c r="F254" t="s">
        <v>8</v>
      </c>
      <c r="G254" s="2">
        <v>0.72152777777777777</v>
      </c>
      <c r="H254" s="16">
        <f>HOUR(Table1[[#This Row],[Time Of Day]])</f>
        <v>17</v>
      </c>
      <c r="I254" s="16" t="str">
        <f t="shared" si="3"/>
        <v>Work</v>
      </c>
    </row>
    <row r="255" spans="1:9">
      <c r="A255">
        <v>10254</v>
      </c>
      <c r="B255" t="s">
        <v>0</v>
      </c>
      <c r="C255" t="s">
        <v>5</v>
      </c>
      <c r="D255" t="s">
        <v>7</v>
      </c>
      <c r="E255" s="3">
        <v>24</v>
      </c>
      <c r="F255" t="s">
        <v>8</v>
      </c>
      <c r="G255" s="2">
        <v>0.49444444444444446</v>
      </c>
      <c r="H255" s="16">
        <f>HOUR(Table1[[#This Row],[Time Of Day]])</f>
        <v>11</v>
      </c>
      <c r="I255" s="16" t="str">
        <f t="shared" si="3"/>
        <v>Work</v>
      </c>
    </row>
    <row r="256" spans="1:9">
      <c r="A256">
        <v>10255</v>
      </c>
      <c r="B256" t="s">
        <v>4</v>
      </c>
      <c r="C256" t="s">
        <v>5</v>
      </c>
      <c r="D256" t="s">
        <v>2</v>
      </c>
      <c r="E256" s="1">
        <v>17.809999999999999</v>
      </c>
      <c r="F256" t="s">
        <v>8</v>
      </c>
      <c r="G256" s="2">
        <v>0.52500000000000002</v>
      </c>
      <c r="H256" s="16">
        <f>HOUR(Table1[[#This Row],[Time Of Day]])</f>
        <v>12</v>
      </c>
      <c r="I256" s="16" t="str">
        <f t="shared" si="3"/>
        <v>Work</v>
      </c>
    </row>
    <row r="257" spans="1:9">
      <c r="A257">
        <v>10256</v>
      </c>
      <c r="B257" t="s">
        <v>4</v>
      </c>
      <c r="C257" t="s">
        <v>1</v>
      </c>
      <c r="D257" t="s">
        <v>7</v>
      </c>
      <c r="E257" s="1">
        <v>24.77</v>
      </c>
      <c r="F257" t="s">
        <v>3</v>
      </c>
      <c r="G257" s="2">
        <v>0</v>
      </c>
      <c r="H257" s="16">
        <f>HOUR(Table1[[#This Row],[Time Of Day]])</f>
        <v>0</v>
      </c>
      <c r="I257" s="16" t="str">
        <f t="shared" si="3"/>
        <v>Home</v>
      </c>
    </row>
    <row r="258" spans="1:9">
      <c r="A258">
        <v>10257</v>
      </c>
      <c r="B258" t="s">
        <v>0</v>
      </c>
      <c r="C258" t="s">
        <v>5</v>
      </c>
      <c r="D258" t="s">
        <v>2</v>
      </c>
      <c r="E258" s="3">
        <v>21</v>
      </c>
      <c r="F258" t="s">
        <v>3</v>
      </c>
      <c r="G258" s="2">
        <v>0.71805555555555556</v>
      </c>
      <c r="H258" s="16">
        <f>HOUR(Table1[[#This Row],[Time Of Day]])</f>
        <v>17</v>
      </c>
      <c r="I258" s="16" t="str">
        <f t="shared" ref="I258:I321" si="4">IF(H258&gt;=8,IF(H258&lt;=17,"Work","Home"),"Home")</f>
        <v>Work</v>
      </c>
    </row>
    <row r="259" spans="1:9">
      <c r="A259">
        <v>10258</v>
      </c>
      <c r="B259" t="s">
        <v>6</v>
      </c>
      <c r="C259" t="s">
        <v>1</v>
      </c>
      <c r="D259" t="s">
        <v>2</v>
      </c>
      <c r="E259" s="1">
        <v>191.43</v>
      </c>
      <c r="F259" t="s">
        <v>8</v>
      </c>
      <c r="G259" s="2">
        <v>0.69166666666666676</v>
      </c>
      <c r="H259" s="16">
        <f>HOUR(Table1[[#This Row],[Time Of Day]])</f>
        <v>16</v>
      </c>
      <c r="I259" s="16" t="str">
        <f t="shared" si="4"/>
        <v>Work</v>
      </c>
    </row>
    <row r="260" spans="1:9">
      <c r="A260">
        <v>10259</v>
      </c>
      <c r="B260" t="s">
        <v>9</v>
      </c>
      <c r="C260" t="s">
        <v>1</v>
      </c>
      <c r="D260" t="s">
        <v>2</v>
      </c>
      <c r="E260" s="1">
        <v>24.52</v>
      </c>
      <c r="F260" t="s">
        <v>3</v>
      </c>
      <c r="G260" s="2">
        <v>0.9159722222222223</v>
      </c>
      <c r="H260" s="16">
        <f>HOUR(Table1[[#This Row],[Time Of Day]])</f>
        <v>21</v>
      </c>
      <c r="I260" s="16" t="str">
        <f t="shared" si="4"/>
        <v>Home</v>
      </c>
    </row>
    <row r="261" spans="1:9">
      <c r="A261">
        <v>10260</v>
      </c>
      <c r="B261" t="s">
        <v>0</v>
      </c>
      <c r="C261" t="s">
        <v>5</v>
      </c>
      <c r="D261" t="s">
        <v>2</v>
      </c>
      <c r="E261" s="1">
        <v>17.34</v>
      </c>
      <c r="F261" t="s">
        <v>3</v>
      </c>
      <c r="G261" s="2">
        <v>0.33888888888888885</v>
      </c>
      <c r="H261" s="16">
        <f>HOUR(Table1[[#This Row],[Time Of Day]])</f>
        <v>8</v>
      </c>
      <c r="I261" s="16" t="str">
        <f t="shared" si="4"/>
        <v>Work</v>
      </c>
    </row>
    <row r="262" spans="1:9">
      <c r="A262">
        <v>10261</v>
      </c>
      <c r="B262" t="s">
        <v>0</v>
      </c>
      <c r="C262" t="s">
        <v>1</v>
      </c>
      <c r="D262" t="s">
        <v>2</v>
      </c>
      <c r="E262" s="1">
        <v>17.190000000000001</v>
      </c>
      <c r="F262" t="s">
        <v>8</v>
      </c>
      <c r="G262" s="2">
        <v>0.12708333333333333</v>
      </c>
      <c r="H262" s="16">
        <f>HOUR(Table1[[#This Row],[Time Of Day]])</f>
        <v>3</v>
      </c>
      <c r="I262" s="16" t="str">
        <f t="shared" si="4"/>
        <v>Home</v>
      </c>
    </row>
    <row r="263" spans="1:9">
      <c r="A263">
        <v>10262</v>
      </c>
      <c r="B263" t="s">
        <v>4</v>
      </c>
      <c r="C263" t="s">
        <v>5</v>
      </c>
      <c r="D263" t="s">
        <v>2</v>
      </c>
      <c r="E263" s="1">
        <v>22.55</v>
      </c>
      <c r="F263" t="s">
        <v>8</v>
      </c>
      <c r="G263" s="2">
        <v>0.48819444444444443</v>
      </c>
      <c r="H263" s="16">
        <f>HOUR(Table1[[#This Row],[Time Of Day]])</f>
        <v>11</v>
      </c>
      <c r="I263" s="16" t="str">
        <f t="shared" si="4"/>
        <v>Work</v>
      </c>
    </row>
    <row r="264" spans="1:9">
      <c r="A264">
        <v>10263</v>
      </c>
      <c r="B264" t="s">
        <v>9</v>
      </c>
      <c r="C264" t="s">
        <v>5</v>
      </c>
      <c r="D264" t="s">
        <v>2</v>
      </c>
      <c r="E264" s="1">
        <v>15.35</v>
      </c>
      <c r="F264" t="s">
        <v>3</v>
      </c>
      <c r="G264" s="2">
        <v>0.42708333333333331</v>
      </c>
      <c r="H264" s="16">
        <f>HOUR(Table1[[#This Row],[Time Of Day]])</f>
        <v>10</v>
      </c>
      <c r="I264" s="16" t="str">
        <f t="shared" si="4"/>
        <v>Work</v>
      </c>
    </row>
    <row r="265" spans="1:9">
      <c r="A265">
        <v>10264</v>
      </c>
      <c r="B265" t="s">
        <v>9</v>
      </c>
      <c r="C265" t="s">
        <v>5</v>
      </c>
      <c r="D265" t="s">
        <v>2</v>
      </c>
      <c r="E265" s="1">
        <v>23.2</v>
      </c>
      <c r="F265" t="s">
        <v>8</v>
      </c>
      <c r="G265" s="2">
        <v>0.65138888888888891</v>
      </c>
      <c r="H265" s="16">
        <f>HOUR(Table1[[#This Row],[Time Of Day]])</f>
        <v>15</v>
      </c>
      <c r="I265" s="16" t="str">
        <f t="shared" si="4"/>
        <v>Work</v>
      </c>
    </row>
    <row r="266" spans="1:9">
      <c r="A266">
        <v>10265</v>
      </c>
      <c r="B266" t="s">
        <v>4</v>
      </c>
      <c r="C266" t="s">
        <v>5</v>
      </c>
      <c r="D266" t="s">
        <v>2</v>
      </c>
      <c r="E266" s="1">
        <v>241.65</v>
      </c>
      <c r="F266" t="s">
        <v>8</v>
      </c>
      <c r="G266" s="2">
        <v>0.86041666666666661</v>
      </c>
      <c r="H266" s="16">
        <f>HOUR(Table1[[#This Row],[Time Of Day]])</f>
        <v>20</v>
      </c>
      <c r="I266" s="16" t="str">
        <f t="shared" si="4"/>
        <v>Home</v>
      </c>
    </row>
    <row r="267" spans="1:9">
      <c r="A267">
        <v>10266</v>
      </c>
      <c r="B267" t="s">
        <v>4</v>
      </c>
      <c r="C267" t="s">
        <v>1</v>
      </c>
      <c r="D267" t="s">
        <v>7</v>
      </c>
      <c r="E267" s="1">
        <v>242.4</v>
      </c>
      <c r="F267" t="s">
        <v>8</v>
      </c>
      <c r="G267" s="2">
        <v>0.72152777777777777</v>
      </c>
      <c r="H267" s="16">
        <f>HOUR(Table1[[#This Row],[Time Of Day]])</f>
        <v>17</v>
      </c>
      <c r="I267" s="16" t="str">
        <f t="shared" si="4"/>
        <v>Work</v>
      </c>
    </row>
    <row r="268" spans="1:9">
      <c r="A268">
        <v>10267</v>
      </c>
      <c r="B268" t="s">
        <v>4</v>
      </c>
      <c r="C268" t="s">
        <v>1</v>
      </c>
      <c r="D268" t="s">
        <v>2</v>
      </c>
      <c r="E268" s="1">
        <v>23.01</v>
      </c>
      <c r="F268" t="s">
        <v>3</v>
      </c>
      <c r="G268" s="2">
        <v>0.73888888888888893</v>
      </c>
      <c r="H268" s="16">
        <f>HOUR(Table1[[#This Row],[Time Of Day]])</f>
        <v>17</v>
      </c>
      <c r="I268" s="16" t="str">
        <f t="shared" si="4"/>
        <v>Work</v>
      </c>
    </row>
    <row r="269" spans="1:9">
      <c r="A269">
        <v>10268</v>
      </c>
      <c r="B269" t="s">
        <v>0</v>
      </c>
      <c r="C269" t="s">
        <v>5</v>
      </c>
      <c r="D269" t="s">
        <v>7</v>
      </c>
      <c r="E269" s="1">
        <v>17.22</v>
      </c>
      <c r="F269" t="s">
        <v>3</v>
      </c>
      <c r="G269" s="2">
        <v>4.2361111111111106E-2</v>
      </c>
      <c r="H269" s="16">
        <f>HOUR(Table1[[#This Row],[Time Of Day]])</f>
        <v>1</v>
      </c>
      <c r="I269" s="16" t="str">
        <f t="shared" si="4"/>
        <v>Home</v>
      </c>
    </row>
    <row r="270" spans="1:9">
      <c r="A270">
        <v>10269</v>
      </c>
      <c r="B270" t="s">
        <v>6</v>
      </c>
      <c r="C270" t="s">
        <v>1</v>
      </c>
      <c r="D270" t="s">
        <v>2</v>
      </c>
      <c r="E270" s="1">
        <v>15.96</v>
      </c>
      <c r="F270" t="s">
        <v>3</v>
      </c>
      <c r="G270" s="2">
        <v>4.2361111111111106E-2</v>
      </c>
      <c r="H270" s="16">
        <f>HOUR(Table1[[#This Row],[Time Of Day]])</f>
        <v>1</v>
      </c>
      <c r="I270" s="16" t="str">
        <f t="shared" si="4"/>
        <v>Home</v>
      </c>
    </row>
    <row r="271" spans="1:9">
      <c r="A271">
        <v>10270</v>
      </c>
      <c r="B271" t="s">
        <v>0</v>
      </c>
      <c r="C271" t="s">
        <v>5</v>
      </c>
      <c r="D271" t="s">
        <v>2</v>
      </c>
      <c r="E271" s="1">
        <v>15.45</v>
      </c>
      <c r="F271" t="s">
        <v>3</v>
      </c>
      <c r="G271" s="2">
        <v>0.38124999999999998</v>
      </c>
      <c r="H271" s="16">
        <f>HOUR(Table1[[#This Row],[Time Of Day]])</f>
        <v>9</v>
      </c>
      <c r="I271" s="16" t="str">
        <f t="shared" si="4"/>
        <v>Work</v>
      </c>
    </row>
    <row r="272" spans="1:9">
      <c r="A272">
        <v>10271</v>
      </c>
      <c r="B272" t="s">
        <v>6</v>
      </c>
      <c r="C272" t="s">
        <v>5</v>
      </c>
      <c r="D272" t="s">
        <v>7</v>
      </c>
      <c r="E272" s="1">
        <v>17.41</v>
      </c>
      <c r="F272" t="s">
        <v>3</v>
      </c>
      <c r="G272" s="2">
        <v>0.21180555555555555</v>
      </c>
      <c r="H272" s="16">
        <f>HOUR(Table1[[#This Row],[Time Of Day]])</f>
        <v>5</v>
      </c>
      <c r="I272" s="16" t="str">
        <f t="shared" si="4"/>
        <v>Home</v>
      </c>
    </row>
    <row r="273" spans="1:9">
      <c r="A273">
        <v>10272</v>
      </c>
      <c r="B273" t="s">
        <v>0</v>
      </c>
      <c r="C273" t="s">
        <v>5</v>
      </c>
      <c r="D273" t="s">
        <v>2</v>
      </c>
      <c r="E273" s="1">
        <v>21.64</v>
      </c>
      <c r="F273" t="s">
        <v>8</v>
      </c>
      <c r="G273" s="2">
        <v>0.44374999999999998</v>
      </c>
      <c r="H273" s="16">
        <f>HOUR(Table1[[#This Row],[Time Of Day]])</f>
        <v>10</v>
      </c>
      <c r="I273" s="16" t="str">
        <f t="shared" si="4"/>
        <v>Work</v>
      </c>
    </row>
    <row r="274" spans="1:9">
      <c r="A274">
        <v>10273</v>
      </c>
      <c r="B274" t="s">
        <v>9</v>
      </c>
      <c r="C274" t="s">
        <v>5</v>
      </c>
      <c r="D274" t="s">
        <v>2</v>
      </c>
      <c r="E274" s="1">
        <v>157.86000000000001</v>
      </c>
      <c r="F274" t="s">
        <v>8</v>
      </c>
      <c r="G274" s="2">
        <v>0.21180555555555555</v>
      </c>
      <c r="H274" s="16">
        <f>HOUR(Table1[[#This Row],[Time Of Day]])</f>
        <v>5</v>
      </c>
      <c r="I274" s="16" t="str">
        <f t="shared" si="4"/>
        <v>Home</v>
      </c>
    </row>
    <row r="275" spans="1:9">
      <c r="A275">
        <v>10274</v>
      </c>
      <c r="B275" t="s">
        <v>4</v>
      </c>
      <c r="C275" t="s">
        <v>1</v>
      </c>
      <c r="D275" t="s">
        <v>2</v>
      </c>
      <c r="E275" s="1">
        <v>18.170000000000002</v>
      </c>
      <c r="F275" t="s">
        <v>3</v>
      </c>
      <c r="G275" s="2">
        <v>0.67291666666666661</v>
      </c>
      <c r="H275" s="16">
        <f>HOUR(Table1[[#This Row],[Time Of Day]])</f>
        <v>16</v>
      </c>
      <c r="I275" s="16" t="str">
        <f t="shared" si="4"/>
        <v>Work</v>
      </c>
    </row>
    <row r="276" spans="1:9">
      <c r="A276">
        <v>10275</v>
      </c>
      <c r="B276" t="s">
        <v>4</v>
      </c>
      <c r="C276" t="s">
        <v>5</v>
      </c>
      <c r="D276" t="s">
        <v>2</v>
      </c>
      <c r="E276" s="1">
        <v>18.73</v>
      </c>
      <c r="F276" t="s">
        <v>8</v>
      </c>
      <c r="G276" s="2">
        <v>0.84583333333333333</v>
      </c>
      <c r="H276" s="16">
        <f>HOUR(Table1[[#This Row],[Time Of Day]])</f>
        <v>20</v>
      </c>
      <c r="I276" s="16" t="str">
        <f t="shared" si="4"/>
        <v>Home</v>
      </c>
    </row>
    <row r="277" spans="1:9">
      <c r="A277">
        <v>10276</v>
      </c>
      <c r="B277" t="s">
        <v>4</v>
      </c>
      <c r="C277" t="s">
        <v>1</v>
      </c>
      <c r="D277" t="s">
        <v>2</v>
      </c>
      <c r="E277" s="1">
        <v>17.239999999999998</v>
      </c>
      <c r="F277" t="s">
        <v>8</v>
      </c>
      <c r="G277" s="2">
        <v>0.86597222222222225</v>
      </c>
      <c r="H277" s="16">
        <f>HOUR(Table1[[#This Row],[Time Of Day]])</f>
        <v>20</v>
      </c>
      <c r="I277" s="16" t="str">
        <f t="shared" si="4"/>
        <v>Home</v>
      </c>
    </row>
    <row r="278" spans="1:9">
      <c r="A278">
        <v>10277</v>
      </c>
      <c r="B278" t="s">
        <v>9</v>
      </c>
      <c r="C278" t="s">
        <v>5</v>
      </c>
      <c r="D278" t="s">
        <v>2</v>
      </c>
      <c r="E278" s="1">
        <v>23.91</v>
      </c>
      <c r="F278" t="s">
        <v>3</v>
      </c>
      <c r="G278" s="2">
        <v>0.58263888888888882</v>
      </c>
      <c r="H278" s="16">
        <f>HOUR(Table1[[#This Row],[Time Of Day]])</f>
        <v>13</v>
      </c>
      <c r="I278" s="16" t="str">
        <f t="shared" si="4"/>
        <v>Work</v>
      </c>
    </row>
    <row r="279" spans="1:9">
      <c r="A279">
        <v>10278</v>
      </c>
      <c r="B279" t="s">
        <v>9</v>
      </c>
      <c r="C279" t="s">
        <v>5</v>
      </c>
      <c r="D279" t="s">
        <v>2</v>
      </c>
      <c r="E279" s="1">
        <v>22.12</v>
      </c>
      <c r="F279" t="s">
        <v>8</v>
      </c>
      <c r="G279" s="2">
        <v>0.72986111111111107</v>
      </c>
      <c r="H279" s="16">
        <f>HOUR(Table1[[#This Row],[Time Of Day]])</f>
        <v>17</v>
      </c>
      <c r="I279" s="16" t="str">
        <f t="shared" si="4"/>
        <v>Work</v>
      </c>
    </row>
    <row r="280" spans="1:9">
      <c r="A280">
        <v>10279</v>
      </c>
      <c r="B280" t="s">
        <v>4</v>
      </c>
      <c r="C280" t="s">
        <v>5</v>
      </c>
      <c r="D280" t="s">
        <v>2</v>
      </c>
      <c r="E280" s="1">
        <v>15.25</v>
      </c>
      <c r="F280" t="s">
        <v>3</v>
      </c>
      <c r="G280" s="2">
        <v>0.7993055555555556</v>
      </c>
      <c r="H280" s="16">
        <f>HOUR(Table1[[#This Row],[Time Of Day]])</f>
        <v>19</v>
      </c>
      <c r="I280" s="16" t="str">
        <f t="shared" si="4"/>
        <v>Home</v>
      </c>
    </row>
    <row r="281" spans="1:9">
      <c r="A281">
        <v>10280</v>
      </c>
      <c r="B281" t="s">
        <v>9</v>
      </c>
      <c r="C281" t="s">
        <v>5</v>
      </c>
      <c r="D281" t="s">
        <v>2</v>
      </c>
      <c r="E281" s="1">
        <v>24.77</v>
      </c>
      <c r="F281" t="s">
        <v>8</v>
      </c>
      <c r="G281" s="2">
        <v>0</v>
      </c>
      <c r="H281" s="16">
        <f>HOUR(Table1[[#This Row],[Time Of Day]])</f>
        <v>0</v>
      </c>
      <c r="I281" s="16" t="str">
        <f t="shared" si="4"/>
        <v>Home</v>
      </c>
    </row>
    <row r="282" spans="1:9">
      <c r="A282">
        <v>10281</v>
      </c>
      <c r="B282" t="s">
        <v>4</v>
      </c>
      <c r="C282" t="s">
        <v>1</v>
      </c>
      <c r="D282" t="s">
        <v>7</v>
      </c>
      <c r="E282" s="1">
        <v>20.28</v>
      </c>
      <c r="F282" t="s">
        <v>8</v>
      </c>
      <c r="G282" s="2">
        <v>0.25416666666666665</v>
      </c>
      <c r="H282" s="16">
        <f>HOUR(Table1[[#This Row],[Time Of Day]])</f>
        <v>6</v>
      </c>
      <c r="I282" s="16" t="str">
        <f t="shared" si="4"/>
        <v>Home</v>
      </c>
    </row>
    <row r="283" spans="1:9">
      <c r="A283">
        <v>10282</v>
      </c>
      <c r="B283" t="s">
        <v>9</v>
      </c>
      <c r="C283" t="s">
        <v>1</v>
      </c>
      <c r="D283" t="s">
        <v>7</v>
      </c>
      <c r="E283" s="1">
        <v>20.329999999999998</v>
      </c>
      <c r="F283" t="s">
        <v>3</v>
      </c>
      <c r="G283" s="2">
        <v>0.33888888888888885</v>
      </c>
      <c r="H283" s="16">
        <f>HOUR(Table1[[#This Row],[Time Of Day]])</f>
        <v>8</v>
      </c>
      <c r="I283" s="16" t="str">
        <f t="shared" si="4"/>
        <v>Work</v>
      </c>
    </row>
    <row r="284" spans="1:9">
      <c r="A284">
        <v>10283</v>
      </c>
      <c r="B284" t="s">
        <v>9</v>
      </c>
      <c r="C284" t="s">
        <v>5</v>
      </c>
      <c r="D284" t="s">
        <v>2</v>
      </c>
      <c r="E284" s="1">
        <v>16.899999999999999</v>
      </c>
      <c r="F284" t="s">
        <v>8</v>
      </c>
      <c r="G284" s="2">
        <v>0.90347222222222223</v>
      </c>
      <c r="H284" s="16">
        <f>HOUR(Table1[[#This Row],[Time Of Day]])</f>
        <v>21</v>
      </c>
      <c r="I284" s="16" t="str">
        <f t="shared" si="4"/>
        <v>Home</v>
      </c>
    </row>
    <row r="285" spans="1:9">
      <c r="A285">
        <v>10284</v>
      </c>
      <c r="B285" t="s">
        <v>9</v>
      </c>
      <c r="C285" t="s">
        <v>1</v>
      </c>
      <c r="D285" t="s">
        <v>2</v>
      </c>
      <c r="E285" s="1">
        <v>16.47</v>
      </c>
      <c r="F285" t="s">
        <v>8</v>
      </c>
      <c r="G285" s="2">
        <v>0.68194444444444446</v>
      </c>
      <c r="H285" s="16">
        <f>HOUR(Table1[[#This Row],[Time Of Day]])</f>
        <v>16</v>
      </c>
      <c r="I285" s="16" t="str">
        <f t="shared" si="4"/>
        <v>Work</v>
      </c>
    </row>
    <row r="286" spans="1:9">
      <c r="A286">
        <v>10285</v>
      </c>
      <c r="B286" t="s">
        <v>4</v>
      </c>
      <c r="C286" t="s">
        <v>1</v>
      </c>
      <c r="D286" t="s">
        <v>2</v>
      </c>
      <c r="E286" s="1">
        <v>21.18</v>
      </c>
      <c r="F286" t="s">
        <v>8</v>
      </c>
      <c r="G286" s="2">
        <v>0.63194444444444442</v>
      </c>
      <c r="H286" s="16">
        <f>HOUR(Table1[[#This Row],[Time Of Day]])</f>
        <v>15</v>
      </c>
      <c r="I286" s="16" t="str">
        <f t="shared" si="4"/>
        <v>Work</v>
      </c>
    </row>
    <row r="287" spans="1:9">
      <c r="A287">
        <v>10286</v>
      </c>
      <c r="B287" t="s">
        <v>4</v>
      </c>
      <c r="C287" t="s">
        <v>5</v>
      </c>
      <c r="D287" t="s">
        <v>2</v>
      </c>
      <c r="E287" s="1">
        <v>15.86</v>
      </c>
      <c r="F287" t="s">
        <v>8</v>
      </c>
      <c r="G287" s="2">
        <v>0.75</v>
      </c>
      <c r="H287" s="16">
        <f>HOUR(Table1[[#This Row],[Time Of Day]])</f>
        <v>18</v>
      </c>
      <c r="I287" s="16" t="str">
        <f t="shared" si="4"/>
        <v>Home</v>
      </c>
    </row>
    <row r="288" spans="1:9">
      <c r="A288">
        <v>10287</v>
      </c>
      <c r="B288" t="s">
        <v>4</v>
      </c>
      <c r="C288" t="s">
        <v>5</v>
      </c>
      <c r="D288" t="s">
        <v>2</v>
      </c>
      <c r="E288" s="1">
        <v>24.42</v>
      </c>
      <c r="F288" t="s">
        <v>8</v>
      </c>
      <c r="G288" s="2">
        <v>4.2361111111111106E-2</v>
      </c>
      <c r="H288" s="16">
        <f>HOUR(Table1[[#This Row],[Time Of Day]])</f>
        <v>1</v>
      </c>
      <c r="I288" s="16" t="str">
        <f t="shared" si="4"/>
        <v>Home</v>
      </c>
    </row>
    <row r="289" spans="1:9">
      <c r="A289">
        <v>10288</v>
      </c>
      <c r="B289" t="s">
        <v>9</v>
      </c>
      <c r="C289" t="s">
        <v>1</v>
      </c>
      <c r="D289" t="s">
        <v>2</v>
      </c>
      <c r="E289" s="1">
        <v>222.38</v>
      </c>
      <c r="F289" t="s">
        <v>8</v>
      </c>
      <c r="G289" s="2">
        <v>0.78680555555555554</v>
      </c>
      <c r="H289" s="16">
        <f>HOUR(Table1[[#This Row],[Time Of Day]])</f>
        <v>18</v>
      </c>
      <c r="I289" s="16" t="str">
        <f t="shared" si="4"/>
        <v>Home</v>
      </c>
    </row>
    <row r="290" spans="1:9">
      <c r="A290">
        <v>10289</v>
      </c>
      <c r="B290" t="s">
        <v>9</v>
      </c>
      <c r="C290" t="s">
        <v>1</v>
      </c>
      <c r="D290" t="s">
        <v>2</v>
      </c>
      <c r="E290" s="1">
        <v>188.85</v>
      </c>
      <c r="F290" t="s">
        <v>8</v>
      </c>
      <c r="G290" s="2">
        <v>0.21180555555555555</v>
      </c>
      <c r="H290" s="16">
        <f>HOUR(Table1[[#This Row],[Time Of Day]])</f>
        <v>5</v>
      </c>
      <c r="I290" s="16" t="str">
        <f t="shared" si="4"/>
        <v>Home</v>
      </c>
    </row>
    <row r="291" spans="1:9">
      <c r="A291">
        <v>10290</v>
      </c>
      <c r="B291" t="s">
        <v>0</v>
      </c>
      <c r="C291" t="s">
        <v>5</v>
      </c>
      <c r="D291" t="s">
        <v>2</v>
      </c>
      <c r="E291" s="1">
        <v>15.32</v>
      </c>
      <c r="F291" t="s">
        <v>8</v>
      </c>
      <c r="G291" s="2">
        <v>0.38124999999999998</v>
      </c>
      <c r="H291" s="16">
        <f>HOUR(Table1[[#This Row],[Time Of Day]])</f>
        <v>9</v>
      </c>
      <c r="I291" s="16" t="str">
        <f t="shared" si="4"/>
        <v>Work</v>
      </c>
    </row>
    <row r="292" spans="1:9">
      <c r="A292">
        <v>10291</v>
      </c>
      <c r="B292" t="s">
        <v>4</v>
      </c>
      <c r="C292" t="s">
        <v>5</v>
      </c>
      <c r="D292" t="s">
        <v>7</v>
      </c>
      <c r="E292" s="1">
        <v>24.71</v>
      </c>
      <c r="F292" t="s">
        <v>8</v>
      </c>
      <c r="G292" s="2">
        <v>0.68194444444444446</v>
      </c>
      <c r="H292" s="16">
        <f>HOUR(Table1[[#This Row],[Time Of Day]])</f>
        <v>16</v>
      </c>
      <c r="I292" s="16" t="str">
        <f t="shared" si="4"/>
        <v>Work</v>
      </c>
    </row>
    <row r="293" spans="1:9">
      <c r="A293">
        <v>10292</v>
      </c>
      <c r="B293" t="s">
        <v>0</v>
      </c>
      <c r="C293" t="s">
        <v>5</v>
      </c>
      <c r="D293" t="s">
        <v>2</v>
      </c>
      <c r="E293" s="1">
        <v>20.97</v>
      </c>
      <c r="F293" t="s">
        <v>8</v>
      </c>
      <c r="G293" s="2">
        <v>0.47013888888888888</v>
      </c>
      <c r="H293" s="16">
        <f>HOUR(Table1[[#This Row],[Time Of Day]])</f>
        <v>11</v>
      </c>
      <c r="I293" s="16" t="str">
        <f t="shared" si="4"/>
        <v>Work</v>
      </c>
    </row>
    <row r="294" spans="1:9">
      <c r="A294">
        <v>10293</v>
      </c>
      <c r="B294" t="s">
        <v>4</v>
      </c>
      <c r="C294" t="s">
        <v>5</v>
      </c>
      <c r="D294" t="s">
        <v>7</v>
      </c>
      <c r="E294" s="1">
        <v>21.92</v>
      </c>
      <c r="F294" t="s">
        <v>3</v>
      </c>
      <c r="G294" s="2">
        <v>0.80347222222222225</v>
      </c>
      <c r="H294" s="16">
        <f>HOUR(Table1[[#This Row],[Time Of Day]])</f>
        <v>19</v>
      </c>
      <c r="I294" s="16" t="str">
        <f t="shared" si="4"/>
        <v>Home</v>
      </c>
    </row>
    <row r="295" spans="1:9">
      <c r="A295">
        <v>10294</v>
      </c>
      <c r="B295" t="s">
        <v>4</v>
      </c>
      <c r="C295" t="s">
        <v>1</v>
      </c>
      <c r="D295" t="s">
        <v>2</v>
      </c>
      <c r="E295" s="1">
        <v>15.4</v>
      </c>
      <c r="F295" t="s">
        <v>8</v>
      </c>
      <c r="G295" s="2">
        <v>0.71944444444444444</v>
      </c>
      <c r="H295" s="16">
        <f>HOUR(Table1[[#This Row],[Time Of Day]])</f>
        <v>17</v>
      </c>
      <c r="I295" s="16" t="str">
        <f t="shared" si="4"/>
        <v>Work</v>
      </c>
    </row>
    <row r="296" spans="1:9">
      <c r="A296">
        <v>10295</v>
      </c>
      <c r="B296" t="s">
        <v>0</v>
      </c>
      <c r="C296" t="s">
        <v>5</v>
      </c>
      <c r="D296" t="s">
        <v>2</v>
      </c>
      <c r="E296" s="1">
        <v>23.08</v>
      </c>
      <c r="F296" t="s">
        <v>8</v>
      </c>
      <c r="G296" s="2">
        <v>0.29652777777777778</v>
      </c>
      <c r="H296" s="16">
        <f>HOUR(Table1[[#This Row],[Time Of Day]])</f>
        <v>7</v>
      </c>
      <c r="I296" s="16" t="str">
        <f t="shared" si="4"/>
        <v>Home</v>
      </c>
    </row>
    <row r="297" spans="1:9">
      <c r="A297">
        <v>10296</v>
      </c>
      <c r="B297" t="s">
        <v>0</v>
      </c>
      <c r="C297" t="s">
        <v>1</v>
      </c>
      <c r="D297" t="s">
        <v>2</v>
      </c>
      <c r="E297" s="1">
        <v>23.4</v>
      </c>
      <c r="F297" t="s">
        <v>3</v>
      </c>
      <c r="G297" s="2">
        <v>4.2361111111111106E-2</v>
      </c>
      <c r="H297" s="16">
        <f>HOUR(Table1[[#This Row],[Time Of Day]])</f>
        <v>1</v>
      </c>
      <c r="I297" s="16" t="str">
        <f t="shared" si="4"/>
        <v>Home</v>
      </c>
    </row>
    <row r="298" spans="1:9">
      <c r="A298">
        <v>10297</v>
      </c>
      <c r="B298" t="s">
        <v>6</v>
      </c>
      <c r="C298" t="s">
        <v>5</v>
      </c>
      <c r="D298" t="s">
        <v>2</v>
      </c>
      <c r="E298" s="1">
        <v>22.65</v>
      </c>
      <c r="F298" t="s">
        <v>8</v>
      </c>
      <c r="G298" s="2">
        <v>0.25416666666666665</v>
      </c>
      <c r="H298" s="16">
        <f>HOUR(Table1[[#This Row],[Time Of Day]])</f>
        <v>6</v>
      </c>
      <c r="I298" s="16" t="str">
        <f t="shared" si="4"/>
        <v>Home</v>
      </c>
    </row>
    <row r="299" spans="1:9">
      <c r="A299">
        <v>10298</v>
      </c>
      <c r="B299" t="s">
        <v>0</v>
      </c>
      <c r="C299" t="s">
        <v>1</v>
      </c>
      <c r="D299" t="s">
        <v>7</v>
      </c>
      <c r="E299" s="1">
        <v>24.61</v>
      </c>
      <c r="F299" t="s">
        <v>8</v>
      </c>
      <c r="G299" s="2">
        <v>0.54722222222222217</v>
      </c>
      <c r="H299" s="16">
        <f>HOUR(Table1[[#This Row],[Time Of Day]])</f>
        <v>13</v>
      </c>
      <c r="I299" s="16" t="str">
        <f t="shared" si="4"/>
        <v>Work</v>
      </c>
    </row>
    <row r="300" spans="1:9">
      <c r="A300">
        <v>10299</v>
      </c>
      <c r="B300" t="s">
        <v>0</v>
      </c>
      <c r="C300" t="s">
        <v>5</v>
      </c>
      <c r="D300" t="s">
        <v>2</v>
      </c>
      <c r="E300" s="1">
        <v>24.97</v>
      </c>
      <c r="F300" t="s">
        <v>8</v>
      </c>
      <c r="G300" s="2">
        <v>0.70347222222222217</v>
      </c>
      <c r="H300" s="16">
        <f>HOUR(Table1[[#This Row],[Time Of Day]])</f>
        <v>16</v>
      </c>
      <c r="I300" s="16" t="str">
        <f t="shared" si="4"/>
        <v>Work</v>
      </c>
    </row>
    <row r="301" spans="1:9">
      <c r="A301">
        <v>10300</v>
      </c>
      <c r="B301" t="s">
        <v>9</v>
      </c>
      <c r="C301" t="s">
        <v>5</v>
      </c>
      <c r="D301" t="s">
        <v>2</v>
      </c>
      <c r="E301" s="1">
        <v>18.57</v>
      </c>
      <c r="F301" t="s">
        <v>8</v>
      </c>
      <c r="G301" s="2">
        <v>0.53125</v>
      </c>
      <c r="H301" s="16">
        <f>HOUR(Table1[[#This Row],[Time Of Day]])</f>
        <v>12</v>
      </c>
      <c r="I301" s="16" t="str">
        <f t="shared" si="4"/>
        <v>Work</v>
      </c>
    </row>
    <row r="302" spans="1:9">
      <c r="A302">
        <v>10301</v>
      </c>
      <c r="B302" t="s">
        <v>4</v>
      </c>
      <c r="C302" t="s">
        <v>5</v>
      </c>
      <c r="D302" t="s">
        <v>7</v>
      </c>
      <c r="E302" s="1">
        <v>16.149999999999999</v>
      </c>
      <c r="F302" t="s">
        <v>3</v>
      </c>
      <c r="G302" s="2">
        <v>0.12708333333333333</v>
      </c>
      <c r="H302" s="16">
        <f>HOUR(Table1[[#This Row],[Time Of Day]])</f>
        <v>3</v>
      </c>
      <c r="I302" s="16" t="str">
        <f t="shared" si="4"/>
        <v>Home</v>
      </c>
    </row>
    <row r="303" spans="1:9">
      <c r="A303">
        <v>10302</v>
      </c>
      <c r="B303" t="s">
        <v>4</v>
      </c>
      <c r="C303" t="s">
        <v>1</v>
      </c>
      <c r="D303" t="s">
        <v>2</v>
      </c>
      <c r="E303" s="1">
        <v>19.95</v>
      </c>
      <c r="F303" t="s">
        <v>8</v>
      </c>
      <c r="G303" s="2">
        <v>0.81597222222222221</v>
      </c>
      <c r="H303" s="16">
        <f>HOUR(Table1[[#This Row],[Time Of Day]])</f>
        <v>19</v>
      </c>
      <c r="I303" s="16" t="str">
        <f t="shared" si="4"/>
        <v>Home</v>
      </c>
    </row>
    <row r="304" spans="1:9">
      <c r="A304">
        <v>10303</v>
      </c>
      <c r="B304" t="s">
        <v>4</v>
      </c>
      <c r="C304" t="s">
        <v>1</v>
      </c>
      <c r="D304" t="s">
        <v>2</v>
      </c>
      <c r="E304" s="1">
        <v>15.61</v>
      </c>
      <c r="F304" t="s">
        <v>3</v>
      </c>
      <c r="G304" s="2">
        <v>0.91805555555555562</v>
      </c>
      <c r="H304" s="16">
        <f>HOUR(Table1[[#This Row],[Time Of Day]])</f>
        <v>22</v>
      </c>
      <c r="I304" s="16" t="str">
        <f t="shared" si="4"/>
        <v>Home</v>
      </c>
    </row>
    <row r="305" spans="1:9">
      <c r="A305">
        <v>10304</v>
      </c>
      <c r="B305" t="s">
        <v>9</v>
      </c>
      <c r="C305" t="s">
        <v>5</v>
      </c>
      <c r="D305" t="s">
        <v>7</v>
      </c>
      <c r="E305" s="1">
        <v>19.13</v>
      </c>
      <c r="F305" t="s">
        <v>8</v>
      </c>
      <c r="G305" s="2">
        <v>0.95486111111111116</v>
      </c>
      <c r="H305" s="16">
        <f>HOUR(Table1[[#This Row],[Time Of Day]])</f>
        <v>22</v>
      </c>
      <c r="I305" s="16" t="str">
        <f t="shared" si="4"/>
        <v>Home</v>
      </c>
    </row>
    <row r="306" spans="1:9">
      <c r="A306">
        <v>10305</v>
      </c>
      <c r="B306" t="s">
        <v>4</v>
      </c>
      <c r="C306" t="s">
        <v>5</v>
      </c>
      <c r="D306" t="s">
        <v>2</v>
      </c>
      <c r="E306" s="1">
        <v>231.23</v>
      </c>
      <c r="F306" t="s">
        <v>8</v>
      </c>
      <c r="G306" s="2">
        <v>0</v>
      </c>
      <c r="H306" s="16">
        <f>HOUR(Table1[[#This Row],[Time Of Day]])</f>
        <v>0</v>
      </c>
      <c r="I306" s="16" t="str">
        <f t="shared" si="4"/>
        <v>Home</v>
      </c>
    </row>
    <row r="307" spans="1:9">
      <c r="A307">
        <v>10306</v>
      </c>
      <c r="B307" t="s">
        <v>0</v>
      </c>
      <c r="C307" t="s">
        <v>5</v>
      </c>
      <c r="D307" t="s">
        <v>7</v>
      </c>
      <c r="E307" s="1">
        <v>244.75</v>
      </c>
      <c r="F307" t="s">
        <v>8</v>
      </c>
      <c r="G307" s="2">
        <v>0.42569444444444443</v>
      </c>
      <c r="H307" s="16">
        <f>HOUR(Table1[[#This Row],[Time Of Day]])</f>
        <v>10</v>
      </c>
      <c r="I307" s="16" t="str">
        <f t="shared" si="4"/>
        <v>Work</v>
      </c>
    </row>
    <row r="308" spans="1:9">
      <c r="A308">
        <v>10307</v>
      </c>
      <c r="B308" t="s">
        <v>9</v>
      </c>
      <c r="C308" t="s">
        <v>1</v>
      </c>
      <c r="D308" t="s">
        <v>2</v>
      </c>
      <c r="E308" s="1">
        <v>21.36</v>
      </c>
      <c r="F308" t="s">
        <v>3</v>
      </c>
      <c r="G308" s="2">
        <v>0.85069444444444453</v>
      </c>
      <c r="H308" s="16">
        <f>HOUR(Table1[[#This Row],[Time Of Day]])</f>
        <v>20</v>
      </c>
      <c r="I308" s="16" t="str">
        <f t="shared" si="4"/>
        <v>Home</v>
      </c>
    </row>
    <row r="309" spans="1:9">
      <c r="A309">
        <v>10308</v>
      </c>
      <c r="B309" t="s">
        <v>4</v>
      </c>
      <c r="C309" t="s">
        <v>5</v>
      </c>
      <c r="D309" t="s">
        <v>2</v>
      </c>
      <c r="E309" s="1">
        <v>21.83</v>
      </c>
      <c r="F309" t="s">
        <v>8</v>
      </c>
      <c r="G309" s="2">
        <v>4.2361111111111106E-2</v>
      </c>
      <c r="H309" s="16">
        <f>HOUR(Table1[[#This Row],[Time Of Day]])</f>
        <v>1</v>
      </c>
      <c r="I309" s="16" t="str">
        <f t="shared" si="4"/>
        <v>Home</v>
      </c>
    </row>
    <row r="310" spans="1:9">
      <c r="A310">
        <v>10309</v>
      </c>
      <c r="B310" t="s">
        <v>9</v>
      </c>
      <c r="C310" t="s">
        <v>5</v>
      </c>
      <c r="D310" t="s">
        <v>7</v>
      </c>
      <c r="E310" s="1">
        <v>21.58</v>
      </c>
      <c r="F310" t="s">
        <v>3</v>
      </c>
      <c r="G310" s="2">
        <v>4.2361111111111106E-2</v>
      </c>
      <c r="H310" s="16">
        <f>HOUR(Table1[[#This Row],[Time Of Day]])</f>
        <v>1</v>
      </c>
      <c r="I310" s="16" t="str">
        <f t="shared" si="4"/>
        <v>Home</v>
      </c>
    </row>
    <row r="311" spans="1:9">
      <c r="A311">
        <v>10310</v>
      </c>
      <c r="B311" t="s">
        <v>6</v>
      </c>
      <c r="C311" t="s">
        <v>1</v>
      </c>
      <c r="D311" t="s">
        <v>7</v>
      </c>
      <c r="E311" s="1">
        <v>17.510000000000002</v>
      </c>
      <c r="F311" t="s">
        <v>8</v>
      </c>
      <c r="G311" s="2">
        <v>0.84652777777777777</v>
      </c>
      <c r="H311" s="16">
        <f>HOUR(Table1[[#This Row],[Time Of Day]])</f>
        <v>20</v>
      </c>
      <c r="I311" s="16" t="str">
        <f t="shared" si="4"/>
        <v>Home</v>
      </c>
    </row>
    <row r="312" spans="1:9">
      <c r="A312">
        <v>10311</v>
      </c>
      <c r="B312" t="s">
        <v>9</v>
      </c>
      <c r="C312" t="s">
        <v>1</v>
      </c>
      <c r="D312" t="s">
        <v>2</v>
      </c>
      <c r="E312" s="1">
        <v>23.29</v>
      </c>
      <c r="F312" t="s">
        <v>3</v>
      </c>
      <c r="G312" s="2">
        <v>0.16944444444444443</v>
      </c>
      <c r="H312" s="16">
        <f>HOUR(Table1[[#This Row],[Time Of Day]])</f>
        <v>4</v>
      </c>
      <c r="I312" s="16" t="str">
        <f t="shared" si="4"/>
        <v>Home</v>
      </c>
    </row>
    <row r="313" spans="1:9">
      <c r="A313">
        <v>10312</v>
      </c>
      <c r="B313" t="s">
        <v>4</v>
      </c>
      <c r="C313" t="s">
        <v>1</v>
      </c>
      <c r="D313" t="s">
        <v>2</v>
      </c>
      <c r="E313" s="1">
        <v>18.350000000000001</v>
      </c>
      <c r="F313" t="s">
        <v>8</v>
      </c>
      <c r="G313" s="2">
        <v>0.87083333333333324</v>
      </c>
      <c r="H313" s="16">
        <f>HOUR(Table1[[#This Row],[Time Of Day]])</f>
        <v>20</v>
      </c>
      <c r="I313" s="16" t="str">
        <f t="shared" si="4"/>
        <v>Home</v>
      </c>
    </row>
    <row r="314" spans="1:9">
      <c r="A314">
        <v>10313</v>
      </c>
      <c r="B314" t="s">
        <v>4</v>
      </c>
      <c r="C314" t="s">
        <v>5</v>
      </c>
      <c r="D314" t="s">
        <v>7</v>
      </c>
      <c r="E314" s="1">
        <v>23.06</v>
      </c>
      <c r="F314" t="s">
        <v>3</v>
      </c>
      <c r="G314" s="2">
        <v>0.4916666666666667</v>
      </c>
      <c r="H314" s="16">
        <f>HOUR(Table1[[#This Row],[Time Of Day]])</f>
        <v>11</v>
      </c>
      <c r="I314" s="16" t="str">
        <f t="shared" si="4"/>
        <v>Work</v>
      </c>
    </row>
    <row r="315" spans="1:9">
      <c r="A315">
        <v>10314</v>
      </c>
      <c r="B315" t="s">
        <v>9</v>
      </c>
      <c r="C315" t="s">
        <v>5</v>
      </c>
      <c r="D315" t="s">
        <v>2</v>
      </c>
      <c r="E315" s="1">
        <v>19.809999999999999</v>
      </c>
      <c r="F315" t="s">
        <v>3</v>
      </c>
      <c r="G315" s="2">
        <v>0.8881944444444444</v>
      </c>
      <c r="H315" s="16">
        <f>HOUR(Table1[[#This Row],[Time Of Day]])</f>
        <v>21</v>
      </c>
      <c r="I315" s="16" t="str">
        <f t="shared" si="4"/>
        <v>Home</v>
      </c>
    </row>
    <row r="316" spans="1:9">
      <c r="A316">
        <v>10315</v>
      </c>
      <c r="B316" t="s">
        <v>0</v>
      </c>
      <c r="C316" t="s">
        <v>5</v>
      </c>
      <c r="D316" t="s">
        <v>2</v>
      </c>
      <c r="E316" s="1">
        <v>162.74</v>
      </c>
      <c r="F316" t="s">
        <v>8</v>
      </c>
      <c r="G316" s="2">
        <v>0.38124999999999998</v>
      </c>
      <c r="H316" s="16">
        <f>HOUR(Table1[[#This Row],[Time Of Day]])</f>
        <v>9</v>
      </c>
      <c r="I316" s="16" t="str">
        <f t="shared" si="4"/>
        <v>Work</v>
      </c>
    </row>
    <row r="317" spans="1:9">
      <c r="A317">
        <v>10316</v>
      </c>
      <c r="B317" t="s">
        <v>0</v>
      </c>
      <c r="C317" t="s">
        <v>5</v>
      </c>
      <c r="D317" t="s">
        <v>2</v>
      </c>
      <c r="E317" s="1">
        <v>16.86</v>
      </c>
      <c r="F317" t="s">
        <v>3</v>
      </c>
      <c r="G317" s="2">
        <v>0.38124999999999998</v>
      </c>
      <c r="H317" s="16">
        <f>HOUR(Table1[[#This Row],[Time Of Day]])</f>
        <v>9</v>
      </c>
      <c r="I317" s="16" t="str">
        <f t="shared" si="4"/>
        <v>Work</v>
      </c>
    </row>
    <row r="318" spans="1:9">
      <c r="A318">
        <v>10317</v>
      </c>
      <c r="B318" t="s">
        <v>9</v>
      </c>
      <c r="C318" t="s">
        <v>5</v>
      </c>
      <c r="D318" t="s">
        <v>2</v>
      </c>
      <c r="E318" s="1">
        <v>23.31</v>
      </c>
      <c r="F318" t="s">
        <v>8</v>
      </c>
      <c r="G318" s="2">
        <v>0.68263888888888891</v>
      </c>
      <c r="H318" s="16">
        <f>HOUR(Table1[[#This Row],[Time Of Day]])</f>
        <v>16</v>
      </c>
      <c r="I318" s="16" t="str">
        <f t="shared" si="4"/>
        <v>Work</v>
      </c>
    </row>
    <row r="319" spans="1:9">
      <c r="A319">
        <v>10318</v>
      </c>
      <c r="B319" t="s">
        <v>4</v>
      </c>
      <c r="C319" t="s">
        <v>5</v>
      </c>
      <c r="D319" t="s">
        <v>7</v>
      </c>
      <c r="E319" s="1">
        <v>22.92</v>
      </c>
      <c r="F319" t="s">
        <v>8</v>
      </c>
      <c r="G319" s="2">
        <v>0</v>
      </c>
      <c r="H319" s="16">
        <f>HOUR(Table1[[#This Row],[Time Of Day]])</f>
        <v>0</v>
      </c>
      <c r="I319" s="16" t="str">
        <f t="shared" si="4"/>
        <v>Home</v>
      </c>
    </row>
    <row r="320" spans="1:9">
      <c r="A320">
        <v>10319</v>
      </c>
      <c r="B320" t="s">
        <v>4</v>
      </c>
      <c r="C320" t="s">
        <v>5</v>
      </c>
      <c r="D320" t="s">
        <v>7</v>
      </c>
      <c r="E320" s="1">
        <v>22.84</v>
      </c>
      <c r="F320" t="s">
        <v>3</v>
      </c>
      <c r="G320" s="2">
        <v>0.73402777777777783</v>
      </c>
      <c r="H320" s="16">
        <f>HOUR(Table1[[#This Row],[Time Of Day]])</f>
        <v>17</v>
      </c>
      <c r="I320" s="16" t="str">
        <f t="shared" si="4"/>
        <v>Work</v>
      </c>
    </row>
    <row r="321" spans="1:9">
      <c r="A321">
        <v>10320</v>
      </c>
      <c r="B321" t="s">
        <v>6</v>
      </c>
      <c r="C321" t="s">
        <v>5</v>
      </c>
      <c r="D321" t="s">
        <v>2</v>
      </c>
      <c r="E321" s="1">
        <v>16.97</v>
      </c>
      <c r="F321" t="s">
        <v>3</v>
      </c>
      <c r="G321" s="2">
        <v>0.16944444444444443</v>
      </c>
      <c r="H321" s="16">
        <f>HOUR(Table1[[#This Row],[Time Of Day]])</f>
        <v>4</v>
      </c>
      <c r="I321" s="16" t="str">
        <f t="shared" si="4"/>
        <v>Home</v>
      </c>
    </row>
    <row r="322" spans="1:9">
      <c r="A322">
        <v>10321</v>
      </c>
      <c r="B322" t="s">
        <v>9</v>
      </c>
      <c r="C322" t="s">
        <v>5</v>
      </c>
      <c r="D322" t="s">
        <v>7</v>
      </c>
      <c r="E322" s="1">
        <v>188.16</v>
      </c>
      <c r="F322" t="s">
        <v>8</v>
      </c>
      <c r="G322" s="2">
        <v>0.80625000000000002</v>
      </c>
      <c r="H322" s="16">
        <f>HOUR(Table1[[#This Row],[Time Of Day]])</f>
        <v>19</v>
      </c>
      <c r="I322" s="16" t="str">
        <f t="shared" ref="I322:I385" si="5">IF(H322&gt;=8,IF(H322&lt;=17,"Work","Home"),"Home")</f>
        <v>Home</v>
      </c>
    </row>
    <row r="323" spans="1:9">
      <c r="A323">
        <v>10322</v>
      </c>
      <c r="B323" t="s">
        <v>4</v>
      </c>
      <c r="C323" t="s">
        <v>5</v>
      </c>
      <c r="D323" t="s">
        <v>2</v>
      </c>
      <c r="E323" s="1">
        <v>22.57</v>
      </c>
      <c r="F323" t="s">
        <v>3</v>
      </c>
      <c r="G323" s="2">
        <v>0.78125</v>
      </c>
      <c r="H323" s="16">
        <f>HOUR(Table1[[#This Row],[Time Of Day]])</f>
        <v>18</v>
      </c>
      <c r="I323" s="16" t="str">
        <f t="shared" si="5"/>
        <v>Home</v>
      </c>
    </row>
    <row r="324" spans="1:9">
      <c r="A324">
        <v>10323</v>
      </c>
      <c r="B324" t="s">
        <v>6</v>
      </c>
      <c r="C324" t="s">
        <v>1</v>
      </c>
      <c r="D324" t="s">
        <v>2</v>
      </c>
      <c r="E324" s="1">
        <v>24.71</v>
      </c>
      <c r="F324" t="s">
        <v>3</v>
      </c>
      <c r="G324" s="2">
        <v>0.56527777777777777</v>
      </c>
      <c r="H324" s="16">
        <f>HOUR(Table1[[#This Row],[Time Of Day]])</f>
        <v>13</v>
      </c>
      <c r="I324" s="16" t="str">
        <f t="shared" si="5"/>
        <v>Work</v>
      </c>
    </row>
    <row r="325" spans="1:9">
      <c r="A325">
        <v>10324</v>
      </c>
      <c r="B325" t="s">
        <v>9</v>
      </c>
      <c r="C325" t="s">
        <v>5</v>
      </c>
      <c r="D325" t="s">
        <v>2</v>
      </c>
      <c r="E325" s="1">
        <v>246.67</v>
      </c>
      <c r="F325" t="s">
        <v>8</v>
      </c>
      <c r="G325" s="2">
        <v>0.69930555555555562</v>
      </c>
      <c r="H325" s="16">
        <f>HOUR(Table1[[#This Row],[Time Of Day]])</f>
        <v>16</v>
      </c>
      <c r="I325" s="16" t="str">
        <f t="shared" si="5"/>
        <v>Work</v>
      </c>
    </row>
    <row r="326" spans="1:9">
      <c r="A326">
        <v>10325</v>
      </c>
      <c r="B326" t="s">
        <v>9</v>
      </c>
      <c r="C326" t="s">
        <v>5</v>
      </c>
      <c r="D326" t="s">
        <v>2</v>
      </c>
      <c r="E326" s="1">
        <v>20.97</v>
      </c>
      <c r="F326" t="s">
        <v>8</v>
      </c>
      <c r="G326" s="2">
        <v>0.33888888888888885</v>
      </c>
      <c r="H326" s="16">
        <f>HOUR(Table1[[#This Row],[Time Of Day]])</f>
        <v>8</v>
      </c>
      <c r="I326" s="16" t="str">
        <f t="shared" si="5"/>
        <v>Work</v>
      </c>
    </row>
    <row r="327" spans="1:9">
      <c r="A327">
        <v>10326</v>
      </c>
      <c r="B327" t="s">
        <v>0</v>
      </c>
      <c r="C327" t="s">
        <v>1</v>
      </c>
      <c r="D327" t="s">
        <v>7</v>
      </c>
      <c r="E327" s="1">
        <v>19.829999999999998</v>
      </c>
      <c r="F327" t="s">
        <v>8</v>
      </c>
      <c r="G327" s="2">
        <v>0.16944444444444443</v>
      </c>
      <c r="H327" s="16">
        <f>HOUR(Table1[[#This Row],[Time Of Day]])</f>
        <v>4</v>
      </c>
      <c r="I327" s="16" t="str">
        <f t="shared" si="5"/>
        <v>Home</v>
      </c>
    </row>
    <row r="328" spans="1:9">
      <c r="A328">
        <v>10327</v>
      </c>
      <c r="B328" t="s">
        <v>4</v>
      </c>
      <c r="C328" t="s">
        <v>1</v>
      </c>
      <c r="D328" t="s">
        <v>7</v>
      </c>
      <c r="E328" s="1">
        <v>19.09</v>
      </c>
      <c r="F328" t="s">
        <v>8</v>
      </c>
      <c r="G328" s="2">
        <v>0.48958333333333331</v>
      </c>
      <c r="H328" s="16">
        <f>HOUR(Table1[[#This Row],[Time Of Day]])</f>
        <v>11</v>
      </c>
      <c r="I328" s="16" t="str">
        <f t="shared" si="5"/>
        <v>Work</v>
      </c>
    </row>
    <row r="329" spans="1:9">
      <c r="A329">
        <v>10328</v>
      </c>
      <c r="B329" t="s">
        <v>9</v>
      </c>
      <c r="C329" t="s">
        <v>5</v>
      </c>
      <c r="D329" t="s">
        <v>7</v>
      </c>
      <c r="E329" s="1">
        <v>16.52</v>
      </c>
      <c r="F329" t="s">
        <v>8</v>
      </c>
      <c r="G329" s="2">
        <v>0.25416666666666665</v>
      </c>
      <c r="H329" s="16">
        <f>HOUR(Table1[[#This Row],[Time Of Day]])</f>
        <v>6</v>
      </c>
      <c r="I329" s="16" t="str">
        <f t="shared" si="5"/>
        <v>Home</v>
      </c>
    </row>
    <row r="330" spans="1:9">
      <c r="A330">
        <v>10329</v>
      </c>
      <c r="B330" t="s">
        <v>9</v>
      </c>
      <c r="C330" t="s">
        <v>5</v>
      </c>
      <c r="D330" t="s">
        <v>7</v>
      </c>
      <c r="E330" s="1">
        <v>22.31</v>
      </c>
      <c r="F330" t="s">
        <v>8</v>
      </c>
      <c r="G330" s="2">
        <v>8.4722222222222213E-2</v>
      </c>
      <c r="H330" s="16">
        <f>HOUR(Table1[[#This Row],[Time Of Day]])</f>
        <v>2</v>
      </c>
      <c r="I330" s="16" t="str">
        <f t="shared" si="5"/>
        <v>Home</v>
      </c>
    </row>
    <row r="331" spans="1:9">
      <c r="A331">
        <v>10330</v>
      </c>
      <c r="B331" t="s">
        <v>6</v>
      </c>
      <c r="C331" t="s">
        <v>5</v>
      </c>
      <c r="D331" t="s">
        <v>7</v>
      </c>
      <c r="E331" s="1">
        <v>19.52</v>
      </c>
      <c r="F331" t="s">
        <v>3</v>
      </c>
      <c r="G331" s="2">
        <v>0</v>
      </c>
      <c r="H331" s="16">
        <f>HOUR(Table1[[#This Row],[Time Of Day]])</f>
        <v>0</v>
      </c>
      <c r="I331" s="16" t="str">
        <f t="shared" si="5"/>
        <v>Home</v>
      </c>
    </row>
    <row r="332" spans="1:9">
      <c r="A332">
        <v>10331</v>
      </c>
      <c r="B332" t="s">
        <v>4</v>
      </c>
      <c r="C332" t="s">
        <v>5</v>
      </c>
      <c r="D332" t="s">
        <v>2</v>
      </c>
      <c r="E332" s="1">
        <v>24.79</v>
      </c>
      <c r="F332" t="s">
        <v>3</v>
      </c>
      <c r="G332" s="2">
        <v>0.38124999999999998</v>
      </c>
      <c r="H332" s="16">
        <f>HOUR(Table1[[#This Row],[Time Of Day]])</f>
        <v>9</v>
      </c>
      <c r="I332" s="16" t="str">
        <f t="shared" si="5"/>
        <v>Work</v>
      </c>
    </row>
    <row r="333" spans="1:9">
      <c r="A333">
        <v>10332</v>
      </c>
      <c r="B333" t="s">
        <v>4</v>
      </c>
      <c r="C333" t="s">
        <v>5</v>
      </c>
      <c r="D333" t="s">
        <v>7</v>
      </c>
      <c r="E333" s="1">
        <v>18.84</v>
      </c>
      <c r="F333" t="s">
        <v>3</v>
      </c>
      <c r="G333" s="2">
        <v>0.9194444444444444</v>
      </c>
      <c r="H333" s="16">
        <f>HOUR(Table1[[#This Row],[Time Of Day]])</f>
        <v>22</v>
      </c>
      <c r="I333" s="16" t="str">
        <f t="shared" si="5"/>
        <v>Home</v>
      </c>
    </row>
    <row r="334" spans="1:9">
      <c r="A334">
        <v>10333</v>
      </c>
      <c r="B334" t="s">
        <v>0</v>
      </c>
      <c r="C334" t="s">
        <v>5</v>
      </c>
      <c r="D334" t="s">
        <v>2</v>
      </c>
      <c r="E334" s="1">
        <v>24.58</v>
      </c>
      <c r="F334" t="s">
        <v>3</v>
      </c>
      <c r="G334" s="2">
        <v>0</v>
      </c>
      <c r="H334" s="16">
        <f>HOUR(Table1[[#This Row],[Time Of Day]])</f>
        <v>0</v>
      </c>
      <c r="I334" s="16" t="str">
        <f t="shared" si="5"/>
        <v>Home</v>
      </c>
    </row>
    <row r="335" spans="1:9">
      <c r="A335">
        <v>10334</v>
      </c>
      <c r="B335" t="s">
        <v>6</v>
      </c>
      <c r="C335" t="s">
        <v>5</v>
      </c>
      <c r="D335" t="s">
        <v>2</v>
      </c>
      <c r="E335" s="1">
        <v>17.190000000000001</v>
      </c>
      <c r="F335" t="s">
        <v>8</v>
      </c>
      <c r="G335" s="2">
        <v>0.5131944444444444</v>
      </c>
      <c r="H335" s="16">
        <f>HOUR(Table1[[#This Row],[Time Of Day]])</f>
        <v>12</v>
      </c>
      <c r="I335" s="16" t="str">
        <f t="shared" si="5"/>
        <v>Work</v>
      </c>
    </row>
    <row r="336" spans="1:9">
      <c r="A336">
        <v>10335</v>
      </c>
      <c r="B336" t="s">
        <v>0</v>
      </c>
      <c r="C336" t="s">
        <v>1</v>
      </c>
      <c r="D336" t="s">
        <v>2</v>
      </c>
      <c r="E336" s="1">
        <v>19.649999999999999</v>
      </c>
      <c r="F336" t="s">
        <v>8</v>
      </c>
      <c r="G336" s="2">
        <v>0.25416666666666665</v>
      </c>
      <c r="H336" s="16">
        <f>HOUR(Table1[[#This Row],[Time Of Day]])</f>
        <v>6</v>
      </c>
      <c r="I336" s="16" t="str">
        <f t="shared" si="5"/>
        <v>Home</v>
      </c>
    </row>
    <row r="337" spans="1:9">
      <c r="A337">
        <v>10336</v>
      </c>
      <c r="B337" t="s">
        <v>9</v>
      </c>
      <c r="C337" t="s">
        <v>5</v>
      </c>
      <c r="D337" t="s">
        <v>2</v>
      </c>
      <c r="E337" s="1">
        <v>17.350000000000001</v>
      </c>
      <c r="F337" t="s">
        <v>8</v>
      </c>
      <c r="G337" s="2">
        <v>0.90069444444444446</v>
      </c>
      <c r="H337" s="16">
        <f>HOUR(Table1[[#This Row],[Time Of Day]])</f>
        <v>21</v>
      </c>
      <c r="I337" s="16" t="str">
        <f t="shared" si="5"/>
        <v>Home</v>
      </c>
    </row>
    <row r="338" spans="1:9">
      <c r="A338">
        <v>10337</v>
      </c>
      <c r="B338" t="s">
        <v>4</v>
      </c>
      <c r="C338" t="s">
        <v>1</v>
      </c>
      <c r="D338" t="s">
        <v>2</v>
      </c>
      <c r="E338" s="1">
        <v>22.92</v>
      </c>
      <c r="F338" t="s">
        <v>3</v>
      </c>
      <c r="G338" s="2">
        <v>0.68263888888888891</v>
      </c>
      <c r="H338" s="16">
        <f>HOUR(Table1[[#This Row],[Time Of Day]])</f>
        <v>16</v>
      </c>
      <c r="I338" s="16" t="str">
        <f t="shared" si="5"/>
        <v>Work</v>
      </c>
    </row>
    <row r="339" spans="1:9">
      <c r="A339">
        <v>10338</v>
      </c>
      <c r="B339" t="s">
        <v>6</v>
      </c>
      <c r="C339" t="s">
        <v>5</v>
      </c>
      <c r="D339" t="s">
        <v>7</v>
      </c>
      <c r="E339" s="1">
        <v>18.809999999999999</v>
      </c>
      <c r="F339" t="s">
        <v>3</v>
      </c>
      <c r="G339" s="2">
        <v>0.29652777777777778</v>
      </c>
      <c r="H339" s="16">
        <f>HOUR(Table1[[#This Row],[Time Of Day]])</f>
        <v>7</v>
      </c>
      <c r="I339" s="16" t="str">
        <f t="shared" si="5"/>
        <v>Home</v>
      </c>
    </row>
    <row r="340" spans="1:9">
      <c r="A340">
        <v>10339</v>
      </c>
      <c r="B340" t="s">
        <v>4</v>
      </c>
      <c r="C340" t="s">
        <v>1</v>
      </c>
      <c r="D340" t="s">
        <v>2</v>
      </c>
      <c r="E340" s="1">
        <v>20.079999999999998</v>
      </c>
      <c r="F340" t="s">
        <v>8</v>
      </c>
      <c r="G340" s="2">
        <v>0.12708333333333333</v>
      </c>
      <c r="H340" s="16">
        <f>HOUR(Table1[[#This Row],[Time Of Day]])</f>
        <v>3</v>
      </c>
      <c r="I340" s="16" t="str">
        <f t="shared" si="5"/>
        <v>Home</v>
      </c>
    </row>
    <row r="341" spans="1:9">
      <c r="A341">
        <v>10340</v>
      </c>
      <c r="B341" t="s">
        <v>4</v>
      </c>
      <c r="C341" t="s">
        <v>5</v>
      </c>
      <c r="D341" t="s">
        <v>7</v>
      </c>
      <c r="E341" s="1">
        <v>24.54</v>
      </c>
      <c r="F341" t="s">
        <v>8</v>
      </c>
      <c r="G341" s="2">
        <v>0.16944444444444443</v>
      </c>
      <c r="H341" s="16">
        <f>HOUR(Table1[[#This Row],[Time Of Day]])</f>
        <v>4</v>
      </c>
      <c r="I341" s="16" t="str">
        <f t="shared" si="5"/>
        <v>Home</v>
      </c>
    </row>
    <row r="342" spans="1:9">
      <c r="A342">
        <v>10341</v>
      </c>
      <c r="B342" t="s">
        <v>4</v>
      </c>
      <c r="C342" t="s">
        <v>1</v>
      </c>
      <c r="D342" t="s">
        <v>2</v>
      </c>
      <c r="E342" s="1">
        <v>24.81</v>
      </c>
      <c r="F342" t="s">
        <v>8</v>
      </c>
      <c r="G342" s="2">
        <v>0.61111111111111105</v>
      </c>
      <c r="H342" s="16">
        <f>HOUR(Table1[[#This Row],[Time Of Day]])</f>
        <v>14</v>
      </c>
      <c r="I342" s="16" t="str">
        <f t="shared" si="5"/>
        <v>Work</v>
      </c>
    </row>
    <row r="343" spans="1:9">
      <c r="A343">
        <v>10342</v>
      </c>
      <c r="B343" t="s">
        <v>4</v>
      </c>
      <c r="C343" t="s">
        <v>1</v>
      </c>
      <c r="D343" t="s">
        <v>7</v>
      </c>
      <c r="E343" s="1">
        <v>15.94</v>
      </c>
      <c r="F343" t="s">
        <v>3</v>
      </c>
      <c r="G343" s="2">
        <v>0</v>
      </c>
      <c r="H343" s="16">
        <f>HOUR(Table1[[#This Row],[Time Of Day]])</f>
        <v>0</v>
      </c>
      <c r="I343" s="16" t="str">
        <f t="shared" si="5"/>
        <v>Home</v>
      </c>
    </row>
    <row r="344" spans="1:9">
      <c r="A344">
        <v>10343</v>
      </c>
      <c r="B344" t="s">
        <v>6</v>
      </c>
      <c r="C344" t="s">
        <v>1</v>
      </c>
      <c r="D344" t="s">
        <v>2</v>
      </c>
      <c r="E344" s="1">
        <v>18.29</v>
      </c>
      <c r="F344" t="s">
        <v>3</v>
      </c>
      <c r="G344" s="2">
        <v>0.33888888888888885</v>
      </c>
      <c r="H344" s="16">
        <f>HOUR(Table1[[#This Row],[Time Of Day]])</f>
        <v>8</v>
      </c>
      <c r="I344" s="16" t="str">
        <f t="shared" si="5"/>
        <v>Work</v>
      </c>
    </row>
    <row r="345" spans="1:9">
      <c r="A345">
        <v>10344</v>
      </c>
      <c r="B345" t="s">
        <v>0</v>
      </c>
      <c r="C345" t="s">
        <v>5</v>
      </c>
      <c r="D345" t="s">
        <v>2</v>
      </c>
      <c r="E345" s="1">
        <v>15.55</v>
      </c>
      <c r="F345" t="s">
        <v>3</v>
      </c>
      <c r="G345" s="2">
        <v>0.25416666666666665</v>
      </c>
      <c r="H345" s="16">
        <f>HOUR(Table1[[#This Row],[Time Of Day]])</f>
        <v>6</v>
      </c>
      <c r="I345" s="16" t="str">
        <f t="shared" si="5"/>
        <v>Home</v>
      </c>
    </row>
    <row r="346" spans="1:9">
      <c r="A346">
        <v>10345</v>
      </c>
      <c r="B346" t="s">
        <v>4</v>
      </c>
      <c r="C346" t="s">
        <v>1</v>
      </c>
      <c r="D346" t="s">
        <v>2</v>
      </c>
      <c r="E346" s="1">
        <v>19.2</v>
      </c>
      <c r="F346" t="s">
        <v>3</v>
      </c>
      <c r="G346" s="2">
        <v>0.86944444444444446</v>
      </c>
      <c r="H346" s="16">
        <f>HOUR(Table1[[#This Row],[Time Of Day]])</f>
        <v>20</v>
      </c>
      <c r="I346" s="16" t="str">
        <f t="shared" si="5"/>
        <v>Home</v>
      </c>
    </row>
    <row r="347" spans="1:9">
      <c r="A347">
        <v>10346</v>
      </c>
      <c r="B347" t="s">
        <v>4</v>
      </c>
      <c r="C347" t="s">
        <v>5</v>
      </c>
      <c r="D347" t="s">
        <v>7</v>
      </c>
      <c r="E347" s="1">
        <v>17.34</v>
      </c>
      <c r="F347" t="s">
        <v>3</v>
      </c>
      <c r="G347" s="2">
        <v>0.75694444444444453</v>
      </c>
      <c r="H347" s="16">
        <f>HOUR(Table1[[#This Row],[Time Of Day]])</f>
        <v>18</v>
      </c>
      <c r="I347" s="16" t="str">
        <f t="shared" si="5"/>
        <v>Home</v>
      </c>
    </row>
    <row r="348" spans="1:9">
      <c r="A348">
        <v>10347</v>
      </c>
      <c r="B348" t="s">
        <v>0</v>
      </c>
      <c r="C348" t="s">
        <v>1</v>
      </c>
      <c r="D348" t="s">
        <v>7</v>
      </c>
      <c r="E348" s="1">
        <v>22.51</v>
      </c>
      <c r="F348" t="s">
        <v>3</v>
      </c>
      <c r="G348" s="2">
        <v>0.21180555555555555</v>
      </c>
      <c r="H348" s="16">
        <f>HOUR(Table1[[#This Row],[Time Of Day]])</f>
        <v>5</v>
      </c>
      <c r="I348" s="16" t="str">
        <f t="shared" si="5"/>
        <v>Home</v>
      </c>
    </row>
    <row r="349" spans="1:9">
      <c r="A349">
        <v>10348</v>
      </c>
      <c r="B349" t="s">
        <v>9</v>
      </c>
      <c r="C349" t="s">
        <v>1</v>
      </c>
      <c r="D349" t="s">
        <v>7</v>
      </c>
      <c r="E349" s="1">
        <v>23.45</v>
      </c>
      <c r="F349" t="s">
        <v>3</v>
      </c>
      <c r="G349" s="2">
        <v>8.4722222222222213E-2</v>
      </c>
      <c r="H349" s="16">
        <f>HOUR(Table1[[#This Row],[Time Of Day]])</f>
        <v>2</v>
      </c>
      <c r="I349" s="16" t="str">
        <f t="shared" si="5"/>
        <v>Home</v>
      </c>
    </row>
    <row r="350" spans="1:9">
      <c r="A350">
        <v>10349</v>
      </c>
      <c r="B350" t="s">
        <v>0</v>
      </c>
      <c r="C350" t="s">
        <v>1</v>
      </c>
      <c r="D350" t="s">
        <v>2</v>
      </c>
      <c r="E350" s="1">
        <v>16.149999999999999</v>
      </c>
      <c r="F350" t="s">
        <v>3</v>
      </c>
      <c r="G350" s="2">
        <v>0.57291666666666663</v>
      </c>
      <c r="H350" s="16">
        <f>HOUR(Table1[[#This Row],[Time Of Day]])</f>
        <v>13</v>
      </c>
      <c r="I350" s="16" t="str">
        <f t="shared" si="5"/>
        <v>Work</v>
      </c>
    </row>
    <row r="351" spans="1:9">
      <c r="A351">
        <v>10350</v>
      </c>
      <c r="B351" t="s">
        <v>4</v>
      </c>
      <c r="C351" t="s">
        <v>1</v>
      </c>
      <c r="D351" t="s">
        <v>2</v>
      </c>
      <c r="E351" s="1">
        <v>17.68</v>
      </c>
      <c r="F351" t="s">
        <v>8</v>
      </c>
      <c r="G351" s="2">
        <v>0</v>
      </c>
      <c r="H351" s="16">
        <f>HOUR(Table1[[#This Row],[Time Of Day]])</f>
        <v>0</v>
      </c>
      <c r="I351" s="16" t="str">
        <f t="shared" si="5"/>
        <v>Home</v>
      </c>
    </row>
    <row r="352" spans="1:9">
      <c r="A352">
        <v>10351</v>
      </c>
      <c r="B352" t="s">
        <v>6</v>
      </c>
      <c r="C352" t="s">
        <v>5</v>
      </c>
      <c r="D352" t="s">
        <v>7</v>
      </c>
      <c r="E352" s="1">
        <v>22.11</v>
      </c>
      <c r="F352" t="s">
        <v>8</v>
      </c>
      <c r="G352" s="2">
        <v>0.4777777777777778</v>
      </c>
      <c r="H352" s="16">
        <f>HOUR(Table1[[#This Row],[Time Of Day]])</f>
        <v>11</v>
      </c>
      <c r="I352" s="16" t="str">
        <f t="shared" si="5"/>
        <v>Work</v>
      </c>
    </row>
    <row r="353" spans="1:9">
      <c r="A353">
        <v>10352</v>
      </c>
      <c r="B353" t="s">
        <v>4</v>
      </c>
      <c r="C353" t="s">
        <v>5</v>
      </c>
      <c r="D353" t="s">
        <v>2</v>
      </c>
      <c r="E353" s="1">
        <v>18.41</v>
      </c>
      <c r="F353" t="s">
        <v>3</v>
      </c>
      <c r="G353" s="2">
        <v>4.2361111111111106E-2</v>
      </c>
      <c r="H353" s="16">
        <f>HOUR(Table1[[#This Row],[Time Of Day]])</f>
        <v>1</v>
      </c>
      <c r="I353" s="16" t="str">
        <f t="shared" si="5"/>
        <v>Home</v>
      </c>
    </row>
    <row r="354" spans="1:9">
      <c r="A354">
        <v>10353</v>
      </c>
      <c r="B354" t="s">
        <v>4</v>
      </c>
      <c r="C354" t="s">
        <v>1</v>
      </c>
      <c r="D354" t="s">
        <v>2</v>
      </c>
      <c r="E354" s="1">
        <v>17.079999999999998</v>
      </c>
      <c r="F354" t="s">
        <v>3</v>
      </c>
      <c r="G354" s="2">
        <v>0.71250000000000002</v>
      </c>
      <c r="H354" s="16">
        <f>HOUR(Table1[[#This Row],[Time Of Day]])</f>
        <v>17</v>
      </c>
      <c r="I354" s="16" t="str">
        <f t="shared" si="5"/>
        <v>Work</v>
      </c>
    </row>
    <row r="355" spans="1:9">
      <c r="A355">
        <v>10354</v>
      </c>
      <c r="B355" t="s">
        <v>9</v>
      </c>
      <c r="C355" t="s">
        <v>1</v>
      </c>
      <c r="D355" t="s">
        <v>2</v>
      </c>
      <c r="E355" s="1">
        <v>15.77</v>
      </c>
      <c r="F355" t="s">
        <v>3</v>
      </c>
      <c r="G355" s="2">
        <v>0.44166666666666665</v>
      </c>
      <c r="H355" s="16">
        <f>HOUR(Table1[[#This Row],[Time Of Day]])</f>
        <v>10</v>
      </c>
      <c r="I355" s="16" t="str">
        <f t="shared" si="5"/>
        <v>Work</v>
      </c>
    </row>
    <row r="356" spans="1:9">
      <c r="A356">
        <v>10355</v>
      </c>
      <c r="B356" t="s">
        <v>0</v>
      </c>
      <c r="C356" t="s">
        <v>5</v>
      </c>
      <c r="D356" t="s">
        <v>2</v>
      </c>
      <c r="E356" s="1">
        <v>22.41</v>
      </c>
      <c r="F356" t="s">
        <v>8</v>
      </c>
      <c r="G356" s="2">
        <v>0.29652777777777778</v>
      </c>
      <c r="H356" s="16">
        <f>HOUR(Table1[[#This Row],[Time Of Day]])</f>
        <v>7</v>
      </c>
      <c r="I356" s="16" t="str">
        <f t="shared" si="5"/>
        <v>Home</v>
      </c>
    </row>
    <row r="357" spans="1:9">
      <c r="A357">
        <v>10356</v>
      </c>
      <c r="B357" t="s">
        <v>6</v>
      </c>
      <c r="C357" t="s">
        <v>1</v>
      </c>
      <c r="D357" t="s">
        <v>2</v>
      </c>
      <c r="E357" s="1">
        <v>20.63</v>
      </c>
      <c r="F357" t="s">
        <v>3</v>
      </c>
      <c r="G357" s="2">
        <v>0.12708333333333333</v>
      </c>
      <c r="H357" s="16">
        <f>HOUR(Table1[[#This Row],[Time Of Day]])</f>
        <v>3</v>
      </c>
      <c r="I357" s="16" t="str">
        <f t="shared" si="5"/>
        <v>Home</v>
      </c>
    </row>
    <row r="358" spans="1:9">
      <c r="A358">
        <v>10357</v>
      </c>
      <c r="B358" t="s">
        <v>9</v>
      </c>
      <c r="C358" t="s">
        <v>5</v>
      </c>
      <c r="D358" t="s">
        <v>7</v>
      </c>
      <c r="E358" s="1">
        <v>18.14</v>
      </c>
      <c r="F358" t="s">
        <v>8</v>
      </c>
      <c r="G358" s="2">
        <v>0.12708333333333333</v>
      </c>
      <c r="H358" s="16">
        <f>HOUR(Table1[[#This Row],[Time Of Day]])</f>
        <v>3</v>
      </c>
      <c r="I358" s="16" t="str">
        <f t="shared" si="5"/>
        <v>Home</v>
      </c>
    </row>
    <row r="359" spans="1:9">
      <c r="A359">
        <v>10358</v>
      </c>
      <c r="B359" t="s">
        <v>6</v>
      </c>
      <c r="C359" t="s">
        <v>5</v>
      </c>
      <c r="D359" t="s">
        <v>2</v>
      </c>
      <c r="E359" s="1">
        <v>20.18</v>
      </c>
      <c r="F359" t="s">
        <v>8</v>
      </c>
      <c r="G359" s="2">
        <v>0.46736111111111112</v>
      </c>
      <c r="H359" s="16">
        <f>HOUR(Table1[[#This Row],[Time Of Day]])</f>
        <v>11</v>
      </c>
      <c r="I359" s="16" t="str">
        <f t="shared" si="5"/>
        <v>Work</v>
      </c>
    </row>
    <row r="360" spans="1:9">
      <c r="A360">
        <v>10359</v>
      </c>
      <c r="B360" t="s">
        <v>4</v>
      </c>
      <c r="C360" t="s">
        <v>5</v>
      </c>
      <c r="D360" t="s">
        <v>7</v>
      </c>
      <c r="E360" s="1">
        <v>177.3</v>
      </c>
      <c r="F360" t="s">
        <v>8</v>
      </c>
      <c r="G360" s="2">
        <v>0.48125000000000001</v>
      </c>
      <c r="H360" s="16">
        <f>HOUR(Table1[[#This Row],[Time Of Day]])</f>
        <v>11</v>
      </c>
      <c r="I360" s="16" t="str">
        <f t="shared" si="5"/>
        <v>Work</v>
      </c>
    </row>
    <row r="361" spans="1:9">
      <c r="A361">
        <v>10360</v>
      </c>
      <c r="B361" t="s">
        <v>9</v>
      </c>
      <c r="C361" t="s">
        <v>1</v>
      </c>
      <c r="D361" t="s">
        <v>2</v>
      </c>
      <c r="E361" s="1">
        <v>15.71</v>
      </c>
      <c r="F361" t="s">
        <v>3</v>
      </c>
      <c r="G361" s="2">
        <v>0.21180555555555555</v>
      </c>
      <c r="H361" s="16">
        <f>HOUR(Table1[[#This Row],[Time Of Day]])</f>
        <v>5</v>
      </c>
      <c r="I361" s="16" t="str">
        <f t="shared" si="5"/>
        <v>Home</v>
      </c>
    </row>
    <row r="362" spans="1:9">
      <c r="A362">
        <v>10361</v>
      </c>
      <c r="B362" t="s">
        <v>6</v>
      </c>
      <c r="C362" t="s">
        <v>5</v>
      </c>
      <c r="D362" t="s">
        <v>2</v>
      </c>
      <c r="E362" s="1">
        <v>21.75</v>
      </c>
      <c r="F362" t="s">
        <v>3</v>
      </c>
      <c r="G362" s="2">
        <v>0.72361111111111109</v>
      </c>
      <c r="H362" s="16">
        <f>HOUR(Table1[[#This Row],[Time Of Day]])</f>
        <v>17</v>
      </c>
      <c r="I362" s="16" t="str">
        <f t="shared" si="5"/>
        <v>Work</v>
      </c>
    </row>
    <row r="363" spans="1:9">
      <c r="A363">
        <v>10362</v>
      </c>
      <c r="B363" t="s">
        <v>9</v>
      </c>
      <c r="C363" t="s">
        <v>5</v>
      </c>
      <c r="D363" t="s">
        <v>7</v>
      </c>
      <c r="E363" s="1">
        <v>18.25</v>
      </c>
      <c r="F363" t="s">
        <v>8</v>
      </c>
      <c r="G363" s="2">
        <v>0.21180555555555555</v>
      </c>
      <c r="H363" s="16">
        <f>HOUR(Table1[[#This Row],[Time Of Day]])</f>
        <v>5</v>
      </c>
      <c r="I363" s="16" t="str">
        <f t="shared" si="5"/>
        <v>Home</v>
      </c>
    </row>
    <row r="364" spans="1:9">
      <c r="A364">
        <v>10363</v>
      </c>
      <c r="B364" t="s">
        <v>9</v>
      </c>
      <c r="C364" t="s">
        <v>5</v>
      </c>
      <c r="D364" t="s">
        <v>2</v>
      </c>
      <c r="E364" s="1">
        <v>203.72</v>
      </c>
      <c r="F364" t="s">
        <v>8</v>
      </c>
      <c r="G364" s="2">
        <v>0.60347222222222219</v>
      </c>
      <c r="H364" s="16">
        <f>HOUR(Table1[[#This Row],[Time Of Day]])</f>
        <v>14</v>
      </c>
      <c r="I364" s="16" t="str">
        <f t="shared" si="5"/>
        <v>Work</v>
      </c>
    </row>
    <row r="365" spans="1:9">
      <c r="A365">
        <v>10364</v>
      </c>
      <c r="B365" t="s">
        <v>4</v>
      </c>
      <c r="C365" t="s">
        <v>1</v>
      </c>
      <c r="D365" t="s">
        <v>7</v>
      </c>
      <c r="E365" s="1">
        <v>15.54</v>
      </c>
      <c r="F365" t="s">
        <v>8</v>
      </c>
      <c r="G365" s="2">
        <v>0.81666666666666676</v>
      </c>
      <c r="H365" s="16">
        <f>HOUR(Table1[[#This Row],[Time Of Day]])</f>
        <v>19</v>
      </c>
      <c r="I365" s="16" t="str">
        <f t="shared" si="5"/>
        <v>Home</v>
      </c>
    </row>
    <row r="366" spans="1:9">
      <c r="A366">
        <v>10365</v>
      </c>
      <c r="B366" t="s">
        <v>4</v>
      </c>
      <c r="C366" t="s">
        <v>5</v>
      </c>
      <c r="D366" t="s">
        <v>2</v>
      </c>
      <c r="E366" s="1">
        <v>17.5</v>
      </c>
      <c r="F366" t="s">
        <v>3</v>
      </c>
      <c r="G366" s="2">
        <v>0.21180555555555555</v>
      </c>
      <c r="H366" s="16">
        <f>HOUR(Table1[[#This Row],[Time Of Day]])</f>
        <v>5</v>
      </c>
      <c r="I366" s="16" t="str">
        <f t="shared" si="5"/>
        <v>Home</v>
      </c>
    </row>
    <row r="367" spans="1:9">
      <c r="A367">
        <v>10366</v>
      </c>
      <c r="B367" t="s">
        <v>0</v>
      </c>
      <c r="C367" t="s">
        <v>5</v>
      </c>
      <c r="D367" t="s">
        <v>2</v>
      </c>
      <c r="E367" s="1">
        <v>21.32</v>
      </c>
      <c r="F367" t="s">
        <v>8</v>
      </c>
      <c r="G367" s="2">
        <v>8.4722222222222213E-2</v>
      </c>
      <c r="H367" s="16">
        <f>HOUR(Table1[[#This Row],[Time Of Day]])</f>
        <v>2</v>
      </c>
      <c r="I367" s="16" t="str">
        <f t="shared" si="5"/>
        <v>Home</v>
      </c>
    </row>
    <row r="368" spans="1:9">
      <c r="A368">
        <v>10367</v>
      </c>
      <c r="B368" t="s">
        <v>0</v>
      </c>
      <c r="C368" t="s">
        <v>1</v>
      </c>
      <c r="D368" t="s">
        <v>2</v>
      </c>
      <c r="E368" s="1">
        <v>150.86000000000001</v>
      </c>
      <c r="F368" t="s">
        <v>8</v>
      </c>
      <c r="G368" s="2">
        <v>0.55347222222222225</v>
      </c>
      <c r="H368" s="16">
        <f>HOUR(Table1[[#This Row],[Time Of Day]])</f>
        <v>13</v>
      </c>
      <c r="I368" s="16" t="str">
        <f t="shared" si="5"/>
        <v>Work</v>
      </c>
    </row>
    <row r="369" spans="1:9">
      <c r="A369">
        <v>10368</v>
      </c>
      <c r="B369" t="s">
        <v>4</v>
      </c>
      <c r="C369" t="s">
        <v>1</v>
      </c>
      <c r="D369" t="s">
        <v>2</v>
      </c>
      <c r="E369" s="1">
        <v>17.39</v>
      </c>
      <c r="F369" t="s">
        <v>8</v>
      </c>
      <c r="G369" s="2">
        <v>0.16944444444444443</v>
      </c>
      <c r="H369" s="16">
        <f>HOUR(Table1[[#This Row],[Time Of Day]])</f>
        <v>4</v>
      </c>
      <c r="I369" s="16" t="str">
        <f t="shared" si="5"/>
        <v>Home</v>
      </c>
    </row>
    <row r="370" spans="1:9">
      <c r="A370">
        <v>10369</v>
      </c>
      <c r="B370" t="s">
        <v>0</v>
      </c>
      <c r="C370" t="s">
        <v>5</v>
      </c>
      <c r="D370" t="s">
        <v>2</v>
      </c>
      <c r="E370" s="1">
        <v>23.87</v>
      </c>
      <c r="F370" t="s">
        <v>3</v>
      </c>
      <c r="G370" s="2">
        <v>0.57777777777777783</v>
      </c>
      <c r="H370" s="16">
        <f>HOUR(Table1[[#This Row],[Time Of Day]])</f>
        <v>13</v>
      </c>
      <c r="I370" s="16" t="str">
        <f t="shared" si="5"/>
        <v>Work</v>
      </c>
    </row>
    <row r="371" spans="1:9">
      <c r="A371">
        <v>10370</v>
      </c>
      <c r="B371" t="s">
        <v>6</v>
      </c>
      <c r="C371" t="s">
        <v>5</v>
      </c>
      <c r="D371" t="s">
        <v>2</v>
      </c>
      <c r="E371" s="1">
        <v>21.53</v>
      </c>
      <c r="F371" t="s">
        <v>8</v>
      </c>
      <c r="G371" s="2">
        <v>0.6694444444444444</v>
      </c>
      <c r="H371" s="16">
        <f>HOUR(Table1[[#This Row],[Time Of Day]])</f>
        <v>16</v>
      </c>
      <c r="I371" s="16" t="str">
        <f t="shared" si="5"/>
        <v>Work</v>
      </c>
    </row>
    <row r="372" spans="1:9">
      <c r="A372">
        <v>10371</v>
      </c>
      <c r="B372" t="s">
        <v>6</v>
      </c>
      <c r="C372" t="s">
        <v>5</v>
      </c>
      <c r="D372" t="s">
        <v>2</v>
      </c>
      <c r="E372" s="1">
        <v>19.64</v>
      </c>
      <c r="F372" t="s">
        <v>3</v>
      </c>
      <c r="G372" s="2">
        <v>0.67638888888888893</v>
      </c>
      <c r="H372" s="16">
        <f>HOUR(Table1[[#This Row],[Time Of Day]])</f>
        <v>16</v>
      </c>
      <c r="I372" s="16" t="str">
        <f t="shared" si="5"/>
        <v>Work</v>
      </c>
    </row>
    <row r="373" spans="1:9">
      <c r="A373">
        <v>10372</v>
      </c>
      <c r="B373" t="s">
        <v>4</v>
      </c>
      <c r="C373" t="s">
        <v>1</v>
      </c>
      <c r="D373" t="s">
        <v>2</v>
      </c>
      <c r="E373" s="1">
        <v>18.27</v>
      </c>
      <c r="F373" t="s">
        <v>8</v>
      </c>
      <c r="G373" s="2">
        <v>0.77708333333333324</v>
      </c>
      <c r="H373" s="16">
        <f>HOUR(Table1[[#This Row],[Time Of Day]])</f>
        <v>18</v>
      </c>
      <c r="I373" s="16" t="str">
        <f t="shared" si="5"/>
        <v>Home</v>
      </c>
    </row>
    <row r="374" spans="1:9">
      <c r="A374">
        <v>10373</v>
      </c>
      <c r="B374" t="s">
        <v>4</v>
      </c>
      <c r="C374" t="s">
        <v>5</v>
      </c>
      <c r="D374" t="s">
        <v>2</v>
      </c>
      <c r="E374" s="1">
        <v>19.27</v>
      </c>
      <c r="F374" t="s">
        <v>3</v>
      </c>
      <c r="G374" s="2">
        <v>0.25416666666666665</v>
      </c>
      <c r="H374" s="16">
        <f>HOUR(Table1[[#This Row],[Time Of Day]])</f>
        <v>6</v>
      </c>
      <c r="I374" s="16" t="str">
        <f t="shared" si="5"/>
        <v>Home</v>
      </c>
    </row>
    <row r="375" spans="1:9">
      <c r="A375">
        <v>10374</v>
      </c>
      <c r="B375" t="s">
        <v>6</v>
      </c>
      <c r="C375" t="s">
        <v>5</v>
      </c>
      <c r="D375" t="s">
        <v>2</v>
      </c>
      <c r="E375" s="1">
        <v>20.16</v>
      </c>
      <c r="F375" t="s">
        <v>8</v>
      </c>
      <c r="G375" s="2">
        <v>0.60972222222222217</v>
      </c>
      <c r="H375" s="16">
        <f>HOUR(Table1[[#This Row],[Time Of Day]])</f>
        <v>14</v>
      </c>
      <c r="I375" s="16" t="str">
        <f t="shared" si="5"/>
        <v>Work</v>
      </c>
    </row>
    <row r="376" spans="1:9">
      <c r="A376">
        <v>10375</v>
      </c>
      <c r="B376" t="s">
        <v>4</v>
      </c>
      <c r="C376" t="s">
        <v>5</v>
      </c>
      <c r="D376" t="s">
        <v>2</v>
      </c>
      <c r="E376" s="1">
        <v>15.59</v>
      </c>
      <c r="F376" t="s">
        <v>3</v>
      </c>
      <c r="G376" s="2">
        <v>0.16944444444444443</v>
      </c>
      <c r="H376" s="16">
        <f>HOUR(Table1[[#This Row],[Time Of Day]])</f>
        <v>4</v>
      </c>
      <c r="I376" s="16" t="str">
        <f t="shared" si="5"/>
        <v>Home</v>
      </c>
    </row>
    <row r="377" spans="1:9">
      <c r="A377">
        <v>10376</v>
      </c>
      <c r="B377" t="s">
        <v>9</v>
      </c>
      <c r="C377" t="s">
        <v>1</v>
      </c>
      <c r="D377" t="s">
        <v>7</v>
      </c>
      <c r="E377" s="1">
        <v>16.34</v>
      </c>
      <c r="F377" t="s">
        <v>3</v>
      </c>
      <c r="G377" s="2">
        <v>0.52430555555555558</v>
      </c>
      <c r="H377" s="16">
        <f>HOUR(Table1[[#This Row],[Time Of Day]])</f>
        <v>12</v>
      </c>
      <c r="I377" s="16" t="str">
        <f t="shared" si="5"/>
        <v>Work</v>
      </c>
    </row>
    <row r="378" spans="1:9">
      <c r="A378">
        <v>10377</v>
      </c>
      <c r="B378" t="s">
        <v>0</v>
      </c>
      <c r="C378" t="s">
        <v>5</v>
      </c>
      <c r="D378" t="s">
        <v>2</v>
      </c>
      <c r="E378" s="1">
        <v>199.18</v>
      </c>
      <c r="F378" t="s">
        <v>8</v>
      </c>
      <c r="G378" s="2">
        <v>0.58333333333333337</v>
      </c>
      <c r="H378" s="16">
        <f>HOUR(Table1[[#This Row],[Time Of Day]])</f>
        <v>14</v>
      </c>
      <c r="I378" s="16" t="str">
        <f t="shared" si="5"/>
        <v>Work</v>
      </c>
    </row>
    <row r="379" spans="1:9">
      <c r="A379">
        <v>10378</v>
      </c>
      <c r="B379" t="s">
        <v>9</v>
      </c>
      <c r="C379" t="s">
        <v>1</v>
      </c>
      <c r="D379" t="s">
        <v>2</v>
      </c>
      <c r="E379" s="1">
        <v>19.989999999999998</v>
      </c>
      <c r="F379" t="s">
        <v>8</v>
      </c>
      <c r="G379" s="2">
        <v>0.8534722222222223</v>
      </c>
      <c r="H379" s="16">
        <f>HOUR(Table1[[#This Row],[Time Of Day]])</f>
        <v>20</v>
      </c>
      <c r="I379" s="16" t="str">
        <f t="shared" si="5"/>
        <v>Home</v>
      </c>
    </row>
    <row r="380" spans="1:9">
      <c r="A380">
        <v>10379</v>
      </c>
      <c r="B380" t="s">
        <v>6</v>
      </c>
      <c r="C380" t="s">
        <v>5</v>
      </c>
      <c r="D380" t="s">
        <v>7</v>
      </c>
      <c r="E380" s="1">
        <v>18.440000000000001</v>
      </c>
      <c r="F380" t="s">
        <v>3</v>
      </c>
      <c r="G380" s="2">
        <v>0.77638888888888891</v>
      </c>
      <c r="H380" s="16">
        <f>HOUR(Table1[[#This Row],[Time Of Day]])</f>
        <v>18</v>
      </c>
      <c r="I380" s="16" t="str">
        <f t="shared" si="5"/>
        <v>Home</v>
      </c>
    </row>
    <row r="381" spans="1:9">
      <c r="A381">
        <v>10380</v>
      </c>
      <c r="B381" t="s">
        <v>4</v>
      </c>
      <c r="C381" t="s">
        <v>5</v>
      </c>
      <c r="D381" t="s">
        <v>2</v>
      </c>
      <c r="E381" s="1">
        <v>23.75</v>
      </c>
      <c r="F381" t="s">
        <v>8</v>
      </c>
      <c r="G381" s="2">
        <v>0.38124999999999998</v>
      </c>
      <c r="H381" s="16">
        <f>HOUR(Table1[[#This Row],[Time Of Day]])</f>
        <v>9</v>
      </c>
      <c r="I381" s="16" t="str">
        <f t="shared" si="5"/>
        <v>Work</v>
      </c>
    </row>
    <row r="382" spans="1:9">
      <c r="A382">
        <v>10381</v>
      </c>
      <c r="B382" t="s">
        <v>4</v>
      </c>
      <c r="C382" t="s">
        <v>5</v>
      </c>
      <c r="D382" t="s">
        <v>2</v>
      </c>
      <c r="E382" s="1">
        <v>20.88</v>
      </c>
      <c r="F382" t="s">
        <v>3</v>
      </c>
      <c r="G382" s="2">
        <v>0</v>
      </c>
      <c r="H382" s="16">
        <f>HOUR(Table1[[#This Row],[Time Of Day]])</f>
        <v>0</v>
      </c>
      <c r="I382" s="16" t="str">
        <f t="shared" si="5"/>
        <v>Home</v>
      </c>
    </row>
    <row r="383" spans="1:9">
      <c r="A383">
        <v>10382</v>
      </c>
      <c r="B383" t="s">
        <v>9</v>
      </c>
      <c r="C383" t="s">
        <v>5</v>
      </c>
      <c r="D383" t="s">
        <v>2</v>
      </c>
      <c r="E383" s="1">
        <v>197.43</v>
      </c>
      <c r="F383" t="s">
        <v>8</v>
      </c>
      <c r="G383" s="2">
        <v>0.4465277777777778</v>
      </c>
      <c r="H383" s="16">
        <f>HOUR(Table1[[#This Row],[Time Of Day]])</f>
        <v>10</v>
      </c>
      <c r="I383" s="16" t="str">
        <f t="shared" si="5"/>
        <v>Work</v>
      </c>
    </row>
    <row r="384" spans="1:9">
      <c r="A384">
        <v>10383</v>
      </c>
      <c r="B384" t="s">
        <v>4</v>
      </c>
      <c r="C384" t="s">
        <v>5</v>
      </c>
      <c r="D384" t="s">
        <v>2</v>
      </c>
      <c r="E384" s="1">
        <v>20.32</v>
      </c>
      <c r="F384" t="s">
        <v>8</v>
      </c>
      <c r="G384" s="2">
        <v>0.7729166666666667</v>
      </c>
      <c r="H384" s="16">
        <f>HOUR(Table1[[#This Row],[Time Of Day]])</f>
        <v>18</v>
      </c>
      <c r="I384" s="16" t="str">
        <f t="shared" si="5"/>
        <v>Home</v>
      </c>
    </row>
    <row r="385" spans="1:9">
      <c r="A385">
        <v>10384</v>
      </c>
      <c r="B385" t="s">
        <v>9</v>
      </c>
      <c r="C385" t="s">
        <v>5</v>
      </c>
      <c r="D385" t="s">
        <v>2</v>
      </c>
      <c r="E385" s="1">
        <v>16.82</v>
      </c>
      <c r="F385" t="s">
        <v>3</v>
      </c>
      <c r="G385" s="2">
        <v>0.33888888888888885</v>
      </c>
      <c r="H385" s="16">
        <f>HOUR(Table1[[#This Row],[Time Of Day]])</f>
        <v>8</v>
      </c>
      <c r="I385" s="16" t="str">
        <f t="shared" si="5"/>
        <v>Work</v>
      </c>
    </row>
    <row r="386" spans="1:9">
      <c r="A386">
        <v>10385</v>
      </c>
      <c r="B386" t="s">
        <v>4</v>
      </c>
      <c r="C386" t="s">
        <v>1</v>
      </c>
      <c r="D386" t="s">
        <v>2</v>
      </c>
      <c r="E386" s="1">
        <v>20.16</v>
      </c>
      <c r="F386" t="s">
        <v>8</v>
      </c>
      <c r="G386" s="2">
        <v>0.56944444444444442</v>
      </c>
      <c r="H386" s="16">
        <f>HOUR(Table1[[#This Row],[Time Of Day]])</f>
        <v>13</v>
      </c>
      <c r="I386" s="16" t="str">
        <f t="shared" ref="I386:I449" si="6">IF(H386&gt;=8,IF(H386&lt;=17,"Work","Home"),"Home")</f>
        <v>Work</v>
      </c>
    </row>
    <row r="387" spans="1:9">
      <c r="A387">
        <v>10386</v>
      </c>
      <c r="B387" t="s">
        <v>4</v>
      </c>
      <c r="C387" t="s">
        <v>5</v>
      </c>
      <c r="D387" t="s">
        <v>2</v>
      </c>
      <c r="E387" s="1">
        <v>16.79</v>
      </c>
      <c r="F387" t="s">
        <v>8</v>
      </c>
      <c r="G387" s="2">
        <v>0.89375000000000004</v>
      </c>
      <c r="H387" s="16">
        <f>HOUR(Table1[[#This Row],[Time Of Day]])</f>
        <v>21</v>
      </c>
      <c r="I387" s="16" t="str">
        <f t="shared" si="6"/>
        <v>Home</v>
      </c>
    </row>
    <row r="388" spans="1:9">
      <c r="A388">
        <v>10387</v>
      </c>
      <c r="B388" t="s">
        <v>6</v>
      </c>
      <c r="C388" t="s">
        <v>5</v>
      </c>
      <c r="D388" t="s">
        <v>7</v>
      </c>
      <c r="E388" s="1">
        <v>22.53</v>
      </c>
      <c r="F388" t="s">
        <v>8</v>
      </c>
      <c r="G388" s="2">
        <v>0.48680555555555555</v>
      </c>
      <c r="H388" s="16">
        <f>HOUR(Table1[[#This Row],[Time Of Day]])</f>
        <v>11</v>
      </c>
      <c r="I388" s="16" t="str">
        <f t="shared" si="6"/>
        <v>Work</v>
      </c>
    </row>
    <row r="389" spans="1:9">
      <c r="A389">
        <v>10388</v>
      </c>
      <c r="B389" t="s">
        <v>9</v>
      </c>
      <c r="C389" t="s">
        <v>1</v>
      </c>
      <c r="D389" t="s">
        <v>7</v>
      </c>
      <c r="E389" s="1">
        <v>21.68</v>
      </c>
      <c r="F389" t="s">
        <v>8</v>
      </c>
      <c r="G389" s="2">
        <v>0.60555555555555551</v>
      </c>
      <c r="H389" s="16">
        <f>HOUR(Table1[[#This Row],[Time Of Day]])</f>
        <v>14</v>
      </c>
      <c r="I389" s="16" t="str">
        <f t="shared" si="6"/>
        <v>Work</v>
      </c>
    </row>
    <row r="390" spans="1:9">
      <c r="A390">
        <v>10389</v>
      </c>
      <c r="B390" t="s">
        <v>6</v>
      </c>
      <c r="C390" t="s">
        <v>1</v>
      </c>
      <c r="D390" t="s">
        <v>7</v>
      </c>
      <c r="E390" s="1">
        <v>23.54</v>
      </c>
      <c r="F390" t="s">
        <v>8</v>
      </c>
      <c r="G390" s="2">
        <v>0.25416666666666665</v>
      </c>
      <c r="H390" s="16">
        <f>HOUR(Table1[[#This Row],[Time Of Day]])</f>
        <v>6</v>
      </c>
      <c r="I390" s="16" t="str">
        <f t="shared" si="6"/>
        <v>Home</v>
      </c>
    </row>
    <row r="391" spans="1:9">
      <c r="A391">
        <v>10390</v>
      </c>
      <c r="B391" t="s">
        <v>0</v>
      </c>
      <c r="C391" t="s">
        <v>1</v>
      </c>
      <c r="D391" t="s">
        <v>2</v>
      </c>
      <c r="E391" s="1">
        <v>17.670000000000002</v>
      </c>
      <c r="F391" t="s">
        <v>3</v>
      </c>
      <c r="G391" s="2">
        <v>0.38124999999999998</v>
      </c>
      <c r="H391" s="16">
        <f>HOUR(Table1[[#This Row],[Time Of Day]])</f>
        <v>9</v>
      </c>
      <c r="I391" s="16" t="str">
        <f t="shared" si="6"/>
        <v>Work</v>
      </c>
    </row>
    <row r="392" spans="1:9">
      <c r="A392">
        <v>10391</v>
      </c>
      <c r="B392" t="s">
        <v>4</v>
      </c>
      <c r="C392" t="s">
        <v>5</v>
      </c>
      <c r="D392" t="s">
        <v>2</v>
      </c>
      <c r="E392" s="1">
        <v>22.79</v>
      </c>
      <c r="F392" t="s">
        <v>8</v>
      </c>
      <c r="G392" s="2">
        <v>0</v>
      </c>
      <c r="H392" s="16">
        <f>HOUR(Table1[[#This Row],[Time Of Day]])</f>
        <v>0</v>
      </c>
      <c r="I392" s="16" t="str">
        <f t="shared" si="6"/>
        <v>Home</v>
      </c>
    </row>
    <row r="393" spans="1:9">
      <c r="A393">
        <v>10392</v>
      </c>
      <c r="B393" t="s">
        <v>0</v>
      </c>
      <c r="C393" t="s">
        <v>1</v>
      </c>
      <c r="D393" t="s">
        <v>2</v>
      </c>
      <c r="E393" s="1">
        <v>24.8</v>
      </c>
      <c r="F393" t="s">
        <v>8</v>
      </c>
      <c r="G393" s="2">
        <v>0.75624999999999998</v>
      </c>
      <c r="H393" s="16">
        <f>HOUR(Table1[[#This Row],[Time Of Day]])</f>
        <v>18</v>
      </c>
      <c r="I393" s="16" t="str">
        <f t="shared" si="6"/>
        <v>Home</v>
      </c>
    </row>
    <row r="394" spans="1:9">
      <c r="A394">
        <v>10393</v>
      </c>
      <c r="B394" t="s">
        <v>9</v>
      </c>
      <c r="C394" t="s">
        <v>1</v>
      </c>
      <c r="D394" t="s">
        <v>7</v>
      </c>
      <c r="E394" s="1">
        <v>15.27</v>
      </c>
      <c r="F394" t="s">
        <v>8</v>
      </c>
      <c r="G394" s="2">
        <v>0.33888888888888885</v>
      </c>
      <c r="H394" s="16">
        <f>HOUR(Table1[[#This Row],[Time Of Day]])</f>
        <v>8</v>
      </c>
      <c r="I394" s="16" t="str">
        <f t="shared" si="6"/>
        <v>Work</v>
      </c>
    </row>
    <row r="395" spans="1:9">
      <c r="A395">
        <v>10394</v>
      </c>
      <c r="B395" t="s">
        <v>4</v>
      </c>
      <c r="C395" t="s">
        <v>5</v>
      </c>
      <c r="D395" t="s">
        <v>7</v>
      </c>
      <c r="E395" s="1">
        <v>18.739999999999998</v>
      </c>
      <c r="F395" t="s">
        <v>8</v>
      </c>
      <c r="G395" s="2">
        <v>0.94513888888888886</v>
      </c>
      <c r="H395" s="16">
        <f>HOUR(Table1[[#This Row],[Time Of Day]])</f>
        <v>22</v>
      </c>
      <c r="I395" s="16" t="str">
        <f t="shared" si="6"/>
        <v>Home</v>
      </c>
    </row>
    <row r="396" spans="1:9">
      <c r="A396">
        <v>10395</v>
      </c>
      <c r="B396" t="s">
        <v>4</v>
      </c>
      <c r="C396" t="s">
        <v>5</v>
      </c>
      <c r="D396" t="s">
        <v>2</v>
      </c>
      <c r="E396" s="1">
        <v>16.47</v>
      </c>
      <c r="F396" t="s">
        <v>3</v>
      </c>
      <c r="G396" s="2">
        <v>0.85138888888888886</v>
      </c>
      <c r="H396" s="16">
        <f>HOUR(Table1[[#This Row],[Time Of Day]])</f>
        <v>20</v>
      </c>
      <c r="I396" s="16" t="str">
        <f t="shared" si="6"/>
        <v>Home</v>
      </c>
    </row>
    <row r="397" spans="1:9">
      <c r="A397">
        <v>10396</v>
      </c>
      <c r="B397" t="s">
        <v>4</v>
      </c>
      <c r="C397" t="s">
        <v>1</v>
      </c>
      <c r="D397" t="s">
        <v>2</v>
      </c>
      <c r="E397" s="1">
        <v>18.11</v>
      </c>
      <c r="F397" t="s">
        <v>3</v>
      </c>
      <c r="G397" s="2">
        <v>0</v>
      </c>
      <c r="H397" s="16">
        <f>HOUR(Table1[[#This Row],[Time Of Day]])</f>
        <v>0</v>
      </c>
      <c r="I397" s="16" t="str">
        <f t="shared" si="6"/>
        <v>Home</v>
      </c>
    </row>
    <row r="398" spans="1:9">
      <c r="A398">
        <v>10397</v>
      </c>
      <c r="B398" t="s">
        <v>4</v>
      </c>
      <c r="C398" t="s">
        <v>1</v>
      </c>
      <c r="D398" t="s">
        <v>2</v>
      </c>
      <c r="E398" s="1">
        <v>20.73</v>
      </c>
      <c r="F398" t="s">
        <v>3</v>
      </c>
      <c r="G398" s="2">
        <v>0.7402777777777777</v>
      </c>
      <c r="H398" s="16">
        <f>HOUR(Table1[[#This Row],[Time Of Day]])</f>
        <v>17</v>
      </c>
      <c r="I398" s="16" t="str">
        <f t="shared" si="6"/>
        <v>Work</v>
      </c>
    </row>
    <row r="399" spans="1:9">
      <c r="A399">
        <v>10398</v>
      </c>
      <c r="B399" t="s">
        <v>4</v>
      </c>
      <c r="C399" t="s">
        <v>5</v>
      </c>
      <c r="D399" t="s">
        <v>2</v>
      </c>
      <c r="E399" s="1">
        <v>21.64</v>
      </c>
      <c r="F399" t="s">
        <v>3</v>
      </c>
      <c r="G399" s="2">
        <v>0.6743055555555556</v>
      </c>
      <c r="H399" s="16">
        <f>HOUR(Table1[[#This Row],[Time Of Day]])</f>
        <v>16</v>
      </c>
      <c r="I399" s="16" t="str">
        <f t="shared" si="6"/>
        <v>Work</v>
      </c>
    </row>
    <row r="400" spans="1:9">
      <c r="A400">
        <v>10399</v>
      </c>
      <c r="B400" t="s">
        <v>0</v>
      </c>
      <c r="C400" t="s">
        <v>5</v>
      </c>
      <c r="D400" t="s">
        <v>2</v>
      </c>
      <c r="E400" s="1">
        <v>17.38</v>
      </c>
      <c r="F400" t="s">
        <v>8</v>
      </c>
      <c r="G400" s="2">
        <v>0.67638888888888893</v>
      </c>
      <c r="H400" s="16">
        <f>HOUR(Table1[[#This Row],[Time Of Day]])</f>
        <v>16</v>
      </c>
      <c r="I400" s="16" t="str">
        <f t="shared" si="6"/>
        <v>Work</v>
      </c>
    </row>
    <row r="401" spans="1:9">
      <c r="A401">
        <v>10400</v>
      </c>
      <c r="B401" t="s">
        <v>4</v>
      </c>
      <c r="C401" t="s">
        <v>5</v>
      </c>
      <c r="D401" t="s">
        <v>2</v>
      </c>
      <c r="E401" s="1">
        <v>17.7</v>
      </c>
      <c r="F401" t="s">
        <v>3</v>
      </c>
      <c r="G401" s="2">
        <v>0.29652777777777778</v>
      </c>
      <c r="H401" s="16">
        <f>HOUR(Table1[[#This Row],[Time Of Day]])</f>
        <v>7</v>
      </c>
      <c r="I401" s="16" t="str">
        <f t="shared" si="6"/>
        <v>Home</v>
      </c>
    </row>
    <row r="402" spans="1:9">
      <c r="A402">
        <v>10401</v>
      </c>
      <c r="B402" t="s">
        <v>4</v>
      </c>
      <c r="C402" t="s">
        <v>5</v>
      </c>
      <c r="D402" t="s">
        <v>2</v>
      </c>
      <c r="E402" s="1">
        <v>24.66</v>
      </c>
      <c r="F402" t="s">
        <v>8</v>
      </c>
      <c r="G402" s="2">
        <v>0.71319444444444446</v>
      </c>
      <c r="H402" s="16">
        <f>HOUR(Table1[[#This Row],[Time Of Day]])</f>
        <v>17</v>
      </c>
      <c r="I402" s="16" t="str">
        <f t="shared" si="6"/>
        <v>Work</v>
      </c>
    </row>
    <row r="403" spans="1:9">
      <c r="A403">
        <v>10402</v>
      </c>
      <c r="B403" t="s">
        <v>4</v>
      </c>
      <c r="C403" t="s">
        <v>5</v>
      </c>
      <c r="D403" t="s">
        <v>2</v>
      </c>
      <c r="E403" s="1">
        <v>24.24</v>
      </c>
      <c r="F403" t="s">
        <v>3</v>
      </c>
      <c r="G403" s="2">
        <v>0.8027777777777777</v>
      </c>
      <c r="H403" s="16">
        <f>HOUR(Table1[[#This Row],[Time Of Day]])</f>
        <v>19</v>
      </c>
      <c r="I403" s="16" t="str">
        <f t="shared" si="6"/>
        <v>Home</v>
      </c>
    </row>
    <row r="404" spans="1:9">
      <c r="A404">
        <v>10403</v>
      </c>
      <c r="B404" t="s">
        <v>9</v>
      </c>
      <c r="C404" t="s">
        <v>1</v>
      </c>
      <c r="D404" t="s">
        <v>7</v>
      </c>
      <c r="E404" s="1">
        <v>19.79</v>
      </c>
      <c r="F404" t="s">
        <v>8</v>
      </c>
      <c r="G404" s="2">
        <v>0.29652777777777778</v>
      </c>
      <c r="H404" s="16">
        <f>HOUR(Table1[[#This Row],[Time Of Day]])</f>
        <v>7</v>
      </c>
      <c r="I404" s="16" t="str">
        <f t="shared" si="6"/>
        <v>Home</v>
      </c>
    </row>
    <row r="405" spans="1:9">
      <c r="A405">
        <v>10404</v>
      </c>
      <c r="B405" t="s">
        <v>6</v>
      </c>
      <c r="C405" t="s">
        <v>5</v>
      </c>
      <c r="D405" t="s">
        <v>2</v>
      </c>
      <c r="E405" s="1">
        <v>16.86</v>
      </c>
      <c r="F405" t="s">
        <v>3</v>
      </c>
      <c r="G405" s="2">
        <v>0.33888888888888885</v>
      </c>
      <c r="H405" s="16">
        <f>HOUR(Table1[[#This Row],[Time Of Day]])</f>
        <v>8</v>
      </c>
      <c r="I405" s="16" t="str">
        <f t="shared" si="6"/>
        <v>Work</v>
      </c>
    </row>
    <row r="406" spans="1:9">
      <c r="A406">
        <v>10405</v>
      </c>
      <c r="B406" t="s">
        <v>6</v>
      </c>
      <c r="C406" t="s">
        <v>5</v>
      </c>
      <c r="D406" t="s">
        <v>2</v>
      </c>
      <c r="E406" s="1">
        <v>19.97</v>
      </c>
      <c r="F406" t="s">
        <v>3</v>
      </c>
      <c r="G406" s="2">
        <v>0.94236111111111109</v>
      </c>
      <c r="H406" s="16">
        <f>HOUR(Table1[[#This Row],[Time Of Day]])</f>
        <v>22</v>
      </c>
      <c r="I406" s="16" t="str">
        <f t="shared" si="6"/>
        <v>Home</v>
      </c>
    </row>
    <row r="407" spans="1:9">
      <c r="A407">
        <v>10406</v>
      </c>
      <c r="B407" t="s">
        <v>0</v>
      </c>
      <c r="C407" t="s">
        <v>5</v>
      </c>
      <c r="D407" t="s">
        <v>2</v>
      </c>
      <c r="E407" s="1">
        <v>22.99</v>
      </c>
      <c r="F407" t="s">
        <v>8</v>
      </c>
      <c r="G407" s="2">
        <v>0.38124999999999998</v>
      </c>
      <c r="H407" s="16">
        <f>HOUR(Table1[[#This Row],[Time Of Day]])</f>
        <v>9</v>
      </c>
      <c r="I407" s="16" t="str">
        <f t="shared" si="6"/>
        <v>Work</v>
      </c>
    </row>
    <row r="408" spans="1:9">
      <c r="A408">
        <v>10407</v>
      </c>
      <c r="B408" t="s">
        <v>6</v>
      </c>
      <c r="C408" t="s">
        <v>5</v>
      </c>
      <c r="D408" t="s">
        <v>2</v>
      </c>
      <c r="E408" s="1">
        <v>153.83000000000001</v>
      </c>
      <c r="F408" t="s">
        <v>8</v>
      </c>
      <c r="G408" s="2">
        <v>0.62986111111111109</v>
      </c>
      <c r="H408" s="16">
        <f>HOUR(Table1[[#This Row],[Time Of Day]])</f>
        <v>15</v>
      </c>
      <c r="I408" s="16" t="str">
        <f t="shared" si="6"/>
        <v>Work</v>
      </c>
    </row>
    <row r="409" spans="1:9">
      <c r="A409">
        <v>10408</v>
      </c>
      <c r="B409" t="s">
        <v>9</v>
      </c>
      <c r="C409" t="s">
        <v>5</v>
      </c>
      <c r="D409" t="s">
        <v>2</v>
      </c>
      <c r="E409" s="1">
        <v>15.2</v>
      </c>
      <c r="F409" t="s">
        <v>3</v>
      </c>
      <c r="G409" s="2">
        <v>0.62708333333333333</v>
      </c>
      <c r="H409" s="16">
        <f>HOUR(Table1[[#This Row],[Time Of Day]])</f>
        <v>15</v>
      </c>
      <c r="I409" s="16" t="str">
        <f t="shared" si="6"/>
        <v>Work</v>
      </c>
    </row>
    <row r="410" spans="1:9">
      <c r="A410">
        <v>10409</v>
      </c>
      <c r="B410" t="s">
        <v>4</v>
      </c>
      <c r="C410" t="s">
        <v>5</v>
      </c>
      <c r="D410" t="s">
        <v>2</v>
      </c>
      <c r="E410" s="1">
        <v>16.010000000000002</v>
      </c>
      <c r="F410" t="s">
        <v>3</v>
      </c>
      <c r="G410" s="2">
        <v>0.83472222222222225</v>
      </c>
      <c r="H410" s="16">
        <f>HOUR(Table1[[#This Row],[Time Of Day]])</f>
        <v>20</v>
      </c>
      <c r="I410" s="16" t="str">
        <f t="shared" si="6"/>
        <v>Home</v>
      </c>
    </row>
    <row r="411" spans="1:9">
      <c r="A411">
        <v>10410</v>
      </c>
      <c r="B411" t="s">
        <v>4</v>
      </c>
      <c r="C411" t="s">
        <v>1</v>
      </c>
      <c r="D411" t="s">
        <v>2</v>
      </c>
      <c r="E411" s="1">
        <v>18.88</v>
      </c>
      <c r="F411" t="s">
        <v>3</v>
      </c>
      <c r="G411" s="2">
        <v>0.74791666666666667</v>
      </c>
      <c r="H411" s="16">
        <f>HOUR(Table1[[#This Row],[Time Of Day]])</f>
        <v>17</v>
      </c>
      <c r="I411" s="16" t="str">
        <f t="shared" si="6"/>
        <v>Work</v>
      </c>
    </row>
    <row r="412" spans="1:9">
      <c r="A412">
        <v>10411</v>
      </c>
      <c r="B412" t="s">
        <v>9</v>
      </c>
      <c r="C412" t="s">
        <v>5</v>
      </c>
      <c r="D412" t="s">
        <v>7</v>
      </c>
      <c r="E412" s="1">
        <v>21.54</v>
      </c>
      <c r="F412" t="s">
        <v>8</v>
      </c>
      <c r="G412" s="2">
        <v>0.81736111111111109</v>
      </c>
      <c r="H412" s="16">
        <f>HOUR(Table1[[#This Row],[Time Of Day]])</f>
        <v>19</v>
      </c>
      <c r="I412" s="16" t="str">
        <f t="shared" si="6"/>
        <v>Home</v>
      </c>
    </row>
    <row r="413" spans="1:9">
      <c r="A413">
        <v>10412</v>
      </c>
      <c r="B413" t="s">
        <v>0</v>
      </c>
      <c r="C413" t="s">
        <v>5</v>
      </c>
      <c r="D413" t="s">
        <v>2</v>
      </c>
      <c r="E413" s="1">
        <v>24.11</v>
      </c>
      <c r="F413" t="s">
        <v>8</v>
      </c>
      <c r="G413" s="2">
        <v>0</v>
      </c>
      <c r="H413" s="16">
        <f>HOUR(Table1[[#This Row],[Time Of Day]])</f>
        <v>0</v>
      </c>
      <c r="I413" s="16" t="str">
        <f t="shared" si="6"/>
        <v>Home</v>
      </c>
    </row>
    <row r="414" spans="1:9">
      <c r="A414">
        <v>10413</v>
      </c>
      <c r="B414" t="s">
        <v>6</v>
      </c>
      <c r="C414" t="s">
        <v>1</v>
      </c>
      <c r="D414" t="s">
        <v>2</v>
      </c>
      <c r="E414" s="1">
        <v>21.43</v>
      </c>
      <c r="F414" t="s">
        <v>8</v>
      </c>
      <c r="G414" s="2">
        <v>0.33888888888888885</v>
      </c>
      <c r="H414" s="16">
        <f>HOUR(Table1[[#This Row],[Time Of Day]])</f>
        <v>8</v>
      </c>
      <c r="I414" s="16" t="str">
        <f t="shared" si="6"/>
        <v>Work</v>
      </c>
    </row>
    <row r="415" spans="1:9">
      <c r="A415">
        <v>10414</v>
      </c>
      <c r="B415" t="s">
        <v>6</v>
      </c>
      <c r="C415" t="s">
        <v>5</v>
      </c>
      <c r="D415" t="s">
        <v>2</v>
      </c>
      <c r="E415" s="1">
        <v>24.8</v>
      </c>
      <c r="F415" t="s">
        <v>3</v>
      </c>
      <c r="G415" s="2">
        <v>0</v>
      </c>
      <c r="H415" s="16">
        <f>HOUR(Table1[[#This Row],[Time Of Day]])</f>
        <v>0</v>
      </c>
      <c r="I415" s="16" t="str">
        <f t="shared" si="6"/>
        <v>Home</v>
      </c>
    </row>
    <row r="416" spans="1:9">
      <c r="A416">
        <v>10415</v>
      </c>
      <c r="B416" t="s">
        <v>4</v>
      </c>
      <c r="C416" t="s">
        <v>5</v>
      </c>
      <c r="D416" t="s">
        <v>2</v>
      </c>
      <c r="E416" s="1">
        <v>19.760000000000002</v>
      </c>
      <c r="F416" t="s">
        <v>3</v>
      </c>
      <c r="G416" s="2">
        <v>0.84375</v>
      </c>
      <c r="H416" s="16">
        <f>HOUR(Table1[[#This Row],[Time Of Day]])</f>
        <v>20</v>
      </c>
      <c r="I416" s="16" t="str">
        <f t="shared" si="6"/>
        <v>Home</v>
      </c>
    </row>
    <row r="417" spans="1:9">
      <c r="A417">
        <v>10416</v>
      </c>
      <c r="B417" t="s">
        <v>6</v>
      </c>
      <c r="C417" t="s">
        <v>5</v>
      </c>
      <c r="D417" t="s">
        <v>2</v>
      </c>
      <c r="E417" s="1">
        <v>23.97</v>
      </c>
      <c r="F417" t="s">
        <v>3</v>
      </c>
      <c r="G417" s="2">
        <v>0.77708333333333324</v>
      </c>
      <c r="H417" s="16">
        <f>HOUR(Table1[[#This Row],[Time Of Day]])</f>
        <v>18</v>
      </c>
      <c r="I417" s="16" t="str">
        <f t="shared" si="6"/>
        <v>Home</v>
      </c>
    </row>
    <row r="418" spans="1:9">
      <c r="A418">
        <v>10417</v>
      </c>
      <c r="B418" t="s">
        <v>6</v>
      </c>
      <c r="C418" t="s">
        <v>5</v>
      </c>
      <c r="D418" t="s">
        <v>2</v>
      </c>
      <c r="E418" s="1">
        <v>19.96</v>
      </c>
      <c r="F418" t="s">
        <v>3</v>
      </c>
      <c r="G418" s="2">
        <v>0.47569444444444442</v>
      </c>
      <c r="H418" s="16">
        <f>HOUR(Table1[[#This Row],[Time Of Day]])</f>
        <v>11</v>
      </c>
      <c r="I418" s="16" t="str">
        <f t="shared" si="6"/>
        <v>Work</v>
      </c>
    </row>
    <row r="419" spans="1:9">
      <c r="A419">
        <v>10418</v>
      </c>
      <c r="B419" t="s">
        <v>4</v>
      </c>
      <c r="C419" t="s">
        <v>5</v>
      </c>
      <c r="D419" t="s">
        <v>2</v>
      </c>
      <c r="E419" s="1">
        <v>18.190000000000001</v>
      </c>
      <c r="F419" t="s">
        <v>8</v>
      </c>
      <c r="G419" s="2">
        <v>4.2361111111111106E-2</v>
      </c>
      <c r="H419" s="16">
        <f>HOUR(Table1[[#This Row],[Time Of Day]])</f>
        <v>1</v>
      </c>
      <c r="I419" s="16" t="str">
        <f t="shared" si="6"/>
        <v>Home</v>
      </c>
    </row>
    <row r="420" spans="1:9">
      <c r="A420">
        <v>10419</v>
      </c>
      <c r="B420" t="s">
        <v>0</v>
      </c>
      <c r="C420" t="s">
        <v>5</v>
      </c>
      <c r="D420" t="s">
        <v>2</v>
      </c>
      <c r="E420" s="1">
        <v>17.28</v>
      </c>
      <c r="F420" t="s">
        <v>3</v>
      </c>
      <c r="G420" s="2">
        <v>0.65625</v>
      </c>
      <c r="H420" s="16">
        <f>HOUR(Table1[[#This Row],[Time Of Day]])</f>
        <v>15</v>
      </c>
      <c r="I420" s="16" t="str">
        <f t="shared" si="6"/>
        <v>Work</v>
      </c>
    </row>
    <row r="421" spans="1:9">
      <c r="A421">
        <v>10420</v>
      </c>
      <c r="B421" t="s">
        <v>4</v>
      </c>
      <c r="C421" t="s">
        <v>5</v>
      </c>
      <c r="D421" t="s">
        <v>2</v>
      </c>
      <c r="E421" s="1">
        <v>24.84</v>
      </c>
      <c r="F421" t="s">
        <v>8</v>
      </c>
      <c r="G421" s="2">
        <v>0.33888888888888885</v>
      </c>
      <c r="H421" s="16">
        <f>HOUR(Table1[[#This Row],[Time Of Day]])</f>
        <v>8</v>
      </c>
      <c r="I421" s="16" t="str">
        <f t="shared" si="6"/>
        <v>Work</v>
      </c>
    </row>
    <row r="422" spans="1:9">
      <c r="A422">
        <v>10421</v>
      </c>
      <c r="B422" t="s">
        <v>9</v>
      </c>
      <c r="C422" t="s">
        <v>1</v>
      </c>
      <c r="D422" t="s">
        <v>7</v>
      </c>
      <c r="E422" s="1">
        <v>16.32</v>
      </c>
      <c r="F422" t="s">
        <v>8</v>
      </c>
      <c r="G422" s="2">
        <v>0.57638888888888895</v>
      </c>
      <c r="H422" s="16">
        <f>HOUR(Table1[[#This Row],[Time Of Day]])</f>
        <v>13</v>
      </c>
      <c r="I422" s="16" t="str">
        <f t="shared" si="6"/>
        <v>Work</v>
      </c>
    </row>
    <row r="423" spans="1:9">
      <c r="A423">
        <v>10422</v>
      </c>
      <c r="B423" t="s">
        <v>6</v>
      </c>
      <c r="C423" t="s">
        <v>5</v>
      </c>
      <c r="D423" t="s">
        <v>2</v>
      </c>
      <c r="E423" s="1">
        <v>23.47</v>
      </c>
      <c r="F423" t="s">
        <v>8</v>
      </c>
      <c r="G423" s="2">
        <v>0.70833333333333337</v>
      </c>
      <c r="H423" s="16">
        <f>HOUR(Table1[[#This Row],[Time Of Day]])</f>
        <v>17</v>
      </c>
      <c r="I423" s="16" t="str">
        <f t="shared" si="6"/>
        <v>Work</v>
      </c>
    </row>
    <row r="424" spans="1:9">
      <c r="A424">
        <v>10423</v>
      </c>
      <c r="B424" t="s">
        <v>4</v>
      </c>
      <c r="C424" t="s">
        <v>5</v>
      </c>
      <c r="D424" t="s">
        <v>7</v>
      </c>
      <c r="E424" s="1">
        <v>16.649999999999999</v>
      </c>
      <c r="F424" t="s">
        <v>8</v>
      </c>
      <c r="G424" s="2">
        <v>0.80486111111111114</v>
      </c>
      <c r="H424" s="16">
        <f>HOUR(Table1[[#This Row],[Time Of Day]])</f>
        <v>19</v>
      </c>
      <c r="I424" s="16" t="str">
        <f t="shared" si="6"/>
        <v>Home</v>
      </c>
    </row>
    <row r="425" spans="1:9">
      <c r="A425">
        <v>10424</v>
      </c>
      <c r="B425" t="s">
        <v>0</v>
      </c>
      <c r="C425" t="s">
        <v>1</v>
      </c>
      <c r="D425" t="s">
        <v>2</v>
      </c>
      <c r="E425" s="1">
        <v>22.64</v>
      </c>
      <c r="F425" t="s">
        <v>8</v>
      </c>
      <c r="G425" s="2">
        <v>0.49513888888888885</v>
      </c>
      <c r="H425" s="16">
        <f>HOUR(Table1[[#This Row],[Time Of Day]])</f>
        <v>11</v>
      </c>
      <c r="I425" s="16" t="str">
        <f t="shared" si="6"/>
        <v>Work</v>
      </c>
    </row>
    <row r="426" spans="1:9">
      <c r="A426">
        <v>10425</v>
      </c>
      <c r="B426" t="s">
        <v>6</v>
      </c>
      <c r="C426" t="s">
        <v>5</v>
      </c>
      <c r="D426" t="s">
        <v>2</v>
      </c>
      <c r="E426" s="1">
        <v>16.66</v>
      </c>
      <c r="F426" t="s">
        <v>8</v>
      </c>
      <c r="G426" s="2">
        <v>8.4722222222222213E-2</v>
      </c>
      <c r="H426" s="16">
        <f>HOUR(Table1[[#This Row],[Time Of Day]])</f>
        <v>2</v>
      </c>
      <c r="I426" s="16" t="str">
        <f t="shared" si="6"/>
        <v>Home</v>
      </c>
    </row>
    <row r="427" spans="1:9">
      <c r="A427">
        <v>10426</v>
      </c>
      <c r="B427" t="s">
        <v>6</v>
      </c>
      <c r="C427" t="s">
        <v>5</v>
      </c>
      <c r="D427" t="s">
        <v>7</v>
      </c>
      <c r="E427" s="1">
        <v>21.78</v>
      </c>
      <c r="F427" t="s">
        <v>8</v>
      </c>
      <c r="G427" s="2">
        <v>0.59027777777777779</v>
      </c>
      <c r="H427" s="16">
        <f>HOUR(Table1[[#This Row],[Time Of Day]])</f>
        <v>14</v>
      </c>
      <c r="I427" s="16" t="str">
        <f t="shared" si="6"/>
        <v>Work</v>
      </c>
    </row>
    <row r="428" spans="1:9">
      <c r="A428">
        <v>10427</v>
      </c>
      <c r="B428" t="s">
        <v>4</v>
      </c>
      <c r="C428" t="s">
        <v>1</v>
      </c>
      <c r="D428" t="s">
        <v>2</v>
      </c>
      <c r="E428" s="1">
        <v>21.29</v>
      </c>
      <c r="F428" t="s">
        <v>3</v>
      </c>
      <c r="G428" s="2">
        <v>0.59305555555555556</v>
      </c>
      <c r="H428" s="16">
        <f>HOUR(Table1[[#This Row],[Time Of Day]])</f>
        <v>14</v>
      </c>
      <c r="I428" s="16" t="str">
        <f t="shared" si="6"/>
        <v>Work</v>
      </c>
    </row>
    <row r="429" spans="1:9">
      <c r="A429">
        <v>10428</v>
      </c>
      <c r="B429" t="s">
        <v>6</v>
      </c>
      <c r="C429" t="s">
        <v>1</v>
      </c>
      <c r="D429" t="s">
        <v>2</v>
      </c>
      <c r="E429" s="1">
        <v>160.78</v>
      </c>
      <c r="F429" t="s">
        <v>8</v>
      </c>
      <c r="G429" s="2">
        <v>0.61597222222222225</v>
      </c>
      <c r="H429" s="16">
        <f>HOUR(Table1[[#This Row],[Time Of Day]])</f>
        <v>14</v>
      </c>
      <c r="I429" s="16" t="str">
        <f t="shared" si="6"/>
        <v>Work</v>
      </c>
    </row>
    <row r="430" spans="1:9">
      <c r="A430">
        <v>10429</v>
      </c>
      <c r="B430" t="s">
        <v>4</v>
      </c>
      <c r="C430" t="s">
        <v>5</v>
      </c>
      <c r="D430" t="s">
        <v>2</v>
      </c>
      <c r="E430" s="1">
        <v>21.1</v>
      </c>
      <c r="F430" t="s">
        <v>8</v>
      </c>
      <c r="G430" s="2">
        <v>0.60972222222222217</v>
      </c>
      <c r="H430" s="16">
        <f>HOUR(Table1[[#This Row],[Time Of Day]])</f>
        <v>14</v>
      </c>
      <c r="I430" s="16" t="str">
        <f t="shared" si="6"/>
        <v>Work</v>
      </c>
    </row>
    <row r="431" spans="1:9">
      <c r="A431">
        <v>10430</v>
      </c>
      <c r="B431" t="s">
        <v>0</v>
      </c>
      <c r="C431" t="s">
        <v>5</v>
      </c>
      <c r="D431" t="s">
        <v>2</v>
      </c>
      <c r="E431" s="1">
        <v>169.79</v>
      </c>
      <c r="F431" t="s">
        <v>8</v>
      </c>
      <c r="G431" s="2">
        <v>0.84236111111111101</v>
      </c>
      <c r="H431" s="16">
        <f>HOUR(Table1[[#This Row],[Time Of Day]])</f>
        <v>20</v>
      </c>
      <c r="I431" s="16" t="str">
        <f t="shared" si="6"/>
        <v>Home</v>
      </c>
    </row>
    <row r="432" spans="1:9">
      <c r="A432">
        <v>10431</v>
      </c>
      <c r="B432" t="s">
        <v>4</v>
      </c>
      <c r="C432" t="s">
        <v>1</v>
      </c>
      <c r="D432" t="s">
        <v>2</v>
      </c>
      <c r="E432" s="1">
        <v>16.989999999999998</v>
      </c>
      <c r="F432" t="s">
        <v>8</v>
      </c>
      <c r="G432" s="2">
        <v>0.12708333333333333</v>
      </c>
      <c r="H432" s="16">
        <f>HOUR(Table1[[#This Row],[Time Of Day]])</f>
        <v>3</v>
      </c>
      <c r="I432" s="16" t="str">
        <f t="shared" si="6"/>
        <v>Home</v>
      </c>
    </row>
    <row r="433" spans="1:9">
      <c r="A433">
        <v>10432</v>
      </c>
      <c r="B433" t="s">
        <v>6</v>
      </c>
      <c r="C433" t="s">
        <v>5</v>
      </c>
      <c r="D433" t="s">
        <v>7</v>
      </c>
      <c r="E433" s="1">
        <v>23.64</v>
      </c>
      <c r="F433" t="s">
        <v>3</v>
      </c>
      <c r="G433" s="2">
        <v>0.33888888888888885</v>
      </c>
      <c r="H433" s="16">
        <f>HOUR(Table1[[#This Row],[Time Of Day]])</f>
        <v>8</v>
      </c>
      <c r="I433" s="16" t="str">
        <f t="shared" si="6"/>
        <v>Work</v>
      </c>
    </row>
    <row r="434" spans="1:9">
      <c r="A434">
        <v>10433</v>
      </c>
      <c r="B434" t="s">
        <v>6</v>
      </c>
      <c r="C434" t="s">
        <v>5</v>
      </c>
      <c r="D434" t="s">
        <v>7</v>
      </c>
      <c r="E434" s="1">
        <v>18.920000000000002</v>
      </c>
      <c r="F434" t="s">
        <v>8</v>
      </c>
      <c r="G434" s="2">
        <v>0.55763888888888891</v>
      </c>
      <c r="H434" s="16">
        <f>HOUR(Table1[[#This Row],[Time Of Day]])</f>
        <v>13</v>
      </c>
      <c r="I434" s="16" t="str">
        <f t="shared" si="6"/>
        <v>Work</v>
      </c>
    </row>
    <row r="435" spans="1:9">
      <c r="A435">
        <v>10434</v>
      </c>
      <c r="B435" t="s">
        <v>4</v>
      </c>
      <c r="C435" t="s">
        <v>1</v>
      </c>
      <c r="D435" t="s">
        <v>7</v>
      </c>
      <c r="E435" s="1">
        <v>23.96</v>
      </c>
      <c r="F435" t="s">
        <v>8</v>
      </c>
      <c r="G435" s="2">
        <v>0.29652777777777778</v>
      </c>
      <c r="H435" s="16">
        <f>HOUR(Table1[[#This Row],[Time Of Day]])</f>
        <v>7</v>
      </c>
      <c r="I435" s="16" t="str">
        <f t="shared" si="6"/>
        <v>Home</v>
      </c>
    </row>
    <row r="436" spans="1:9">
      <c r="A436">
        <v>10435</v>
      </c>
      <c r="B436" t="s">
        <v>9</v>
      </c>
      <c r="C436" t="s">
        <v>1</v>
      </c>
      <c r="D436" t="s">
        <v>2</v>
      </c>
      <c r="E436" s="1">
        <v>18.53</v>
      </c>
      <c r="F436" t="s">
        <v>8</v>
      </c>
      <c r="G436" s="2">
        <v>0.88888888888888884</v>
      </c>
      <c r="H436" s="16">
        <f>HOUR(Table1[[#This Row],[Time Of Day]])</f>
        <v>21</v>
      </c>
      <c r="I436" s="16" t="str">
        <f t="shared" si="6"/>
        <v>Home</v>
      </c>
    </row>
    <row r="437" spans="1:9">
      <c r="A437">
        <v>10436</v>
      </c>
      <c r="B437" t="s">
        <v>4</v>
      </c>
      <c r="C437" t="s">
        <v>5</v>
      </c>
      <c r="D437" t="s">
        <v>2</v>
      </c>
      <c r="E437" s="1">
        <v>24.44</v>
      </c>
      <c r="F437" t="s">
        <v>3</v>
      </c>
      <c r="G437" s="2">
        <v>0.21180555555555555</v>
      </c>
      <c r="H437" s="16">
        <f>HOUR(Table1[[#This Row],[Time Of Day]])</f>
        <v>5</v>
      </c>
      <c r="I437" s="16" t="str">
        <f t="shared" si="6"/>
        <v>Home</v>
      </c>
    </row>
    <row r="438" spans="1:9">
      <c r="A438">
        <v>10437</v>
      </c>
      <c r="B438" t="s">
        <v>9</v>
      </c>
      <c r="C438" t="s">
        <v>5</v>
      </c>
      <c r="D438" t="s">
        <v>2</v>
      </c>
      <c r="E438" s="1">
        <v>21.81</v>
      </c>
      <c r="F438" t="s">
        <v>3</v>
      </c>
      <c r="G438" s="2">
        <v>0.21180555555555555</v>
      </c>
      <c r="H438" s="16">
        <f>HOUR(Table1[[#This Row],[Time Of Day]])</f>
        <v>5</v>
      </c>
      <c r="I438" s="16" t="str">
        <f t="shared" si="6"/>
        <v>Home</v>
      </c>
    </row>
    <row r="439" spans="1:9">
      <c r="A439">
        <v>10438</v>
      </c>
      <c r="B439" t="s">
        <v>9</v>
      </c>
      <c r="C439" t="s">
        <v>1</v>
      </c>
      <c r="D439" t="s">
        <v>7</v>
      </c>
      <c r="E439" s="1">
        <v>18.25</v>
      </c>
      <c r="F439" t="s">
        <v>3</v>
      </c>
      <c r="G439" s="2">
        <v>0.66249999999999998</v>
      </c>
      <c r="H439" s="16">
        <f>HOUR(Table1[[#This Row],[Time Of Day]])</f>
        <v>15</v>
      </c>
      <c r="I439" s="16" t="str">
        <f t="shared" si="6"/>
        <v>Work</v>
      </c>
    </row>
    <row r="440" spans="1:9">
      <c r="A440">
        <v>10439</v>
      </c>
      <c r="B440" t="s">
        <v>0</v>
      </c>
      <c r="C440" t="s">
        <v>5</v>
      </c>
      <c r="D440" t="s">
        <v>2</v>
      </c>
      <c r="E440" s="1">
        <v>17.420000000000002</v>
      </c>
      <c r="F440" t="s">
        <v>8</v>
      </c>
      <c r="G440" s="2">
        <v>4.2361111111111106E-2</v>
      </c>
      <c r="H440" s="16">
        <f>HOUR(Table1[[#This Row],[Time Of Day]])</f>
        <v>1</v>
      </c>
      <c r="I440" s="16" t="str">
        <f t="shared" si="6"/>
        <v>Home</v>
      </c>
    </row>
    <row r="441" spans="1:9">
      <c r="A441">
        <v>10440</v>
      </c>
      <c r="B441" t="s">
        <v>9</v>
      </c>
      <c r="C441" t="s">
        <v>5</v>
      </c>
      <c r="D441" t="s">
        <v>2</v>
      </c>
      <c r="E441" s="1">
        <v>18.399999999999999</v>
      </c>
      <c r="F441" t="s">
        <v>8</v>
      </c>
      <c r="G441" s="2">
        <v>0.43402777777777773</v>
      </c>
      <c r="H441" s="16">
        <f>HOUR(Table1[[#This Row],[Time Of Day]])</f>
        <v>10</v>
      </c>
      <c r="I441" s="16" t="str">
        <f t="shared" si="6"/>
        <v>Work</v>
      </c>
    </row>
    <row r="442" spans="1:9">
      <c r="A442">
        <v>10441</v>
      </c>
      <c r="B442" t="s">
        <v>6</v>
      </c>
      <c r="C442" t="s">
        <v>1</v>
      </c>
      <c r="D442" t="s">
        <v>7</v>
      </c>
      <c r="E442" s="1">
        <v>23.88</v>
      </c>
      <c r="F442" t="s">
        <v>3</v>
      </c>
      <c r="G442" s="2">
        <v>0.12708333333333333</v>
      </c>
      <c r="H442" s="16">
        <f>HOUR(Table1[[#This Row],[Time Of Day]])</f>
        <v>3</v>
      </c>
      <c r="I442" s="16" t="str">
        <f t="shared" si="6"/>
        <v>Home</v>
      </c>
    </row>
    <row r="443" spans="1:9">
      <c r="A443">
        <v>10442</v>
      </c>
      <c r="B443" t="s">
        <v>4</v>
      </c>
      <c r="C443" t="s">
        <v>5</v>
      </c>
      <c r="D443" t="s">
        <v>2</v>
      </c>
      <c r="E443" s="1">
        <v>17.760000000000002</v>
      </c>
      <c r="F443" t="s">
        <v>8</v>
      </c>
      <c r="G443" s="2">
        <v>0.60902777777777783</v>
      </c>
      <c r="H443" s="16">
        <f>HOUR(Table1[[#This Row],[Time Of Day]])</f>
        <v>14</v>
      </c>
      <c r="I443" s="16" t="str">
        <f t="shared" si="6"/>
        <v>Work</v>
      </c>
    </row>
    <row r="444" spans="1:9">
      <c r="A444">
        <v>10443</v>
      </c>
      <c r="B444" t="s">
        <v>9</v>
      </c>
      <c r="C444" t="s">
        <v>5</v>
      </c>
      <c r="D444" t="s">
        <v>7</v>
      </c>
      <c r="E444" s="1">
        <v>23.06</v>
      </c>
      <c r="F444" t="s">
        <v>8</v>
      </c>
      <c r="G444" s="2">
        <v>0.49791666666666662</v>
      </c>
      <c r="H444" s="16">
        <f>HOUR(Table1[[#This Row],[Time Of Day]])</f>
        <v>11</v>
      </c>
      <c r="I444" s="16" t="str">
        <f t="shared" si="6"/>
        <v>Work</v>
      </c>
    </row>
    <row r="445" spans="1:9">
      <c r="A445">
        <v>10444</v>
      </c>
      <c r="B445" t="s">
        <v>4</v>
      </c>
      <c r="C445" t="s">
        <v>1</v>
      </c>
      <c r="D445" t="s">
        <v>2</v>
      </c>
      <c r="E445" s="1">
        <v>18.87</v>
      </c>
      <c r="F445" t="s">
        <v>8</v>
      </c>
      <c r="G445" s="2">
        <v>0.68958333333333333</v>
      </c>
      <c r="H445" s="16">
        <f>HOUR(Table1[[#This Row],[Time Of Day]])</f>
        <v>16</v>
      </c>
      <c r="I445" s="16" t="str">
        <f t="shared" si="6"/>
        <v>Work</v>
      </c>
    </row>
    <row r="446" spans="1:9">
      <c r="A446">
        <v>10445</v>
      </c>
      <c r="B446" t="s">
        <v>4</v>
      </c>
      <c r="C446" t="s">
        <v>5</v>
      </c>
      <c r="D446" t="s">
        <v>2</v>
      </c>
      <c r="E446" s="1">
        <v>17.87</v>
      </c>
      <c r="F446" t="s">
        <v>3</v>
      </c>
      <c r="G446" s="2">
        <v>0.6743055555555556</v>
      </c>
      <c r="H446" s="16">
        <f>HOUR(Table1[[#This Row],[Time Of Day]])</f>
        <v>16</v>
      </c>
      <c r="I446" s="16" t="str">
        <f t="shared" si="6"/>
        <v>Work</v>
      </c>
    </row>
    <row r="447" spans="1:9">
      <c r="A447">
        <v>10446</v>
      </c>
      <c r="B447" t="s">
        <v>0</v>
      </c>
      <c r="C447" t="s">
        <v>5</v>
      </c>
      <c r="D447" t="s">
        <v>2</v>
      </c>
      <c r="E447" s="1">
        <v>18.77</v>
      </c>
      <c r="F447" t="s">
        <v>8</v>
      </c>
      <c r="G447" s="2">
        <v>0.63124999999999998</v>
      </c>
      <c r="H447" s="16">
        <f>HOUR(Table1[[#This Row],[Time Of Day]])</f>
        <v>15</v>
      </c>
      <c r="I447" s="16" t="str">
        <f t="shared" si="6"/>
        <v>Work</v>
      </c>
    </row>
    <row r="448" spans="1:9">
      <c r="A448">
        <v>10447</v>
      </c>
      <c r="B448" t="s">
        <v>6</v>
      </c>
      <c r="C448" t="s">
        <v>5</v>
      </c>
      <c r="D448" t="s">
        <v>2</v>
      </c>
      <c r="E448" s="1">
        <v>18.600000000000001</v>
      </c>
      <c r="F448" t="s">
        <v>3</v>
      </c>
      <c r="G448" s="2">
        <v>0</v>
      </c>
      <c r="H448" s="16">
        <f>HOUR(Table1[[#This Row],[Time Of Day]])</f>
        <v>0</v>
      </c>
      <c r="I448" s="16" t="str">
        <f t="shared" si="6"/>
        <v>Home</v>
      </c>
    </row>
    <row r="449" spans="1:9">
      <c r="A449">
        <v>10448</v>
      </c>
      <c r="B449" t="s">
        <v>6</v>
      </c>
      <c r="C449" t="s">
        <v>5</v>
      </c>
      <c r="D449" t="s">
        <v>2</v>
      </c>
      <c r="E449" s="1">
        <v>152.27000000000001</v>
      </c>
      <c r="F449" t="s">
        <v>8</v>
      </c>
      <c r="G449" s="2">
        <v>0.25416666666666665</v>
      </c>
      <c r="H449" s="16">
        <f>HOUR(Table1[[#This Row],[Time Of Day]])</f>
        <v>6</v>
      </c>
      <c r="I449" s="16" t="str">
        <f t="shared" si="6"/>
        <v>Home</v>
      </c>
    </row>
    <row r="450" spans="1:9">
      <c r="A450">
        <v>10449</v>
      </c>
      <c r="B450" t="s">
        <v>6</v>
      </c>
      <c r="C450" t="s">
        <v>5</v>
      </c>
      <c r="D450" t="s">
        <v>2</v>
      </c>
      <c r="E450" s="1">
        <v>20.83</v>
      </c>
      <c r="F450" t="s">
        <v>8</v>
      </c>
      <c r="G450" s="2">
        <v>0.69861111111111107</v>
      </c>
      <c r="H450" s="16">
        <f>HOUR(Table1[[#This Row],[Time Of Day]])</f>
        <v>16</v>
      </c>
      <c r="I450" s="16" t="str">
        <f t="shared" ref="I450:I511" si="7">IF(H450&gt;=8,IF(H450&lt;=17,"Work","Home"),"Home")</f>
        <v>Work</v>
      </c>
    </row>
    <row r="451" spans="1:9">
      <c r="A451">
        <v>10450</v>
      </c>
      <c r="B451" t="s">
        <v>4</v>
      </c>
      <c r="C451" t="s">
        <v>5</v>
      </c>
      <c r="D451" t="s">
        <v>7</v>
      </c>
      <c r="E451" s="1">
        <v>21.47</v>
      </c>
      <c r="F451" t="s">
        <v>8</v>
      </c>
      <c r="G451" s="2">
        <v>0.74444444444444446</v>
      </c>
      <c r="H451" s="16">
        <f>HOUR(Table1[[#This Row],[Time Of Day]])</f>
        <v>17</v>
      </c>
      <c r="I451" s="16" t="str">
        <f t="shared" si="7"/>
        <v>Work</v>
      </c>
    </row>
    <row r="452" spans="1:9">
      <c r="A452">
        <v>10451</v>
      </c>
      <c r="B452" t="s">
        <v>4</v>
      </c>
      <c r="C452" t="s">
        <v>5</v>
      </c>
      <c r="D452" t="s">
        <v>2</v>
      </c>
      <c r="E452" s="1">
        <v>218.6</v>
      </c>
      <c r="F452" t="s">
        <v>8</v>
      </c>
      <c r="G452" s="2">
        <v>0.5229166666666667</v>
      </c>
      <c r="H452" s="16">
        <f>HOUR(Table1[[#This Row],[Time Of Day]])</f>
        <v>12</v>
      </c>
      <c r="I452" s="16" t="str">
        <f t="shared" si="7"/>
        <v>Work</v>
      </c>
    </row>
    <row r="453" spans="1:9">
      <c r="A453">
        <v>10452</v>
      </c>
      <c r="B453" t="s">
        <v>6</v>
      </c>
      <c r="C453" t="s">
        <v>1</v>
      </c>
      <c r="D453" t="s">
        <v>2</v>
      </c>
      <c r="E453" s="1">
        <v>163.37</v>
      </c>
      <c r="F453" t="s">
        <v>8</v>
      </c>
      <c r="G453" s="2">
        <v>0.70486111111111116</v>
      </c>
      <c r="H453" s="16">
        <f>HOUR(Table1[[#This Row],[Time Of Day]])</f>
        <v>16</v>
      </c>
      <c r="I453" s="16" t="str">
        <f t="shared" si="7"/>
        <v>Work</v>
      </c>
    </row>
    <row r="454" spans="1:9">
      <c r="A454">
        <v>10453</v>
      </c>
      <c r="B454" t="s">
        <v>6</v>
      </c>
      <c r="C454" t="s">
        <v>1</v>
      </c>
      <c r="D454" t="s">
        <v>2</v>
      </c>
      <c r="E454" s="1">
        <v>24.78</v>
      </c>
      <c r="F454" t="s">
        <v>8</v>
      </c>
      <c r="G454" s="2">
        <v>0.91388888888888886</v>
      </c>
      <c r="H454" s="16">
        <f>HOUR(Table1[[#This Row],[Time Of Day]])</f>
        <v>21</v>
      </c>
      <c r="I454" s="16" t="str">
        <f t="shared" si="7"/>
        <v>Home</v>
      </c>
    </row>
    <row r="455" spans="1:9">
      <c r="A455">
        <v>10454</v>
      </c>
      <c r="B455" t="s">
        <v>4</v>
      </c>
      <c r="C455" t="s">
        <v>5</v>
      </c>
      <c r="D455" t="s">
        <v>2</v>
      </c>
      <c r="E455" s="1">
        <v>17.010000000000002</v>
      </c>
      <c r="F455" t="s">
        <v>8</v>
      </c>
      <c r="G455" s="2">
        <v>0.29652777777777778</v>
      </c>
      <c r="H455" s="16">
        <f>HOUR(Table1[[#This Row],[Time Of Day]])</f>
        <v>7</v>
      </c>
      <c r="I455" s="16" t="str">
        <f t="shared" si="7"/>
        <v>Home</v>
      </c>
    </row>
    <row r="456" spans="1:9">
      <c r="A456">
        <v>10455</v>
      </c>
      <c r="B456" t="s">
        <v>9</v>
      </c>
      <c r="C456" t="s">
        <v>5</v>
      </c>
      <c r="D456" t="s">
        <v>2</v>
      </c>
      <c r="E456" s="1">
        <v>231.23</v>
      </c>
      <c r="F456" t="s">
        <v>8</v>
      </c>
      <c r="G456" s="2">
        <v>0.85138888888888886</v>
      </c>
      <c r="H456" s="16">
        <f>HOUR(Table1[[#This Row],[Time Of Day]])</f>
        <v>20</v>
      </c>
      <c r="I456" s="16" t="str">
        <f t="shared" si="7"/>
        <v>Home</v>
      </c>
    </row>
    <row r="457" spans="1:9">
      <c r="A457">
        <v>10456</v>
      </c>
      <c r="B457" t="s">
        <v>0</v>
      </c>
      <c r="C457" t="s">
        <v>5</v>
      </c>
      <c r="D457" t="s">
        <v>2</v>
      </c>
      <c r="E457" s="1">
        <v>22.57</v>
      </c>
      <c r="F457" t="s">
        <v>3</v>
      </c>
      <c r="G457" s="2">
        <v>0.62638888888888888</v>
      </c>
      <c r="H457" s="16">
        <f>HOUR(Table1[[#This Row],[Time Of Day]])</f>
        <v>15</v>
      </c>
      <c r="I457" s="16" t="str">
        <f t="shared" si="7"/>
        <v>Work</v>
      </c>
    </row>
    <row r="458" spans="1:9">
      <c r="A458">
        <v>10457</v>
      </c>
      <c r="B458" t="s">
        <v>4</v>
      </c>
      <c r="C458" t="s">
        <v>1</v>
      </c>
      <c r="D458" t="s">
        <v>2</v>
      </c>
      <c r="E458" s="1">
        <v>24.16</v>
      </c>
      <c r="F458" t="s">
        <v>3</v>
      </c>
      <c r="G458" s="2">
        <v>0.4597222222222222</v>
      </c>
      <c r="H458" s="16">
        <f>HOUR(Table1[[#This Row],[Time Of Day]])</f>
        <v>11</v>
      </c>
      <c r="I458" s="16" t="str">
        <f t="shared" si="7"/>
        <v>Work</v>
      </c>
    </row>
    <row r="459" spans="1:9">
      <c r="A459">
        <v>10458</v>
      </c>
      <c r="B459" t="s">
        <v>9</v>
      </c>
      <c r="C459" t="s">
        <v>1</v>
      </c>
      <c r="D459" t="s">
        <v>2</v>
      </c>
      <c r="E459" s="1">
        <v>20.68</v>
      </c>
      <c r="F459" t="s">
        <v>8</v>
      </c>
      <c r="G459" s="2">
        <v>0.91041666666666676</v>
      </c>
      <c r="H459" s="16">
        <f>HOUR(Table1[[#This Row],[Time Of Day]])</f>
        <v>21</v>
      </c>
      <c r="I459" s="16" t="str">
        <f t="shared" si="7"/>
        <v>Home</v>
      </c>
    </row>
    <row r="460" spans="1:9">
      <c r="A460">
        <v>10459</v>
      </c>
      <c r="B460" t="s">
        <v>9</v>
      </c>
      <c r="C460" t="s">
        <v>1</v>
      </c>
      <c r="D460" t="s">
        <v>2</v>
      </c>
      <c r="E460" s="1">
        <v>21.2</v>
      </c>
      <c r="F460" t="s">
        <v>3</v>
      </c>
      <c r="G460" s="2">
        <v>0.29652777777777778</v>
      </c>
      <c r="H460" s="16">
        <f>HOUR(Table1[[#This Row],[Time Of Day]])</f>
        <v>7</v>
      </c>
      <c r="I460" s="16" t="str">
        <f t="shared" si="7"/>
        <v>Home</v>
      </c>
    </row>
    <row r="461" spans="1:9">
      <c r="A461">
        <v>10460</v>
      </c>
      <c r="B461" t="s">
        <v>4</v>
      </c>
      <c r="C461" t="s">
        <v>5</v>
      </c>
      <c r="D461" t="s">
        <v>2</v>
      </c>
      <c r="E461" s="1">
        <v>247.14</v>
      </c>
      <c r="F461" t="s">
        <v>8</v>
      </c>
      <c r="G461" s="2">
        <v>0.71944444444444444</v>
      </c>
      <c r="H461" s="16">
        <f>HOUR(Table1[[#This Row],[Time Of Day]])</f>
        <v>17</v>
      </c>
      <c r="I461" s="16" t="str">
        <f t="shared" si="7"/>
        <v>Work</v>
      </c>
    </row>
    <row r="462" spans="1:9">
      <c r="A462">
        <v>10461</v>
      </c>
      <c r="B462" t="s">
        <v>9</v>
      </c>
      <c r="C462" t="s">
        <v>5</v>
      </c>
      <c r="D462" t="s">
        <v>2</v>
      </c>
      <c r="E462" s="1">
        <v>19.100000000000001</v>
      </c>
      <c r="F462" t="s">
        <v>8</v>
      </c>
      <c r="G462" s="2">
        <v>0.5444444444444444</v>
      </c>
      <c r="H462" s="16">
        <f>HOUR(Table1[[#This Row],[Time Of Day]])</f>
        <v>13</v>
      </c>
      <c r="I462" s="16" t="str">
        <f t="shared" si="7"/>
        <v>Work</v>
      </c>
    </row>
    <row r="463" spans="1:9">
      <c r="A463">
        <v>10462</v>
      </c>
      <c r="B463" t="s">
        <v>9</v>
      </c>
      <c r="C463" t="s">
        <v>1</v>
      </c>
      <c r="D463" t="s">
        <v>2</v>
      </c>
      <c r="E463" s="1">
        <v>19.02</v>
      </c>
      <c r="F463" t="s">
        <v>3</v>
      </c>
      <c r="G463" s="2">
        <v>0.92152777777777783</v>
      </c>
      <c r="H463" s="16">
        <f>HOUR(Table1[[#This Row],[Time Of Day]])</f>
        <v>22</v>
      </c>
      <c r="I463" s="16" t="str">
        <f t="shared" si="7"/>
        <v>Home</v>
      </c>
    </row>
    <row r="464" spans="1:9">
      <c r="A464">
        <v>10463</v>
      </c>
      <c r="B464" t="s">
        <v>0</v>
      </c>
      <c r="C464" t="s">
        <v>5</v>
      </c>
      <c r="D464" t="s">
        <v>2</v>
      </c>
      <c r="E464" s="1">
        <v>19.66</v>
      </c>
      <c r="F464" t="s">
        <v>8</v>
      </c>
      <c r="G464" s="2">
        <v>4.2361111111111106E-2</v>
      </c>
      <c r="H464" s="16">
        <f>HOUR(Table1[[#This Row],[Time Of Day]])</f>
        <v>1</v>
      </c>
      <c r="I464" s="16" t="str">
        <f t="shared" si="7"/>
        <v>Home</v>
      </c>
    </row>
    <row r="465" spans="1:9">
      <c r="A465">
        <v>10464</v>
      </c>
      <c r="B465" t="s">
        <v>4</v>
      </c>
      <c r="C465" t="s">
        <v>5</v>
      </c>
      <c r="D465" t="s">
        <v>7</v>
      </c>
      <c r="E465" s="1">
        <v>168.1</v>
      </c>
      <c r="F465" t="s">
        <v>8</v>
      </c>
      <c r="G465" s="2">
        <v>0.68194444444444446</v>
      </c>
      <c r="H465" s="16">
        <f>HOUR(Table1[[#This Row],[Time Of Day]])</f>
        <v>16</v>
      </c>
      <c r="I465" s="16" t="str">
        <f t="shared" si="7"/>
        <v>Work</v>
      </c>
    </row>
    <row r="466" spans="1:9">
      <c r="A466">
        <v>10465</v>
      </c>
      <c r="B466" t="s">
        <v>4</v>
      </c>
      <c r="C466" t="s">
        <v>5</v>
      </c>
      <c r="D466" t="s">
        <v>2</v>
      </c>
      <c r="E466" s="1">
        <v>16.829999999999998</v>
      </c>
      <c r="F466" t="s">
        <v>8</v>
      </c>
      <c r="G466" s="2">
        <v>0.33888888888888885</v>
      </c>
      <c r="H466" s="16">
        <f>HOUR(Table1[[#This Row],[Time Of Day]])</f>
        <v>8</v>
      </c>
      <c r="I466" s="16" t="str">
        <f t="shared" si="7"/>
        <v>Work</v>
      </c>
    </row>
    <row r="467" spans="1:9">
      <c r="A467">
        <v>10466</v>
      </c>
      <c r="B467" t="s">
        <v>0</v>
      </c>
      <c r="C467" t="s">
        <v>5</v>
      </c>
      <c r="D467" t="s">
        <v>7</v>
      </c>
      <c r="E467" s="1">
        <v>23.89</v>
      </c>
      <c r="F467" t="s">
        <v>8</v>
      </c>
      <c r="G467" s="2">
        <v>0</v>
      </c>
      <c r="H467" s="16">
        <f>HOUR(Table1[[#This Row],[Time Of Day]])</f>
        <v>0</v>
      </c>
      <c r="I467" s="16" t="str">
        <f t="shared" si="7"/>
        <v>Home</v>
      </c>
    </row>
    <row r="468" spans="1:9">
      <c r="A468">
        <v>10467</v>
      </c>
      <c r="B468" t="s">
        <v>9</v>
      </c>
      <c r="C468" t="s">
        <v>5</v>
      </c>
      <c r="D468" t="s">
        <v>2</v>
      </c>
      <c r="E468" s="1">
        <v>16.73</v>
      </c>
      <c r="F468" t="s">
        <v>3</v>
      </c>
      <c r="G468" s="2">
        <v>0.80555555555555547</v>
      </c>
      <c r="H468" s="16">
        <f>HOUR(Table1[[#This Row],[Time Of Day]])</f>
        <v>19</v>
      </c>
      <c r="I468" s="16" t="str">
        <f t="shared" si="7"/>
        <v>Home</v>
      </c>
    </row>
    <row r="469" spans="1:9">
      <c r="A469">
        <v>10468</v>
      </c>
      <c r="B469" t="s">
        <v>9</v>
      </c>
      <c r="C469" t="s">
        <v>5</v>
      </c>
      <c r="D469" t="s">
        <v>7</v>
      </c>
      <c r="E469" s="1">
        <v>22.05</v>
      </c>
      <c r="F469" t="s">
        <v>3</v>
      </c>
      <c r="G469" s="2">
        <v>0.43541666666666662</v>
      </c>
      <c r="H469" s="16">
        <f>HOUR(Table1[[#This Row],[Time Of Day]])</f>
        <v>10</v>
      </c>
      <c r="I469" s="16" t="str">
        <f t="shared" si="7"/>
        <v>Work</v>
      </c>
    </row>
    <row r="470" spans="1:9">
      <c r="A470">
        <v>10469</v>
      </c>
      <c r="B470" t="s">
        <v>6</v>
      </c>
      <c r="C470" t="s">
        <v>1</v>
      </c>
      <c r="D470" t="s">
        <v>7</v>
      </c>
      <c r="E470" s="1">
        <v>17.88</v>
      </c>
      <c r="F470" t="s">
        <v>8</v>
      </c>
      <c r="G470" s="2">
        <v>0.25416666666666665</v>
      </c>
      <c r="H470" s="16">
        <f>HOUR(Table1[[#This Row],[Time Of Day]])</f>
        <v>6</v>
      </c>
      <c r="I470" s="16" t="str">
        <f t="shared" si="7"/>
        <v>Home</v>
      </c>
    </row>
    <row r="471" spans="1:9">
      <c r="A471">
        <v>10470</v>
      </c>
      <c r="B471" t="s">
        <v>4</v>
      </c>
      <c r="C471" t="s">
        <v>5</v>
      </c>
      <c r="D471" t="s">
        <v>7</v>
      </c>
      <c r="E471" s="1">
        <v>15.18</v>
      </c>
      <c r="F471" t="s">
        <v>3</v>
      </c>
      <c r="G471" s="2">
        <v>0.80902777777777779</v>
      </c>
      <c r="H471" s="16">
        <f>HOUR(Table1[[#This Row],[Time Of Day]])</f>
        <v>19</v>
      </c>
      <c r="I471" s="16" t="str">
        <f t="shared" si="7"/>
        <v>Home</v>
      </c>
    </row>
    <row r="472" spans="1:9">
      <c r="A472">
        <v>10471</v>
      </c>
      <c r="B472" t="s">
        <v>4</v>
      </c>
      <c r="C472" t="s">
        <v>1</v>
      </c>
      <c r="D472" t="s">
        <v>2</v>
      </c>
      <c r="E472" s="1">
        <v>15.62</v>
      </c>
      <c r="F472" t="s">
        <v>3</v>
      </c>
      <c r="G472" s="2">
        <v>0.12708333333333333</v>
      </c>
      <c r="H472" s="16">
        <f>HOUR(Table1[[#This Row],[Time Of Day]])</f>
        <v>3</v>
      </c>
      <c r="I472" s="16" t="str">
        <f t="shared" si="7"/>
        <v>Home</v>
      </c>
    </row>
    <row r="473" spans="1:9">
      <c r="A473">
        <v>10472</v>
      </c>
      <c r="B473" t="s">
        <v>6</v>
      </c>
      <c r="C473" t="s">
        <v>5</v>
      </c>
      <c r="D473" t="s">
        <v>2</v>
      </c>
      <c r="E473" s="1">
        <v>20.58</v>
      </c>
      <c r="F473" t="s">
        <v>3</v>
      </c>
      <c r="G473" s="2">
        <v>0.75138888888888899</v>
      </c>
      <c r="H473" s="16">
        <f>HOUR(Table1[[#This Row],[Time Of Day]])</f>
        <v>18</v>
      </c>
      <c r="I473" s="16" t="str">
        <f t="shared" si="7"/>
        <v>Home</v>
      </c>
    </row>
    <row r="474" spans="1:9">
      <c r="A474">
        <v>10473</v>
      </c>
      <c r="B474" t="s">
        <v>4</v>
      </c>
      <c r="C474" t="s">
        <v>1</v>
      </c>
      <c r="D474" t="s">
        <v>7</v>
      </c>
      <c r="E474" s="1">
        <v>17.28</v>
      </c>
      <c r="F474" t="s">
        <v>3</v>
      </c>
      <c r="G474" s="2">
        <v>0.73055555555555562</v>
      </c>
      <c r="H474" s="16">
        <f>HOUR(Table1[[#This Row],[Time Of Day]])</f>
        <v>17</v>
      </c>
      <c r="I474" s="16" t="str">
        <f t="shared" si="7"/>
        <v>Work</v>
      </c>
    </row>
    <row r="475" spans="1:9">
      <c r="A475">
        <v>10474</v>
      </c>
      <c r="B475" t="s">
        <v>4</v>
      </c>
      <c r="C475" t="s">
        <v>5</v>
      </c>
      <c r="D475" t="s">
        <v>2</v>
      </c>
      <c r="E475" s="1">
        <v>24.38</v>
      </c>
      <c r="F475" t="s">
        <v>3</v>
      </c>
      <c r="G475" s="2">
        <v>0.33888888888888885</v>
      </c>
      <c r="H475" s="16">
        <f>HOUR(Table1[[#This Row],[Time Of Day]])</f>
        <v>8</v>
      </c>
      <c r="I475" s="16" t="str">
        <f t="shared" si="7"/>
        <v>Work</v>
      </c>
    </row>
    <row r="476" spans="1:9">
      <c r="A476">
        <v>10475</v>
      </c>
      <c r="B476" t="s">
        <v>4</v>
      </c>
      <c r="C476" t="s">
        <v>5</v>
      </c>
      <c r="D476" t="s">
        <v>2</v>
      </c>
      <c r="E476" s="1">
        <v>15.7</v>
      </c>
      <c r="F476" t="s">
        <v>8</v>
      </c>
      <c r="G476" s="2">
        <v>4.2361111111111106E-2</v>
      </c>
      <c r="H476" s="16">
        <f>HOUR(Table1[[#This Row],[Time Of Day]])</f>
        <v>1</v>
      </c>
      <c r="I476" s="16" t="str">
        <f t="shared" si="7"/>
        <v>Home</v>
      </c>
    </row>
    <row r="477" spans="1:9">
      <c r="A477">
        <v>10476</v>
      </c>
      <c r="B477" t="s">
        <v>6</v>
      </c>
      <c r="C477" t="s">
        <v>1</v>
      </c>
      <c r="D477" t="s">
        <v>2</v>
      </c>
      <c r="E477" s="1">
        <v>16.64</v>
      </c>
      <c r="F477" t="s">
        <v>8</v>
      </c>
      <c r="G477" s="2">
        <v>0.91527777777777775</v>
      </c>
      <c r="H477" s="16">
        <f>HOUR(Table1[[#This Row],[Time Of Day]])</f>
        <v>21</v>
      </c>
      <c r="I477" s="16" t="str">
        <f t="shared" si="7"/>
        <v>Home</v>
      </c>
    </row>
    <row r="478" spans="1:9">
      <c r="A478">
        <v>10477</v>
      </c>
      <c r="B478" t="s">
        <v>4</v>
      </c>
      <c r="C478" t="s">
        <v>5</v>
      </c>
      <c r="D478" t="s">
        <v>7</v>
      </c>
      <c r="E478" s="1">
        <v>16.77</v>
      </c>
      <c r="F478" t="s">
        <v>8</v>
      </c>
      <c r="G478" s="2">
        <v>0.76041666666666663</v>
      </c>
      <c r="H478" s="16">
        <f>HOUR(Table1[[#This Row],[Time Of Day]])</f>
        <v>18</v>
      </c>
      <c r="I478" s="16" t="str">
        <f t="shared" si="7"/>
        <v>Home</v>
      </c>
    </row>
    <row r="479" spans="1:9">
      <c r="A479">
        <v>10478</v>
      </c>
      <c r="B479" t="s">
        <v>4</v>
      </c>
      <c r="C479" t="s">
        <v>5</v>
      </c>
      <c r="D479" t="s">
        <v>2</v>
      </c>
      <c r="E479" s="1">
        <v>22.06</v>
      </c>
      <c r="F479" t="s">
        <v>8</v>
      </c>
      <c r="G479" s="2">
        <v>0.76458333333333339</v>
      </c>
      <c r="H479" s="16">
        <f>HOUR(Table1[[#This Row],[Time Of Day]])</f>
        <v>18</v>
      </c>
      <c r="I479" s="16" t="str">
        <f t="shared" si="7"/>
        <v>Home</v>
      </c>
    </row>
    <row r="480" spans="1:9">
      <c r="A480">
        <v>10479</v>
      </c>
      <c r="B480" t="s">
        <v>4</v>
      </c>
      <c r="C480" t="s">
        <v>1</v>
      </c>
      <c r="D480" t="s">
        <v>2</v>
      </c>
      <c r="E480" s="1">
        <v>15.06</v>
      </c>
      <c r="F480" t="s">
        <v>3</v>
      </c>
      <c r="G480" s="2">
        <v>0.8965277777777777</v>
      </c>
      <c r="H480" s="16">
        <f>HOUR(Table1[[#This Row],[Time Of Day]])</f>
        <v>21</v>
      </c>
      <c r="I480" s="16" t="str">
        <f t="shared" si="7"/>
        <v>Home</v>
      </c>
    </row>
    <row r="481" spans="1:9">
      <c r="A481">
        <v>10480</v>
      </c>
      <c r="B481" t="s">
        <v>4</v>
      </c>
      <c r="C481" t="s">
        <v>5</v>
      </c>
      <c r="D481" t="s">
        <v>2</v>
      </c>
      <c r="E481" s="1">
        <v>17.7</v>
      </c>
      <c r="F481" t="s">
        <v>8</v>
      </c>
      <c r="G481" s="2">
        <v>0.8256944444444444</v>
      </c>
      <c r="H481" s="16">
        <f>HOUR(Table1[[#This Row],[Time Of Day]])</f>
        <v>19</v>
      </c>
      <c r="I481" s="16" t="str">
        <f t="shared" si="7"/>
        <v>Home</v>
      </c>
    </row>
    <row r="482" spans="1:9">
      <c r="A482">
        <v>10481</v>
      </c>
      <c r="B482" t="s">
        <v>4</v>
      </c>
      <c r="C482" t="s">
        <v>5</v>
      </c>
      <c r="D482" t="s">
        <v>2</v>
      </c>
      <c r="E482" s="1">
        <v>24.63</v>
      </c>
      <c r="F482" t="s">
        <v>8</v>
      </c>
      <c r="G482" s="2">
        <v>0.81527777777777777</v>
      </c>
      <c r="H482" s="16">
        <f>HOUR(Table1[[#This Row],[Time Of Day]])</f>
        <v>19</v>
      </c>
      <c r="I482" s="16" t="str">
        <f t="shared" si="7"/>
        <v>Home</v>
      </c>
    </row>
    <row r="483" spans="1:9">
      <c r="A483">
        <v>10482</v>
      </c>
      <c r="B483" t="s">
        <v>0</v>
      </c>
      <c r="C483" t="s">
        <v>1</v>
      </c>
      <c r="D483" t="s">
        <v>2</v>
      </c>
      <c r="E483" s="1">
        <v>17.98</v>
      </c>
      <c r="F483" t="s">
        <v>8</v>
      </c>
      <c r="G483" s="2">
        <v>0.33888888888888885</v>
      </c>
      <c r="H483" s="16">
        <f>HOUR(Table1[[#This Row],[Time Of Day]])</f>
        <v>8</v>
      </c>
      <c r="I483" s="16" t="str">
        <f t="shared" si="7"/>
        <v>Work</v>
      </c>
    </row>
    <row r="484" spans="1:9">
      <c r="A484">
        <v>10483</v>
      </c>
      <c r="B484" t="s">
        <v>6</v>
      </c>
      <c r="C484" t="s">
        <v>5</v>
      </c>
      <c r="D484" t="s">
        <v>7</v>
      </c>
      <c r="E484" s="1">
        <v>22.56</v>
      </c>
      <c r="F484" t="s">
        <v>8</v>
      </c>
      <c r="G484" s="2">
        <v>0.56388888888888888</v>
      </c>
      <c r="H484" s="16">
        <f>HOUR(Table1[[#This Row],[Time Of Day]])</f>
        <v>13</v>
      </c>
      <c r="I484" s="16" t="str">
        <f t="shared" si="7"/>
        <v>Work</v>
      </c>
    </row>
    <row r="485" spans="1:9">
      <c r="A485">
        <v>10484</v>
      </c>
      <c r="B485" t="s">
        <v>4</v>
      </c>
      <c r="C485" t="s">
        <v>5</v>
      </c>
      <c r="D485" t="s">
        <v>7</v>
      </c>
      <c r="E485" s="1">
        <v>17.95</v>
      </c>
      <c r="F485" t="s">
        <v>8</v>
      </c>
      <c r="G485" s="2">
        <v>0.7104166666666667</v>
      </c>
      <c r="H485" s="16">
        <f>HOUR(Table1[[#This Row],[Time Of Day]])</f>
        <v>17</v>
      </c>
      <c r="I485" s="16" t="str">
        <f t="shared" si="7"/>
        <v>Work</v>
      </c>
    </row>
    <row r="486" spans="1:9">
      <c r="A486">
        <v>10485</v>
      </c>
      <c r="B486" t="s">
        <v>4</v>
      </c>
      <c r="C486" t="s">
        <v>1</v>
      </c>
      <c r="D486" t="s">
        <v>2</v>
      </c>
      <c r="E486" s="1">
        <v>17.940000000000001</v>
      </c>
      <c r="F486" t="s">
        <v>3</v>
      </c>
      <c r="G486" s="2">
        <v>0.65555555555555556</v>
      </c>
      <c r="H486" s="16">
        <f>HOUR(Table1[[#This Row],[Time Of Day]])</f>
        <v>15</v>
      </c>
      <c r="I486" s="16" t="str">
        <f t="shared" si="7"/>
        <v>Work</v>
      </c>
    </row>
    <row r="487" spans="1:9">
      <c r="A487">
        <v>10486</v>
      </c>
      <c r="B487" t="s">
        <v>4</v>
      </c>
      <c r="C487" t="s">
        <v>5</v>
      </c>
      <c r="D487" t="s">
        <v>2</v>
      </c>
      <c r="E487" s="1">
        <v>15.72</v>
      </c>
      <c r="F487" t="s">
        <v>3</v>
      </c>
      <c r="G487" s="2">
        <v>0.6791666666666667</v>
      </c>
      <c r="H487" s="16">
        <f>HOUR(Table1[[#This Row],[Time Of Day]])</f>
        <v>16</v>
      </c>
      <c r="I487" s="16" t="str">
        <f t="shared" si="7"/>
        <v>Work</v>
      </c>
    </row>
    <row r="488" spans="1:9">
      <c r="A488">
        <v>10487</v>
      </c>
      <c r="B488" t="s">
        <v>4</v>
      </c>
      <c r="C488" t="s">
        <v>1</v>
      </c>
      <c r="D488" t="s">
        <v>7</v>
      </c>
      <c r="E488" s="1">
        <v>15.26</v>
      </c>
      <c r="F488" t="s">
        <v>3</v>
      </c>
      <c r="G488" s="2">
        <v>0.8569444444444444</v>
      </c>
      <c r="H488" s="16">
        <f>HOUR(Table1[[#This Row],[Time Of Day]])</f>
        <v>20</v>
      </c>
      <c r="I488" s="16" t="str">
        <f t="shared" si="7"/>
        <v>Home</v>
      </c>
    </row>
    <row r="489" spans="1:9">
      <c r="A489">
        <v>10488</v>
      </c>
      <c r="B489" t="s">
        <v>9</v>
      </c>
      <c r="C489" t="s">
        <v>1</v>
      </c>
      <c r="D489" t="s">
        <v>2</v>
      </c>
      <c r="E489" s="1">
        <v>15.33</v>
      </c>
      <c r="F489" t="s">
        <v>3</v>
      </c>
      <c r="G489" s="2">
        <v>0.93194444444444446</v>
      </c>
      <c r="H489" s="16">
        <f>HOUR(Table1[[#This Row],[Time Of Day]])</f>
        <v>22</v>
      </c>
      <c r="I489" s="16" t="str">
        <f t="shared" si="7"/>
        <v>Home</v>
      </c>
    </row>
    <row r="490" spans="1:9">
      <c r="A490">
        <v>10489</v>
      </c>
      <c r="B490" t="s">
        <v>4</v>
      </c>
      <c r="C490" t="s">
        <v>5</v>
      </c>
      <c r="D490" t="s">
        <v>7</v>
      </c>
      <c r="E490" s="1">
        <v>18.88</v>
      </c>
      <c r="F490" t="s">
        <v>8</v>
      </c>
      <c r="G490" s="2">
        <v>0</v>
      </c>
      <c r="H490" s="16">
        <f>HOUR(Table1[[#This Row],[Time Of Day]])</f>
        <v>0</v>
      </c>
      <c r="I490" s="16" t="str">
        <f t="shared" si="7"/>
        <v>Home</v>
      </c>
    </row>
    <row r="491" spans="1:9">
      <c r="A491">
        <v>10490</v>
      </c>
      <c r="B491" t="s">
        <v>6</v>
      </c>
      <c r="C491" t="s">
        <v>5</v>
      </c>
      <c r="D491" t="s">
        <v>2</v>
      </c>
      <c r="E491" s="1">
        <v>18.510000000000002</v>
      </c>
      <c r="F491" t="s">
        <v>8</v>
      </c>
      <c r="G491" s="2">
        <v>0.65138888888888891</v>
      </c>
      <c r="H491" s="16">
        <f>HOUR(Table1[[#This Row],[Time Of Day]])</f>
        <v>15</v>
      </c>
      <c r="I491" s="16" t="str">
        <f t="shared" si="7"/>
        <v>Work</v>
      </c>
    </row>
    <row r="492" spans="1:9">
      <c r="A492">
        <v>10491</v>
      </c>
      <c r="B492" t="s">
        <v>9</v>
      </c>
      <c r="C492" t="s">
        <v>5</v>
      </c>
      <c r="D492" t="s">
        <v>7</v>
      </c>
      <c r="E492" s="1">
        <v>18.73</v>
      </c>
      <c r="F492" t="s">
        <v>3</v>
      </c>
      <c r="G492" s="2">
        <v>0.38124999999999998</v>
      </c>
      <c r="H492" s="16">
        <f>HOUR(Table1[[#This Row],[Time Of Day]])</f>
        <v>9</v>
      </c>
      <c r="I492" s="16" t="str">
        <f t="shared" si="7"/>
        <v>Work</v>
      </c>
    </row>
    <row r="493" spans="1:9">
      <c r="A493">
        <v>10492</v>
      </c>
      <c r="B493" t="s">
        <v>9</v>
      </c>
      <c r="C493" t="s">
        <v>1</v>
      </c>
      <c r="D493" t="s">
        <v>7</v>
      </c>
      <c r="E493" s="1">
        <v>18.690000000000001</v>
      </c>
      <c r="F493" t="s">
        <v>3</v>
      </c>
      <c r="G493" s="2">
        <v>0.60555555555555551</v>
      </c>
      <c r="H493" s="16">
        <f>HOUR(Table1[[#This Row],[Time Of Day]])</f>
        <v>14</v>
      </c>
      <c r="I493" s="16" t="str">
        <f t="shared" si="7"/>
        <v>Work</v>
      </c>
    </row>
    <row r="494" spans="1:9">
      <c r="A494">
        <v>10493</v>
      </c>
      <c r="B494" t="s">
        <v>4</v>
      </c>
      <c r="C494" t="s">
        <v>1</v>
      </c>
      <c r="D494" t="s">
        <v>2</v>
      </c>
      <c r="E494" s="1">
        <v>18.29</v>
      </c>
      <c r="F494" t="s">
        <v>3</v>
      </c>
      <c r="G494" s="2">
        <v>0.87638888888888899</v>
      </c>
      <c r="H494" s="16">
        <f>HOUR(Table1[[#This Row],[Time Of Day]])</f>
        <v>21</v>
      </c>
      <c r="I494" s="16" t="str">
        <f t="shared" si="7"/>
        <v>Home</v>
      </c>
    </row>
    <row r="495" spans="1:9">
      <c r="A495">
        <v>10494</v>
      </c>
      <c r="B495" t="s">
        <v>4</v>
      </c>
      <c r="C495" t="s">
        <v>5</v>
      </c>
      <c r="D495" t="s">
        <v>7</v>
      </c>
      <c r="E495" s="1">
        <v>24.97</v>
      </c>
      <c r="F495" t="s">
        <v>3</v>
      </c>
      <c r="G495" s="2">
        <v>0.64722222222222225</v>
      </c>
      <c r="H495" s="16">
        <f>HOUR(Table1[[#This Row],[Time Of Day]])</f>
        <v>15</v>
      </c>
      <c r="I495" s="16" t="str">
        <f t="shared" si="7"/>
        <v>Work</v>
      </c>
    </row>
    <row r="496" spans="1:9">
      <c r="A496">
        <v>10495</v>
      </c>
      <c r="B496" t="s">
        <v>4</v>
      </c>
      <c r="C496" t="s">
        <v>1</v>
      </c>
      <c r="D496" t="s">
        <v>2</v>
      </c>
      <c r="E496" s="1">
        <v>22.91</v>
      </c>
      <c r="F496" t="s">
        <v>8</v>
      </c>
      <c r="G496" s="2">
        <v>0.85833333333333339</v>
      </c>
      <c r="H496" s="16">
        <f>HOUR(Table1[[#This Row],[Time Of Day]])</f>
        <v>20</v>
      </c>
      <c r="I496" s="16" t="str">
        <f t="shared" si="7"/>
        <v>Home</v>
      </c>
    </row>
    <row r="497" spans="1:9">
      <c r="A497">
        <v>10496</v>
      </c>
      <c r="B497" t="s">
        <v>6</v>
      </c>
      <c r="C497" t="s">
        <v>1</v>
      </c>
      <c r="D497" t="s">
        <v>7</v>
      </c>
      <c r="E497" s="1">
        <v>16.62</v>
      </c>
      <c r="F497" t="s">
        <v>8</v>
      </c>
      <c r="G497" s="2">
        <v>0.38124999999999998</v>
      </c>
      <c r="H497" s="16">
        <f>HOUR(Table1[[#This Row],[Time Of Day]])</f>
        <v>9</v>
      </c>
      <c r="I497" s="16" t="str">
        <f t="shared" si="7"/>
        <v>Work</v>
      </c>
    </row>
    <row r="498" spans="1:9">
      <c r="A498">
        <v>10497</v>
      </c>
      <c r="B498" t="s">
        <v>4</v>
      </c>
      <c r="C498" t="s">
        <v>1</v>
      </c>
      <c r="D498" t="s">
        <v>7</v>
      </c>
      <c r="E498" s="1">
        <v>21.73</v>
      </c>
      <c r="F498" t="s">
        <v>8</v>
      </c>
      <c r="G498" s="2">
        <v>0.72986111111111107</v>
      </c>
      <c r="H498" s="16">
        <f>HOUR(Table1[[#This Row],[Time Of Day]])</f>
        <v>17</v>
      </c>
      <c r="I498" s="16" t="str">
        <f t="shared" si="7"/>
        <v>Work</v>
      </c>
    </row>
    <row r="499" spans="1:9">
      <c r="A499">
        <v>10498</v>
      </c>
      <c r="B499" t="s">
        <v>0</v>
      </c>
      <c r="C499" t="s">
        <v>5</v>
      </c>
      <c r="D499" t="s">
        <v>2</v>
      </c>
      <c r="E499" s="1">
        <v>15.92</v>
      </c>
      <c r="F499" t="s">
        <v>3</v>
      </c>
      <c r="G499" s="2">
        <v>0</v>
      </c>
      <c r="H499" s="16">
        <f>HOUR(Table1[[#This Row],[Time Of Day]])</f>
        <v>0</v>
      </c>
      <c r="I499" s="16" t="str">
        <f t="shared" si="7"/>
        <v>Home</v>
      </c>
    </row>
    <row r="500" spans="1:9">
      <c r="A500">
        <v>10499</v>
      </c>
      <c r="B500" t="s">
        <v>9</v>
      </c>
      <c r="C500" t="s">
        <v>1</v>
      </c>
      <c r="D500" t="s">
        <v>7</v>
      </c>
      <c r="E500" s="1">
        <v>20.77</v>
      </c>
      <c r="F500" t="s">
        <v>8</v>
      </c>
      <c r="G500" s="2">
        <v>0.87152777777777779</v>
      </c>
      <c r="H500" s="16">
        <f>HOUR(Table1[[#This Row],[Time Of Day]])</f>
        <v>20</v>
      </c>
      <c r="I500" s="16" t="str">
        <f t="shared" si="7"/>
        <v>Home</v>
      </c>
    </row>
    <row r="501" spans="1:9">
      <c r="A501">
        <v>10500</v>
      </c>
      <c r="B501" t="s">
        <v>4</v>
      </c>
      <c r="C501" t="s">
        <v>5</v>
      </c>
      <c r="D501" t="s">
        <v>2</v>
      </c>
      <c r="E501" s="1">
        <v>228.08</v>
      </c>
      <c r="F501" t="s">
        <v>8</v>
      </c>
      <c r="G501" s="2">
        <v>0.62291666666666667</v>
      </c>
      <c r="H501" s="16">
        <f>HOUR(Table1[[#This Row],[Time Of Day]])</f>
        <v>14</v>
      </c>
      <c r="I501" s="16" t="str">
        <f t="shared" si="7"/>
        <v>Work</v>
      </c>
    </row>
    <row r="502" spans="1:9">
      <c r="A502">
        <v>10501</v>
      </c>
      <c r="B502" t="s">
        <v>6</v>
      </c>
      <c r="C502" t="s">
        <v>5</v>
      </c>
      <c r="D502" t="s">
        <v>7</v>
      </c>
      <c r="E502" s="1">
        <v>22.14</v>
      </c>
      <c r="F502" t="s">
        <v>8</v>
      </c>
      <c r="G502" s="2">
        <v>0.8340277777777777</v>
      </c>
      <c r="H502" s="16">
        <f>HOUR(Table1[[#This Row],[Time Of Day]])</f>
        <v>20</v>
      </c>
      <c r="I502" s="16" t="str">
        <f t="shared" si="7"/>
        <v>Home</v>
      </c>
    </row>
    <row r="503" spans="1:9">
      <c r="A503">
        <v>10502</v>
      </c>
      <c r="B503" t="s">
        <v>6</v>
      </c>
      <c r="C503" t="s">
        <v>5</v>
      </c>
      <c r="D503" t="s">
        <v>2</v>
      </c>
      <c r="E503" s="1">
        <v>17.73</v>
      </c>
      <c r="F503" t="s">
        <v>8</v>
      </c>
      <c r="G503" s="2">
        <v>0.21180555555555555</v>
      </c>
      <c r="H503" s="16">
        <f>HOUR(Table1[[#This Row],[Time Of Day]])</f>
        <v>5</v>
      </c>
      <c r="I503" s="16" t="str">
        <f t="shared" si="7"/>
        <v>Home</v>
      </c>
    </row>
    <row r="504" spans="1:9">
      <c r="A504">
        <v>10503</v>
      </c>
      <c r="B504" t="s">
        <v>4</v>
      </c>
      <c r="C504" t="s">
        <v>5</v>
      </c>
      <c r="D504" t="s">
        <v>2</v>
      </c>
      <c r="E504" s="1">
        <v>22.28</v>
      </c>
      <c r="F504" t="s">
        <v>3</v>
      </c>
      <c r="G504" s="2">
        <v>0.73541666666666661</v>
      </c>
      <c r="H504" s="16">
        <f>HOUR(Table1[[#This Row],[Time Of Day]])</f>
        <v>17</v>
      </c>
      <c r="I504" s="16" t="str">
        <f t="shared" si="7"/>
        <v>Work</v>
      </c>
    </row>
    <row r="505" spans="1:9">
      <c r="A505">
        <v>10504</v>
      </c>
      <c r="B505" t="s">
        <v>4</v>
      </c>
      <c r="C505" t="s">
        <v>5</v>
      </c>
      <c r="D505" t="s">
        <v>2</v>
      </c>
      <c r="E505" s="1">
        <v>19.920000000000002</v>
      </c>
      <c r="F505" t="s">
        <v>8</v>
      </c>
      <c r="G505" s="2">
        <v>0.70347222222222217</v>
      </c>
      <c r="H505" s="16">
        <f>HOUR(Table1[[#This Row],[Time Of Day]])</f>
        <v>16</v>
      </c>
      <c r="I505" s="16" t="str">
        <f t="shared" si="7"/>
        <v>Work</v>
      </c>
    </row>
    <row r="506" spans="1:9">
      <c r="A506">
        <v>10505</v>
      </c>
      <c r="B506" t="s">
        <v>9</v>
      </c>
      <c r="C506" t="s">
        <v>5</v>
      </c>
      <c r="D506" t="s">
        <v>2</v>
      </c>
      <c r="E506" s="1">
        <v>17.829999999999998</v>
      </c>
      <c r="F506" t="s">
        <v>3</v>
      </c>
      <c r="G506" s="2">
        <v>0.25416666666666665</v>
      </c>
      <c r="H506" s="16">
        <f>HOUR(Table1[[#This Row],[Time Of Day]])</f>
        <v>6</v>
      </c>
      <c r="I506" s="16" t="str">
        <f t="shared" si="7"/>
        <v>Home</v>
      </c>
    </row>
    <row r="507" spans="1:9">
      <c r="A507">
        <v>10506</v>
      </c>
      <c r="B507" t="s">
        <v>9</v>
      </c>
      <c r="C507" t="s">
        <v>5</v>
      </c>
      <c r="D507" t="s">
        <v>2</v>
      </c>
      <c r="E507" s="1">
        <v>16.350000000000001</v>
      </c>
      <c r="F507" t="s">
        <v>8</v>
      </c>
      <c r="G507" s="2">
        <v>0.93680555555555556</v>
      </c>
      <c r="H507" s="16">
        <f>HOUR(Table1[[#This Row],[Time Of Day]])</f>
        <v>22</v>
      </c>
      <c r="I507" s="16" t="str">
        <f t="shared" si="7"/>
        <v>Home</v>
      </c>
    </row>
    <row r="508" spans="1:9">
      <c r="A508">
        <v>10507</v>
      </c>
      <c r="B508" t="s">
        <v>4</v>
      </c>
      <c r="C508" t="s">
        <v>1</v>
      </c>
      <c r="D508" t="s">
        <v>2</v>
      </c>
      <c r="E508" s="1">
        <v>23.7</v>
      </c>
      <c r="F508" t="s">
        <v>8</v>
      </c>
      <c r="G508" s="2">
        <v>0.86319444444444438</v>
      </c>
      <c r="H508" s="16">
        <f>HOUR(Table1[[#This Row],[Time Of Day]])</f>
        <v>20</v>
      </c>
      <c r="I508" s="16" t="str">
        <f t="shared" si="7"/>
        <v>Home</v>
      </c>
    </row>
    <row r="509" spans="1:9">
      <c r="A509">
        <v>10508</v>
      </c>
      <c r="B509" t="s">
        <v>9</v>
      </c>
      <c r="C509" t="s">
        <v>5</v>
      </c>
      <c r="D509" t="s">
        <v>2</v>
      </c>
      <c r="E509" s="1">
        <v>22.02</v>
      </c>
      <c r="F509" t="s">
        <v>3</v>
      </c>
      <c r="G509" s="2">
        <v>0.49652777777777773</v>
      </c>
      <c r="H509" s="16">
        <f>HOUR(Table1[[#This Row],[Time Of Day]])</f>
        <v>11</v>
      </c>
      <c r="I509" s="16" t="str">
        <f t="shared" si="7"/>
        <v>Work</v>
      </c>
    </row>
    <row r="510" spans="1:9">
      <c r="A510">
        <v>10509</v>
      </c>
      <c r="B510" t="s">
        <v>0</v>
      </c>
      <c r="C510" t="s">
        <v>1</v>
      </c>
      <c r="D510" t="s">
        <v>2</v>
      </c>
      <c r="E510" s="1">
        <v>23.53</v>
      </c>
      <c r="F510" t="s">
        <v>3</v>
      </c>
      <c r="G510" s="2">
        <v>0.91111111111111109</v>
      </c>
      <c r="H510" s="16">
        <f>HOUR(Table1[[#This Row],[Time Of Day]])</f>
        <v>21</v>
      </c>
      <c r="I510" s="16" t="str">
        <f t="shared" si="7"/>
        <v>Home</v>
      </c>
    </row>
    <row r="511" spans="1:9">
      <c r="A511">
        <v>10510</v>
      </c>
      <c r="B511" t="s">
        <v>6</v>
      </c>
      <c r="C511" t="s">
        <v>5</v>
      </c>
      <c r="D511" t="s">
        <v>2</v>
      </c>
      <c r="E511" s="1">
        <v>24.63</v>
      </c>
      <c r="F511" t="s">
        <v>8</v>
      </c>
      <c r="G511" s="2">
        <v>0.16944444444444443</v>
      </c>
      <c r="H511" s="16">
        <f>HOUR(Table1[[#This Row],[Time Of Day]])</f>
        <v>4</v>
      </c>
      <c r="I511" s="16" t="str">
        <f t="shared" si="7"/>
        <v>Home</v>
      </c>
    </row>
    <row r="512" spans="1:9">
      <c r="A512" s="6"/>
      <c r="B512" s="6"/>
      <c r="C512" s="6"/>
      <c r="D512" s="6"/>
      <c r="E512" s="7"/>
      <c r="F512" s="6"/>
      <c r="G512" s="8"/>
      <c r="H512" s="20"/>
      <c r="I512" s="13"/>
    </row>
  </sheetData>
  <phoneticPr fontId="0" type="noConversion"/>
  <pageMargins left="0.75" right="0.75" top="1" bottom="1" header="0.5" footer="0.5"/>
  <pageSetup orientation="portrait" r:id="rId4"/>
  <headerFooter alignWithMargins="0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OMT_DATA</vt:lpstr>
    </vt:vector>
  </TitlesOfParts>
  <Company>Azimuth Interactive,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Laudon</dc:creator>
  <cp:lastModifiedBy>Admin</cp:lastModifiedBy>
  <dcterms:created xsi:type="dcterms:W3CDTF">2006-10-10T16:28:31Z</dcterms:created>
  <dcterms:modified xsi:type="dcterms:W3CDTF">2017-02-08T08:54:08Z</dcterms:modified>
</cp:coreProperties>
</file>