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F2D3E63-5FE1-45F1-9EBA-9B35C415AE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lass_file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6" i="9" l="1"/>
  <c r="P56" i="9" s="1"/>
  <c r="N56" i="9"/>
  <c r="L56" i="9"/>
  <c r="M56" i="9" s="1"/>
  <c r="K56" i="9"/>
  <c r="I56" i="9"/>
  <c r="J56" i="9" s="1"/>
  <c r="H56" i="9"/>
  <c r="G56" i="9"/>
  <c r="F56" i="9"/>
  <c r="E56" i="9"/>
  <c r="P55" i="9"/>
  <c r="M55" i="9"/>
  <c r="J55" i="9"/>
  <c r="G55" i="9"/>
  <c r="P54" i="9"/>
  <c r="M54" i="9"/>
  <c r="J54" i="9"/>
  <c r="G54" i="9"/>
  <c r="P53" i="9"/>
  <c r="O53" i="9"/>
  <c r="N53" i="9"/>
  <c r="L53" i="9"/>
  <c r="M53" i="9" s="1"/>
  <c r="K53" i="9"/>
  <c r="I53" i="9"/>
  <c r="J53" i="9" s="1"/>
  <c r="H53" i="9"/>
  <c r="G53" i="9"/>
  <c r="F53" i="9"/>
  <c r="E53" i="9"/>
  <c r="C53" i="9"/>
  <c r="D53" i="9" s="1"/>
  <c r="B53" i="9"/>
  <c r="P52" i="9"/>
  <c r="M52" i="9"/>
  <c r="J52" i="9"/>
  <c r="G52" i="9"/>
  <c r="D52" i="9"/>
  <c r="O51" i="9"/>
  <c r="P51" i="9" s="1"/>
  <c r="N51" i="9"/>
  <c r="L51" i="9"/>
  <c r="M51" i="9" s="1"/>
  <c r="K51" i="9"/>
  <c r="I51" i="9"/>
  <c r="J51" i="9" s="1"/>
  <c r="H51" i="9"/>
  <c r="G51" i="9"/>
  <c r="F51" i="9"/>
  <c r="E51" i="9"/>
  <c r="D51" i="9"/>
  <c r="C51" i="9"/>
  <c r="B51" i="9"/>
  <c r="P50" i="9"/>
  <c r="M50" i="9"/>
  <c r="J50" i="9"/>
  <c r="G50" i="9"/>
  <c r="D50" i="9"/>
  <c r="P49" i="9"/>
  <c r="M49" i="9"/>
  <c r="J49" i="9"/>
  <c r="G49" i="9"/>
  <c r="D49" i="9"/>
  <c r="P47" i="9"/>
  <c r="M47" i="9"/>
  <c r="J47" i="9"/>
  <c r="G47" i="9"/>
  <c r="D47" i="9"/>
  <c r="P46" i="9"/>
  <c r="M46" i="9"/>
  <c r="J46" i="9"/>
  <c r="G46" i="9"/>
  <c r="D46" i="9"/>
  <c r="P45" i="9"/>
  <c r="M45" i="9"/>
  <c r="J45" i="9"/>
  <c r="G45" i="9"/>
  <c r="D45" i="9"/>
  <c r="R37" i="9"/>
  <c r="S37" i="9" s="1"/>
  <c r="Q37" i="9"/>
  <c r="L37" i="9"/>
  <c r="M37" i="9" s="1"/>
  <c r="K37" i="9"/>
  <c r="I37" i="9"/>
  <c r="J37" i="9" s="1"/>
  <c r="H37" i="9"/>
  <c r="G37" i="9"/>
  <c r="F37" i="9"/>
  <c r="E37" i="9"/>
  <c r="D37" i="9"/>
  <c r="C37" i="9"/>
  <c r="B37" i="9"/>
  <c r="S36" i="9"/>
  <c r="M36" i="9"/>
  <c r="J36" i="9"/>
  <c r="G36" i="9"/>
  <c r="D36" i="9"/>
  <c r="S35" i="9"/>
  <c r="M35" i="9"/>
  <c r="J35" i="9"/>
  <c r="G35" i="9"/>
  <c r="D35" i="9"/>
  <c r="AE34" i="9"/>
  <c r="AD34" i="9"/>
  <c r="AC34" i="9"/>
  <c r="AB34" i="9"/>
  <c r="AA34" i="9"/>
  <c r="Z34" i="9"/>
  <c r="X34" i="9"/>
  <c r="Y34" i="9" s="1"/>
  <c r="W34" i="9"/>
  <c r="U34" i="9"/>
  <c r="V34" i="9" s="1"/>
  <c r="T34" i="9"/>
  <c r="S34" i="9"/>
  <c r="R34" i="9"/>
  <c r="Q34" i="9"/>
  <c r="O34" i="9"/>
  <c r="P34" i="9" s="1"/>
  <c r="N34" i="9"/>
  <c r="L34" i="9"/>
  <c r="M34" i="9" s="1"/>
  <c r="K34" i="9"/>
  <c r="I34" i="9"/>
  <c r="J34" i="9" s="1"/>
  <c r="H34" i="9"/>
  <c r="G34" i="9"/>
  <c r="F34" i="9"/>
  <c r="E34" i="9"/>
  <c r="D34" i="9"/>
  <c r="C34" i="9"/>
  <c r="B34" i="9"/>
  <c r="AE33" i="9"/>
  <c r="AB33" i="9"/>
  <c r="Y33" i="9"/>
  <c r="V33" i="9"/>
  <c r="S33" i="9"/>
  <c r="P33" i="9"/>
  <c r="M33" i="9"/>
  <c r="J33" i="9"/>
  <c r="G33" i="9"/>
  <c r="D33" i="9"/>
  <c r="AE32" i="9"/>
  <c r="AD32" i="9"/>
  <c r="AC32" i="9"/>
  <c r="AB32" i="9"/>
  <c r="AA32" i="9"/>
  <c r="Z32" i="9"/>
  <c r="X32" i="9"/>
  <c r="Y32" i="9" s="1"/>
  <c r="W32" i="9"/>
  <c r="U32" i="9"/>
  <c r="V32" i="9" s="1"/>
  <c r="T32" i="9"/>
  <c r="S32" i="9"/>
  <c r="R32" i="9"/>
  <c r="Q32" i="9"/>
  <c r="O32" i="9"/>
  <c r="P32" i="9" s="1"/>
  <c r="N32" i="9"/>
  <c r="L32" i="9"/>
  <c r="M32" i="9" s="1"/>
  <c r="K32" i="9"/>
  <c r="I32" i="9"/>
  <c r="J32" i="9" s="1"/>
  <c r="H32" i="9"/>
  <c r="G32" i="9"/>
  <c r="F32" i="9"/>
  <c r="E32" i="9"/>
  <c r="D32" i="9"/>
  <c r="C32" i="9"/>
  <c r="B32" i="9"/>
  <c r="AE31" i="9"/>
  <c r="AB31" i="9"/>
  <c r="Y31" i="9"/>
  <c r="V31" i="9"/>
  <c r="S31" i="9"/>
  <c r="P31" i="9"/>
  <c r="M31" i="9"/>
  <c r="J31" i="9"/>
  <c r="G31" i="9"/>
  <c r="D31" i="9"/>
  <c r="AE30" i="9"/>
  <c r="AB30" i="9"/>
  <c r="Y30" i="9"/>
  <c r="V30" i="9"/>
  <c r="S30" i="9"/>
  <c r="P30" i="9"/>
  <c r="M30" i="9"/>
  <c r="J30" i="9"/>
  <c r="G30" i="9"/>
  <c r="D30" i="9"/>
  <c r="AE28" i="9"/>
  <c r="AB28" i="9"/>
  <c r="Y28" i="9"/>
  <c r="V28" i="9"/>
  <c r="S28" i="9"/>
  <c r="P28" i="9"/>
  <c r="M28" i="9"/>
  <c r="J28" i="9"/>
  <c r="G28" i="9"/>
  <c r="D28" i="9"/>
  <c r="AE27" i="9"/>
  <c r="AB27" i="9"/>
  <c r="Y27" i="9"/>
  <c r="V27" i="9"/>
  <c r="S27" i="9"/>
  <c r="P27" i="9"/>
  <c r="M27" i="9"/>
  <c r="J27" i="9"/>
  <c r="G27" i="9"/>
  <c r="D27" i="9"/>
  <c r="AE26" i="9"/>
  <c r="AB26" i="9"/>
  <c r="Y26" i="9"/>
  <c r="V26" i="9"/>
  <c r="S26" i="9"/>
  <c r="P26" i="9"/>
  <c r="M26" i="9"/>
  <c r="J26" i="9"/>
  <c r="G26" i="9"/>
  <c r="D26" i="9"/>
  <c r="AE18" i="9"/>
  <c r="AD18" i="9"/>
  <c r="AC18" i="9"/>
  <c r="AB18" i="9"/>
  <c r="AA18" i="9"/>
  <c r="Z18" i="9"/>
  <c r="X18" i="9"/>
  <c r="W18" i="9"/>
  <c r="Y18" i="9" s="1"/>
  <c r="U18" i="9"/>
  <c r="V18" i="9" s="1"/>
  <c r="T18" i="9"/>
  <c r="S18" i="9"/>
  <c r="R18" i="9"/>
  <c r="Q18" i="9"/>
  <c r="O18" i="9"/>
  <c r="P18" i="9" s="1"/>
  <c r="N18" i="9"/>
  <c r="L18" i="9"/>
  <c r="M18" i="9" s="1"/>
  <c r="K18" i="9"/>
  <c r="I18" i="9"/>
  <c r="J18" i="9" s="1"/>
  <c r="H18" i="9"/>
  <c r="D18" i="9"/>
  <c r="C18" i="9"/>
  <c r="B18" i="9"/>
  <c r="AE17" i="9"/>
  <c r="AB17" i="9"/>
  <c r="Y17" i="9"/>
  <c r="V17" i="9"/>
  <c r="S17" i="9"/>
  <c r="P17" i="9"/>
  <c r="M17" i="9"/>
  <c r="J17" i="9"/>
  <c r="D17" i="9"/>
  <c r="AE16" i="9"/>
  <c r="AB16" i="9"/>
  <c r="Y16" i="9"/>
  <c r="V16" i="9"/>
  <c r="S16" i="9"/>
  <c r="P16" i="9"/>
  <c r="M16" i="9"/>
  <c r="J16" i="9"/>
  <c r="D16" i="9"/>
  <c r="AD15" i="9"/>
  <c r="AE15" i="9" s="1"/>
  <c r="AC15" i="9"/>
  <c r="AB15" i="9"/>
  <c r="AA15" i="9"/>
  <c r="Z15" i="9"/>
  <c r="Y15" i="9"/>
  <c r="X15" i="9"/>
  <c r="W15" i="9"/>
  <c r="U15" i="9"/>
  <c r="V15" i="9" s="1"/>
  <c r="T15" i="9"/>
  <c r="R15" i="9"/>
  <c r="S15" i="9" s="1"/>
  <c r="Q15" i="9"/>
  <c r="P15" i="9"/>
  <c r="O15" i="9"/>
  <c r="N15" i="9"/>
  <c r="L15" i="9"/>
  <c r="M15" i="9" s="1"/>
  <c r="K15" i="9"/>
  <c r="I15" i="9"/>
  <c r="J15" i="9" s="1"/>
  <c r="H15" i="9"/>
  <c r="F15" i="9"/>
  <c r="G15" i="9" s="1"/>
  <c r="E15" i="9"/>
  <c r="D15" i="9"/>
  <c r="C15" i="9"/>
  <c r="B15" i="9"/>
  <c r="AE14" i="9"/>
  <c r="AB14" i="9"/>
  <c r="Y14" i="9"/>
  <c r="V14" i="9"/>
  <c r="S14" i="9"/>
  <c r="P14" i="9"/>
  <c r="M14" i="9"/>
  <c r="J14" i="9"/>
  <c r="G14" i="9"/>
  <c r="D14" i="9"/>
  <c r="AD13" i="9"/>
  <c r="AE13" i="9" s="1"/>
  <c r="AC13" i="9"/>
  <c r="AB13" i="9"/>
  <c r="AA13" i="9"/>
  <c r="Z13" i="9"/>
  <c r="Y13" i="9"/>
  <c r="X13" i="9"/>
  <c r="W13" i="9"/>
  <c r="U13" i="9"/>
  <c r="V13" i="9" s="1"/>
  <c r="T13" i="9"/>
  <c r="R13" i="9"/>
  <c r="S13" i="9" s="1"/>
  <c r="Q13" i="9"/>
  <c r="P13" i="9"/>
  <c r="O13" i="9"/>
  <c r="N13" i="9"/>
  <c r="L13" i="9"/>
  <c r="M13" i="9" s="1"/>
  <c r="K13" i="9"/>
  <c r="I13" i="9"/>
  <c r="J13" i="9" s="1"/>
  <c r="H13" i="9"/>
  <c r="F13" i="9"/>
  <c r="G13" i="9" s="1"/>
  <c r="E13" i="9"/>
  <c r="D13" i="9"/>
  <c r="C13" i="9"/>
  <c r="B13" i="9"/>
  <c r="AE12" i="9"/>
  <c r="AB12" i="9"/>
  <c r="Y12" i="9"/>
  <c r="V12" i="9"/>
  <c r="S12" i="9"/>
  <c r="P12" i="9"/>
  <c r="M12" i="9"/>
  <c r="J12" i="9"/>
  <c r="G12" i="9"/>
  <c r="D12" i="9"/>
  <c r="AE11" i="9"/>
  <c r="AB11" i="9"/>
  <c r="Y11" i="9"/>
  <c r="V11" i="9"/>
  <c r="S11" i="9"/>
  <c r="P11" i="9"/>
  <c r="M11" i="9"/>
  <c r="J11" i="9"/>
  <c r="G11" i="9"/>
  <c r="D11" i="9"/>
  <c r="AE9" i="9"/>
  <c r="AB9" i="9"/>
  <c r="Y9" i="9"/>
  <c r="V9" i="9"/>
  <c r="S9" i="9"/>
  <c r="P9" i="9"/>
  <c r="M9" i="9"/>
  <c r="J9" i="9"/>
  <c r="G9" i="9"/>
  <c r="D9" i="9"/>
  <c r="AE8" i="9"/>
  <c r="AB8" i="9"/>
  <c r="Y8" i="9"/>
  <c r="V8" i="9"/>
  <c r="S8" i="9"/>
  <c r="P8" i="9"/>
  <c r="M8" i="9"/>
  <c r="J8" i="9"/>
  <c r="G8" i="9"/>
  <c r="D8" i="9"/>
  <c r="AE7" i="9"/>
  <c r="AB7" i="9"/>
  <c r="Y7" i="9"/>
  <c r="V7" i="9"/>
  <c r="S7" i="9"/>
  <c r="P7" i="9"/>
  <c r="M7" i="9"/>
  <c r="J7" i="9"/>
  <c r="G7" i="9"/>
  <c r="D7" i="9"/>
</calcChain>
</file>

<file path=xl/sharedStrings.xml><?xml version="1.0" encoding="utf-8"?>
<sst xmlns="http://schemas.openxmlformats.org/spreadsheetml/2006/main" count="251" uniqueCount="69">
  <si>
    <t>*종속회사 : 6개사 / 주요종속 3개사</t>
  </si>
  <si>
    <t>*모회사 : 삼성SDS</t>
  </si>
  <si>
    <t>*종속회사 : 13개사 / 주요종속 3개사</t>
  </si>
  <si>
    <t>SGA솔루션즈</t>
  </si>
  <si>
    <t>시큐브</t>
  </si>
  <si>
    <t>안랩</t>
  </si>
  <si>
    <t>이스트소프트</t>
  </si>
  <si>
    <t>케이사인</t>
  </si>
  <si>
    <t>라온시큐어</t>
  </si>
  <si>
    <t>증감율</t>
  </si>
  <si>
    <t>자산총계</t>
  </si>
  <si>
    <t>부채총계</t>
  </si>
  <si>
    <t>자본총계</t>
  </si>
  <si>
    <t>매출액</t>
  </si>
  <si>
    <t>영업이익</t>
  </si>
  <si>
    <t>영업이익율(OPM)</t>
  </si>
  <si>
    <t>순이익률(NPM)</t>
  </si>
  <si>
    <t>*모회사:다우기술</t>
  </si>
  <si>
    <t>*모회사 : 금양통신</t>
  </si>
  <si>
    <t>*종속회사 2개사</t>
  </si>
  <si>
    <t>*종속회사 : 1개사 / 주요종속 1개사</t>
  </si>
  <si>
    <t>*종속회사 : 2개사 / 주요종속 1개사</t>
  </si>
  <si>
    <t>한국정보인증</t>
  </si>
  <si>
    <t>이글루</t>
  </si>
  <si>
    <t>파이오링크</t>
  </si>
  <si>
    <t>윈스</t>
  </si>
  <si>
    <t>지니언스</t>
  </si>
  <si>
    <t>파수</t>
  </si>
  <si>
    <t>한컴위드</t>
  </si>
  <si>
    <t>드림시큐리티</t>
  </si>
  <si>
    <t>연결</t>
  </si>
  <si>
    <t>별도</t>
  </si>
  <si>
    <t>*종속회사 : 3개사</t>
  </si>
  <si>
    <t>구분
단위(백만원)</t>
  </si>
  <si>
    <t>모니터랩 (기술특례)</t>
  </si>
  <si>
    <t>이슈사항
(재무)</t>
  </si>
  <si>
    <t>이슈사항
(사업)</t>
  </si>
  <si>
    <t>*모회사 : 케이사인</t>
  </si>
  <si>
    <t>*모회사 : 콤텍시스템</t>
  </si>
  <si>
    <t>샌즈랩(기술특례)</t>
  </si>
  <si>
    <t>시큐아이(비상장)</t>
  </si>
  <si>
    <t>시큐센</t>
  </si>
  <si>
    <t>*모회사:지란지교소프트</t>
  </si>
  <si>
    <t>*종속회사 : 5개사 / 주요종속 1개사</t>
  </si>
  <si>
    <t>지란지교시큐리티</t>
  </si>
  <si>
    <t>23.3Q</t>
  </si>
  <si>
    <t>*모회사 : 이글루 (종속x)</t>
  </si>
  <si>
    <t>시큐레터(기술특례)</t>
  </si>
  <si>
    <t>23년말</t>
  </si>
  <si>
    <t>분기순이익</t>
  </si>
  <si>
    <t>*종속회사 5개사</t>
  </si>
  <si>
    <t>*종속회사 : 14개사 / 주요종속 3개사</t>
  </si>
  <si>
    <t>*종속회사 : 6개사</t>
  </si>
  <si>
    <t xml:space="preserve">*종속회사 : 4개사 </t>
  </si>
  <si>
    <t>*모회사 : ㈜플레이그램</t>
  </si>
  <si>
    <t>*지배기업 : 콤텍시스템</t>
  </si>
  <si>
    <t>*종속회사: 19개사 / 주요종속 1개사</t>
  </si>
  <si>
    <t>*종속회사: 11개사 / 주요종속 1개사</t>
  </si>
  <si>
    <t>*종속회사: 15개사 / 주요종속 7개사</t>
  </si>
  <si>
    <t>*종속회사: 2개사 / 주요종속 1개사</t>
  </si>
  <si>
    <t>SGA</t>
  </si>
  <si>
    <t>한글과컴퓨터</t>
  </si>
  <si>
    <t>MDS테크</t>
  </si>
  <si>
    <t>아이티센</t>
  </si>
  <si>
    <t>쌍용정보통신</t>
  </si>
  <si>
    <t>* 2024년 반기 IT보안 기업 key point</t>
  </si>
  <si>
    <t>시가총액 (24.09.30 기준)</t>
  </si>
  <si>
    <t>24.3Q</t>
  </si>
  <si>
    <t>2024. 3Q SGA솔루션즈 경쟁사 실적 상세현황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</si>
</sst>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_-* #,##0_-;\-* #,##0_-;_-* &quot;-&quot;_-;_-@"/>
    <numFmt numFmtId="177" formatCode="#,##0,,"/>
    <numFmt numFmtId="178" formatCode="[Red][&gt;0]&quot;▲&quot;#,##0%;[Blue]\ &quot;▼&quot;#,##0%;"/>
    <numFmt numFmtId="179" formatCode="0.0%"/>
    <numFmt numFmtId="180" formatCode="#,##0,,;[Red]\-\(#,##0,,\);&quot;0&quot;;"/>
    <numFmt numFmtId="181" formatCode="#,##0,,;[Red]\-#,##0,,;&quot;0&quot;;"/>
    <numFmt numFmtId="182" formatCode="[&gt;0]#,##0.0%;[Red]\ \-#,##0.0%;"/>
    <numFmt numFmtId="183" formatCode="[Blue][&gt;0]&quot;▲&quot;#,##0%;[Red]\ &quot;▼&quot;#,##0%;"/>
    <numFmt numFmtId="184" formatCode="#,###,,&quot; 백만원&quot;"/>
    <numFmt numFmtId="185" formatCode="#,##0,,;[Red]\-#,##0,,"/>
    <numFmt numFmtId="186" formatCode="[&gt;0]0.0%;[Red]\ \-0.0%;"/>
  </numFmts>
  <fonts count="16">
    <font>
      <sz val="11"/>
      <color theme="1"/>
      <name val="Calibri"/>
      <scheme val="minor"/>
    </font>
    <font>
      <b/>
      <sz val="12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8"/>
      <color theme="1"/>
      <name val="Malgun Gothic"/>
      <family val="3"/>
      <charset val="129"/>
    </font>
    <font>
      <b/>
      <sz val="10"/>
      <color theme="0"/>
      <name val="Malgun Gothic"/>
      <family val="3"/>
      <charset val="129"/>
    </font>
    <font>
      <sz val="10"/>
      <color rgb="FF000000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10"/>
      <color rgb="FFFF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11"/>
      <color theme="1"/>
      <name val="Calibri"/>
    </font>
    <font>
      <b/>
      <u/>
      <sz val="11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8"/>
      <name val="Calibri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2E75B5"/>
        <bgColor rgb="FF2E75B5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BDD6EE"/>
        <bgColor rgb="FFBDD6EE"/>
      </patternFill>
    </fill>
  </fills>
  <borders count="39">
    <border>
      <left/>
      <right/>
      <top/>
      <bottom/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18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177" fontId="2" fillId="4" borderId="8" xfId="0" applyNumberFormat="1" applyFont="1" applyFill="1" applyBorder="1" applyAlignment="1">
      <alignment vertical="center"/>
    </xf>
    <xf numFmtId="178" fontId="6" fillId="5" borderId="9" xfId="0" applyNumberFormat="1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177" fontId="2" fillId="4" borderId="11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5" borderId="10" xfId="0" applyFont="1" applyFill="1" applyBorder="1" applyAlignment="1">
      <alignment vertical="center"/>
    </xf>
    <xf numFmtId="178" fontId="8" fillId="5" borderId="14" xfId="0" applyNumberFormat="1" applyFont="1" applyFill="1" applyBorder="1" applyAlignment="1">
      <alignment vertical="center"/>
    </xf>
    <xf numFmtId="0" fontId="7" fillId="5" borderId="10" xfId="0" applyFont="1" applyFill="1" applyBorder="1" applyAlignment="1">
      <alignment horizontal="left" vertical="center"/>
    </xf>
    <xf numFmtId="179" fontId="2" fillId="5" borderId="11" xfId="0" applyNumberFormat="1" applyFont="1" applyFill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178" fontId="8" fillId="4" borderId="14" xfId="0" applyNumberFormat="1" applyFont="1" applyFill="1" applyBorder="1" applyAlignment="1">
      <alignment vertical="center"/>
    </xf>
    <xf numFmtId="177" fontId="2" fillId="4" borderId="11" xfId="0" applyNumberFormat="1" applyFont="1" applyFill="1" applyBorder="1" applyAlignment="1">
      <alignment vertical="center" wrapText="1"/>
    </xf>
    <xf numFmtId="0" fontId="11" fillId="0" borderId="0" xfId="0" applyFont="1"/>
    <xf numFmtId="0" fontId="1" fillId="2" borderId="18" xfId="0" applyFont="1" applyFill="1" applyBorder="1" applyAlignment="1">
      <alignment vertical="center"/>
    </xf>
    <xf numFmtId="0" fontId="12" fillId="5" borderId="7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3" fillId="6" borderId="13" xfId="0" applyFont="1" applyFill="1" applyBorder="1" applyAlignment="1">
      <alignment horizontal="center" vertical="center"/>
    </xf>
    <xf numFmtId="177" fontId="2" fillId="4" borderId="8" xfId="0" applyNumberFormat="1" applyFont="1" applyFill="1" applyBorder="1" applyAlignment="1">
      <alignment vertical="center" wrapText="1"/>
    </xf>
    <xf numFmtId="0" fontId="4" fillId="3" borderId="12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vertical="center"/>
    </xf>
    <xf numFmtId="180" fontId="7" fillId="5" borderId="8" xfId="0" applyNumberFormat="1" applyFont="1" applyFill="1" applyBorder="1" applyAlignment="1">
      <alignment vertical="center"/>
    </xf>
    <xf numFmtId="178" fontId="6" fillId="5" borderId="19" xfId="0" applyNumberFormat="1" applyFont="1" applyFill="1" applyBorder="1" applyAlignment="1">
      <alignment vertical="center"/>
    </xf>
    <xf numFmtId="181" fontId="2" fillId="5" borderId="11" xfId="0" applyNumberFormat="1" applyFont="1" applyFill="1" applyBorder="1" applyAlignment="1">
      <alignment vertical="center"/>
    </xf>
    <xf numFmtId="182" fontId="2" fillId="5" borderId="11" xfId="0" applyNumberFormat="1" applyFont="1" applyFill="1" applyBorder="1" applyAlignment="1">
      <alignment vertical="center"/>
    </xf>
    <xf numFmtId="181" fontId="2" fillId="4" borderId="11" xfId="0" applyNumberFormat="1" applyFont="1" applyFill="1" applyBorder="1" applyAlignment="1">
      <alignment vertical="center"/>
    </xf>
    <xf numFmtId="0" fontId="7" fillId="0" borderId="20" xfId="0" applyFont="1" applyBorder="1" applyAlignment="1">
      <alignment horizontal="left" vertical="center"/>
    </xf>
    <xf numFmtId="182" fontId="2" fillId="4" borderId="21" xfId="0" applyNumberFormat="1" applyFont="1" applyFill="1" applyBorder="1" applyAlignment="1">
      <alignment vertical="center"/>
    </xf>
    <xf numFmtId="178" fontId="8" fillId="4" borderId="22" xfId="0" applyNumberFormat="1" applyFont="1" applyFill="1" applyBorder="1" applyAlignment="1">
      <alignment vertical="center"/>
    </xf>
    <xf numFmtId="0" fontId="7" fillId="6" borderId="13" xfId="0" applyFont="1" applyFill="1" applyBorder="1" applyAlignment="1">
      <alignment vertical="center"/>
    </xf>
    <xf numFmtId="177" fontId="7" fillId="6" borderId="23" xfId="0" applyNumberFormat="1" applyFont="1" applyFill="1" applyBorder="1" applyAlignment="1">
      <alignment vertical="center"/>
    </xf>
    <xf numFmtId="178" fontId="6" fillId="6" borderId="9" xfId="0" applyNumberFormat="1" applyFont="1" applyFill="1" applyBorder="1" applyAlignment="1">
      <alignment vertical="center"/>
    </xf>
    <xf numFmtId="177" fontId="7" fillId="6" borderId="23" xfId="0" applyNumberFormat="1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/>
    </xf>
    <xf numFmtId="181" fontId="2" fillId="6" borderId="11" xfId="0" applyNumberFormat="1" applyFont="1" applyFill="1" applyBorder="1" applyAlignment="1">
      <alignment vertical="center"/>
    </xf>
    <xf numFmtId="178" fontId="8" fillId="6" borderId="14" xfId="0" applyNumberFormat="1" applyFont="1" applyFill="1" applyBorder="1" applyAlignment="1">
      <alignment vertical="center"/>
    </xf>
    <xf numFmtId="0" fontId="7" fillId="6" borderId="10" xfId="0" applyFont="1" applyFill="1" applyBorder="1" applyAlignment="1">
      <alignment horizontal="left" vertical="center"/>
    </xf>
    <xf numFmtId="182" fontId="2" fillId="6" borderId="11" xfId="0" applyNumberFormat="1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176" fontId="10" fillId="0" borderId="0" xfId="0" applyNumberFormat="1" applyFont="1" applyAlignment="1">
      <alignment vertical="center"/>
    </xf>
    <xf numFmtId="180" fontId="7" fillId="6" borderId="8" xfId="0" applyNumberFormat="1" applyFont="1" applyFill="1" applyBorder="1" applyAlignment="1">
      <alignment vertical="center"/>
    </xf>
    <xf numFmtId="178" fontId="6" fillId="6" borderId="19" xfId="0" applyNumberFormat="1" applyFont="1" applyFill="1" applyBorder="1" applyAlignment="1">
      <alignment vertical="center"/>
    </xf>
    <xf numFmtId="179" fontId="2" fillId="6" borderId="11" xfId="0" applyNumberFormat="1" applyFont="1" applyFill="1" applyBorder="1" applyAlignment="1">
      <alignment vertical="center"/>
    </xf>
    <xf numFmtId="177" fontId="7" fillId="6" borderId="8" xfId="0" applyNumberFormat="1" applyFont="1" applyFill="1" applyBorder="1" applyAlignment="1">
      <alignment vertical="center"/>
    </xf>
    <xf numFmtId="183" fontId="6" fillId="6" borderId="9" xfId="0" applyNumberFormat="1" applyFont="1" applyFill="1" applyBorder="1" applyAlignment="1">
      <alignment vertical="center"/>
    </xf>
    <xf numFmtId="177" fontId="2" fillId="6" borderId="11" xfId="0" applyNumberFormat="1" applyFont="1" applyFill="1" applyBorder="1" applyAlignment="1">
      <alignment vertical="center"/>
    </xf>
    <xf numFmtId="183" fontId="8" fillId="6" borderId="14" xfId="0" applyNumberFormat="1" applyFont="1" applyFill="1" applyBorder="1" applyAlignment="1">
      <alignment vertical="center"/>
    </xf>
    <xf numFmtId="0" fontId="14" fillId="7" borderId="18" xfId="0" applyFont="1" applyFill="1" applyBorder="1" applyAlignment="1">
      <alignment vertical="center"/>
    </xf>
    <xf numFmtId="0" fontId="2" fillId="7" borderId="18" xfId="0" applyFont="1" applyFill="1" applyBorder="1" applyAlignment="1">
      <alignment vertical="center"/>
    </xf>
    <xf numFmtId="0" fontId="2" fillId="4" borderId="18" xfId="0" applyFont="1" applyFill="1" applyBorder="1" applyAlignment="1">
      <alignment vertical="center"/>
    </xf>
    <xf numFmtId="176" fontId="2" fillId="4" borderId="18" xfId="0" applyNumberFormat="1" applyFont="1" applyFill="1" applyBorder="1" applyAlignment="1">
      <alignment vertical="center"/>
    </xf>
    <xf numFmtId="0" fontId="4" fillId="3" borderId="26" xfId="0" applyFont="1" applyFill="1" applyBorder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vertical="center" wrapText="1"/>
    </xf>
    <xf numFmtId="180" fontId="7" fillId="5" borderId="8" xfId="0" applyNumberFormat="1" applyFont="1" applyFill="1" applyBorder="1" applyAlignment="1">
      <alignment vertical="center" wrapText="1"/>
    </xf>
    <xf numFmtId="181" fontId="2" fillId="5" borderId="11" xfId="0" applyNumberFormat="1" applyFont="1" applyFill="1" applyBorder="1" applyAlignment="1">
      <alignment vertical="center" wrapText="1"/>
    </xf>
    <xf numFmtId="181" fontId="2" fillId="4" borderId="11" xfId="0" applyNumberFormat="1" applyFont="1" applyFill="1" applyBorder="1" applyAlignment="1">
      <alignment vertical="center" wrapText="1"/>
    </xf>
    <xf numFmtId="181" fontId="2" fillId="6" borderId="11" xfId="0" applyNumberFormat="1" applyFont="1" applyFill="1" applyBorder="1" applyAlignment="1">
      <alignment vertical="center" wrapText="1"/>
    </xf>
    <xf numFmtId="177" fontId="2" fillId="4" borderId="31" xfId="0" applyNumberFormat="1" applyFont="1" applyFill="1" applyBorder="1" applyAlignment="1">
      <alignment vertical="center"/>
    </xf>
    <xf numFmtId="177" fontId="2" fillId="4" borderId="32" xfId="0" applyNumberFormat="1" applyFont="1" applyFill="1" applyBorder="1" applyAlignment="1">
      <alignment vertical="center" wrapText="1"/>
    </xf>
    <xf numFmtId="180" fontId="7" fillId="6" borderId="31" xfId="0" applyNumberFormat="1" applyFont="1" applyFill="1" applyBorder="1" applyAlignment="1">
      <alignment vertical="center"/>
    </xf>
    <xf numFmtId="181" fontId="2" fillId="6" borderId="32" xfId="0" applyNumberFormat="1" applyFont="1" applyFill="1" applyBorder="1" applyAlignment="1">
      <alignment vertical="center"/>
    </xf>
    <xf numFmtId="179" fontId="2" fillId="6" borderId="32" xfId="0" applyNumberFormat="1" applyFont="1" applyFill="1" applyBorder="1" applyAlignment="1">
      <alignment vertical="center"/>
    </xf>
    <xf numFmtId="181" fontId="2" fillId="4" borderId="32" xfId="0" applyNumberFormat="1" applyFont="1" applyFill="1" applyBorder="1" applyAlignment="1">
      <alignment vertical="center"/>
    </xf>
    <xf numFmtId="182" fontId="2" fillId="4" borderId="33" xfId="0" applyNumberFormat="1" applyFont="1" applyFill="1" applyBorder="1" applyAlignment="1">
      <alignment vertical="center"/>
    </xf>
    <xf numFmtId="177" fontId="7" fillId="6" borderId="31" xfId="0" applyNumberFormat="1" applyFont="1" applyFill="1" applyBorder="1" applyAlignment="1">
      <alignment vertical="center"/>
    </xf>
    <xf numFmtId="177" fontId="2" fillId="6" borderId="32" xfId="0" applyNumberFormat="1" applyFont="1" applyFill="1" applyBorder="1" applyAlignment="1">
      <alignment vertical="center"/>
    </xf>
    <xf numFmtId="0" fontId="3" fillId="0" borderId="34" xfId="0" applyFont="1" applyBorder="1" applyAlignment="1">
      <alignment vertical="center"/>
    </xf>
    <xf numFmtId="185" fontId="5" fillId="0" borderId="35" xfId="0" applyNumberFormat="1" applyFont="1" applyBorder="1" applyAlignment="1">
      <alignment vertical="center"/>
    </xf>
    <xf numFmtId="185" fontId="2" fillId="4" borderId="23" xfId="0" applyNumberFormat="1" applyFont="1" applyFill="1" applyBorder="1" applyAlignment="1">
      <alignment vertical="center" wrapText="1"/>
    </xf>
    <xf numFmtId="185" fontId="5" fillId="0" borderId="0" xfId="0" applyNumberFormat="1" applyFont="1" applyAlignment="1">
      <alignment vertical="center"/>
    </xf>
    <xf numFmtId="185" fontId="2" fillId="4" borderId="23" xfId="0" applyNumberFormat="1" applyFont="1" applyFill="1" applyBorder="1" applyAlignment="1">
      <alignment vertical="center"/>
    </xf>
    <xf numFmtId="185" fontId="5" fillId="0" borderId="0" xfId="0" applyNumberFormat="1" applyFont="1" applyAlignment="1">
      <alignment vertical="center" wrapText="1"/>
    </xf>
    <xf numFmtId="185" fontId="2" fillId="4" borderId="32" xfId="0" applyNumberFormat="1" applyFont="1" applyFill="1" applyBorder="1" applyAlignment="1">
      <alignment vertical="center"/>
    </xf>
    <xf numFmtId="185" fontId="2" fillId="4" borderId="11" xfId="0" applyNumberFormat="1" applyFont="1" applyFill="1" applyBorder="1" applyAlignment="1">
      <alignment vertical="center"/>
    </xf>
    <xf numFmtId="185" fontId="2" fillId="4" borderId="11" xfId="0" applyNumberFormat="1" applyFont="1" applyFill="1" applyBorder="1" applyAlignment="1">
      <alignment vertical="center" wrapText="1"/>
    </xf>
    <xf numFmtId="185" fontId="2" fillId="4" borderId="36" xfId="0" applyNumberFormat="1" applyFont="1" applyFill="1" applyBorder="1" applyAlignment="1">
      <alignment vertical="center"/>
    </xf>
    <xf numFmtId="185" fontId="2" fillId="4" borderId="37" xfId="0" applyNumberFormat="1" applyFont="1" applyFill="1" applyBorder="1" applyAlignment="1">
      <alignment vertical="center" wrapText="1"/>
    </xf>
    <xf numFmtId="185" fontId="2" fillId="4" borderId="37" xfId="0" applyNumberFormat="1" applyFont="1" applyFill="1" applyBorder="1" applyAlignment="1">
      <alignment vertical="center"/>
    </xf>
    <xf numFmtId="185" fontId="7" fillId="6" borderId="31" xfId="0" applyNumberFormat="1" applyFont="1" applyFill="1" applyBorder="1" applyAlignment="1">
      <alignment vertical="center"/>
    </xf>
    <xf numFmtId="185" fontId="7" fillId="6" borderId="8" xfId="0" applyNumberFormat="1" applyFont="1" applyFill="1" applyBorder="1" applyAlignment="1">
      <alignment vertical="center"/>
    </xf>
    <xf numFmtId="185" fontId="7" fillId="5" borderId="8" xfId="0" applyNumberFormat="1" applyFont="1" applyFill="1" applyBorder="1" applyAlignment="1">
      <alignment vertical="center"/>
    </xf>
    <xf numFmtId="185" fontId="2" fillId="6" borderId="32" xfId="0" applyNumberFormat="1" applyFont="1" applyFill="1" applyBorder="1" applyAlignment="1">
      <alignment vertical="center" wrapText="1"/>
    </xf>
    <xf numFmtId="185" fontId="2" fillId="6" borderId="11" xfId="0" applyNumberFormat="1" applyFont="1" applyFill="1" applyBorder="1" applyAlignment="1">
      <alignment vertical="center"/>
    </xf>
    <xf numFmtId="185" fontId="2" fillId="5" borderId="11" xfId="0" applyNumberFormat="1" applyFont="1" applyFill="1" applyBorder="1" applyAlignment="1">
      <alignment vertical="center"/>
    </xf>
    <xf numFmtId="185" fontId="2" fillId="5" borderId="11" xfId="0" applyNumberFormat="1" applyFont="1" applyFill="1" applyBorder="1" applyAlignment="1">
      <alignment vertical="center" wrapText="1"/>
    </xf>
    <xf numFmtId="186" fontId="2" fillId="6" borderId="32" xfId="0" applyNumberFormat="1" applyFont="1" applyFill="1" applyBorder="1" applyAlignment="1">
      <alignment vertical="center"/>
    </xf>
    <xf numFmtId="186" fontId="2" fillId="6" borderId="11" xfId="0" applyNumberFormat="1" applyFont="1" applyFill="1" applyBorder="1" applyAlignment="1">
      <alignment vertical="center"/>
    </xf>
    <xf numFmtId="186" fontId="2" fillId="5" borderId="11" xfId="0" applyNumberFormat="1" applyFont="1" applyFill="1" applyBorder="1" applyAlignment="1">
      <alignment vertical="center"/>
    </xf>
    <xf numFmtId="186" fontId="2" fillId="4" borderId="33" xfId="0" applyNumberFormat="1" applyFont="1" applyFill="1" applyBorder="1" applyAlignment="1">
      <alignment vertical="center"/>
    </xf>
    <xf numFmtId="186" fontId="2" fillId="4" borderId="21" xfId="0" applyNumberFormat="1" applyFont="1" applyFill="1" applyBorder="1" applyAlignment="1">
      <alignment vertical="center"/>
    </xf>
    <xf numFmtId="177" fontId="7" fillId="6" borderId="38" xfId="0" applyNumberFormat="1" applyFont="1" applyFill="1" applyBorder="1" applyAlignment="1">
      <alignment vertical="center"/>
    </xf>
    <xf numFmtId="185" fontId="7" fillId="6" borderId="23" xfId="0" applyNumberFormat="1" applyFont="1" applyFill="1" applyBorder="1" applyAlignment="1">
      <alignment vertical="center"/>
    </xf>
    <xf numFmtId="185" fontId="2" fillId="6" borderId="11" xfId="0" applyNumberFormat="1" applyFont="1" applyFill="1" applyBorder="1" applyAlignment="1">
      <alignment vertical="center" wrapText="1"/>
    </xf>
    <xf numFmtId="186" fontId="2" fillId="6" borderId="5" xfId="0" applyNumberFormat="1" applyFont="1" applyFill="1" applyBorder="1" applyAlignment="1">
      <alignment vertical="center"/>
    </xf>
    <xf numFmtId="0" fontId="0" fillId="0" borderId="0" xfId="0"/>
    <xf numFmtId="0" fontId="0" fillId="0" borderId="16" xfId="0" applyBorder="1"/>
    <xf numFmtId="0" fontId="0" fillId="0" borderId="17" xfId="0" applyBorder="1"/>
    <xf numFmtId="0" fontId="4" fillId="3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179" fontId="2" fillId="4" borderId="12" xfId="0" applyNumberFormat="1" applyFont="1" applyFill="1" applyBorder="1" applyAlignment="1">
      <alignment horizontal="left" vertical="center" wrapText="1"/>
    </xf>
    <xf numFmtId="0" fontId="0" fillId="0" borderId="24" xfId="0" applyBorder="1"/>
    <xf numFmtId="0" fontId="0" fillId="0" borderId="25" xfId="0" applyBorder="1"/>
    <xf numFmtId="0" fontId="2" fillId="0" borderId="15" xfId="0" applyFont="1" applyBorder="1" applyAlignment="1">
      <alignment horizontal="left" vertical="center" wrapText="1"/>
    </xf>
    <xf numFmtId="0" fontId="1" fillId="2" borderId="18" xfId="0" applyFont="1" applyFill="1" applyBorder="1" applyAlignment="1">
      <alignment horizontal="center" vertical="center"/>
    </xf>
    <xf numFmtId="0" fontId="0" fillId="0" borderId="0" xfId="0"/>
    <xf numFmtId="184" fontId="7" fillId="8" borderId="10" xfId="0" applyNumberFormat="1" applyFont="1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AE1000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" customHeight="1"/>
  <cols>
    <col min="1" max="1" width="18.6640625" style="103" customWidth="1"/>
    <col min="2" max="9" width="10.109375" style="103" customWidth="1"/>
    <col min="10" max="10" width="12.5546875" style="103" customWidth="1"/>
    <col min="11" max="15" width="10.109375" style="103" customWidth="1"/>
    <col min="16" max="16" width="12.5546875" style="103" customWidth="1"/>
    <col min="17" max="31" width="10.109375" style="103" customWidth="1"/>
  </cols>
  <sheetData>
    <row r="1" spans="1:31" ht="37.5" customHeight="1">
      <c r="A1" s="21"/>
      <c r="B1" s="113" t="s">
        <v>68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</row>
    <row r="2" spans="1:31" ht="20.25" customHeight="1">
      <c r="A2" s="22" t="s">
        <v>30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 t="s">
        <v>18</v>
      </c>
      <c r="R2" s="23"/>
      <c r="S2" s="23"/>
      <c r="T2" s="23" t="s">
        <v>17</v>
      </c>
      <c r="U2" s="23"/>
      <c r="V2" s="23"/>
      <c r="W2" s="23"/>
      <c r="X2" s="23"/>
      <c r="Y2" s="23"/>
      <c r="Z2" s="23"/>
      <c r="AA2" s="23"/>
      <c r="AB2" s="23"/>
      <c r="AC2" s="23" t="s">
        <v>42</v>
      </c>
      <c r="AD2" s="23"/>
      <c r="AE2" s="23"/>
    </row>
    <row r="3" spans="1:31" ht="20.25" customHeight="1">
      <c r="A3" s="24" t="s">
        <v>31</v>
      </c>
      <c r="B3" s="23" t="s">
        <v>0</v>
      </c>
      <c r="C3" s="23"/>
      <c r="D3" s="23"/>
      <c r="E3" s="23"/>
      <c r="F3" s="23"/>
      <c r="G3" s="23"/>
      <c r="H3" s="23" t="s">
        <v>52</v>
      </c>
      <c r="I3" s="23"/>
      <c r="J3" s="23"/>
      <c r="K3" s="23" t="s">
        <v>32</v>
      </c>
      <c r="L3" s="23"/>
      <c r="M3" s="23"/>
      <c r="N3" s="23" t="s">
        <v>2</v>
      </c>
      <c r="O3" s="23"/>
      <c r="P3" s="23"/>
      <c r="Q3" s="23" t="s">
        <v>20</v>
      </c>
      <c r="R3" s="23"/>
      <c r="S3" s="23"/>
      <c r="T3" s="23" t="s">
        <v>43</v>
      </c>
      <c r="U3" s="23"/>
      <c r="V3" s="23"/>
      <c r="W3" s="23" t="s">
        <v>53</v>
      </c>
      <c r="X3" s="23"/>
      <c r="Y3" s="23"/>
      <c r="Z3" s="23" t="s">
        <v>21</v>
      </c>
      <c r="AA3" s="23"/>
      <c r="AB3" s="23"/>
      <c r="AC3" s="23" t="s">
        <v>20</v>
      </c>
      <c r="AD3" s="23"/>
      <c r="AE3" s="23"/>
    </row>
    <row r="4" spans="1:31" ht="34.5" customHeight="1">
      <c r="A4" s="59" t="s">
        <v>33</v>
      </c>
      <c r="B4" s="106" t="s">
        <v>3</v>
      </c>
      <c r="C4" s="107"/>
      <c r="D4" s="108"/>
      <c r="E4" s="106" t="s">
        <v>4</v>
      </c>
      <c r="F4" s="107"/>
      <c r="G4" s="108"/>
      <c r="H4" s="106" t="s">
        <v>5</v>
      </c>
      <c r="I4" s="107"/>
      <c r="J4" s="108"/>
      <c r="K4" s="106" t="s">
        <v>34</v>
      </c>
      <c r="L4" s="107"/>
      <c r="M4" s="108"/>
      <c r="N4" s="106" t="s">
        <v>6</v>
      </c>
      <c r="O4" s="107"/>
      <c r="P4" s="108"/>
      <c r="Q4" s="106" t="s">
        <v>25</v>
      </c>
      <c r="R4" s="107"/>
      <c r="S4" s="108"/>
      <c r="T4" s="106" t="s">
        <v>22</v>
      </c>
      <c r="U4" s="107"/>
      <c r="V4" s="108"/>
      <c r="W4" s="106" t="s">
        <v>8</v>
      </c>
      <c r="X4" s="107"/>
      <c r="Y4" s="108"/>
      <c r="Z4" s="106" t="s">
        <v>27</v>
      </c>
      <c r="AA4" s="107"/>
      <c r="AB4" s="108"/>
      <c r="AC4" s="106" t="s">
        <v>44</v>
      </c>
      <c r="AD4" s="107"/>
      <c r="AE4" s="108"/>
    </row>
    <row r="5" spans="1:31" ht="20.25" customHeight="1">
      <c r="A5" s="60" t="s">
        <v>66</v>
      </c>
      <c r="B5" s="115">
        <v>31925572110</v>
      </c>
      <c r="C5" s="116"/>
      <c r="D5" s="117"/>
      <c r="E5" s="115"/>
      <c r="F5" s="116"/>
      <c r="G5" s="117"/>
      <c r="H5" s="115"/>
      <c r="I5" s="116"/>
      <c r="J5" s="117"/>
      <c r="K5" s="115"/>
      <c r="L5" s="116"/>
      <c r="M5" s="117"/>
      <c r="N5" s="115"/>
      <c r="O5" s="116"/>
      <c r="P5" s="117"/>
      <c r="Q5" s="115"/>
      <c r="R5" s="116"/>
      <c r="S5" s="117"/>
      <c r="T5" s="115"/>
      <c r="U5" s="116"/>
      <c r="V5" s="117"/>
      <c r="W5" s="115"/>
      <c r="X5" s="116"/>
      <c r="Y5" s="117"/>
      <c r="Z5" s="115"/>
      <c r="AA5" s="116"/>
      <c r="AB5" s="117"/>
      <c r="AC5" s="115"/>
      <c r="AD5" s="116"/>
      <c r="AE5" s="117"/>
    </row>
    <row r="6" spans="1:31" ht="20.25" customHeight="1">
      <c r="A6" s="61"/>
      <c r="B6" s="4" t="s">
        <v>48</v>
      </c>
      <c r="C6" s="5" t="s">
        <v>67</v>
      </c>
      <c r="D6" s="6" t="s">
        <v>9</v>
      </c>
      <c r="E6" s="4" t="s">
        <v>48</v>
      </c>
      <c r="F6" s="5" t="s">
        <v>67</v>
      </c>
      <c r="G6" s="6" t="s">
        <v>9</v>
      </c>
      <c r="H6" s="4" t="s">
        <v>48</v>
      </c>
      <c r="I6" s="5" t="s">
        <v>67</v>
      </c>
      <c r="J6" s="6" t="s">
        <v>9</v>
      </c>
      <c r="K6" s="4" t="s">
        <v>48</v>
      </c>
      <c r="L6" s="5" t="s">
        <v>67</v>
      </c>
      <c r="M6" s="6" t="s">
        <v>9</v>
      </c>
      <c r="N6" s="4" t="s">
        <v>48</v>
      </c>
      <c r="O6" s="5" t="s">
        <v>67</v>
      </c>
      <c r="P6" s="6" t="s">
        <v>9</v>
      </c>
      <c r="Q6" s="4" t="s">
        <v>48</v>
      </c>
      <c r="R6" s="5" t="s">
        <v>67</v>
      </c>
      <c r="S6" s="6" t="s">
        <v>9</v>
      </c>
      <c r="T6" s="4" t="s">
        <v>48</v>
      </c>
      <c r="U6" s="5" t="s">
        <v>67</v>
      </c>
      <c r="V6" s="6" t="s">
        <v>9</v>
      </c>
      <c r="W6" s="4" t="s">
        <v>48</v>
      </c>
      <c r="X6" s="5" t="s">
        <v>67</v>
      </c>
      <c r="Y6" s="6" t="s">
        <v>9</v>
      </c>
      <c r="Z6" s="4" t="s">
        <v>48</v>
      </c>
      <c r="AA6" s="5" t="s">
        <v>67</v>
      </c>
      <c r="AB6" s="6" t="s">
        <v>9</v>
      </c>
      <c r="AC6" s="4" t="s">
        <v>48</v>
      </c>
      <c r="AD6" s="5" t="s">
        <v>67</v>
      </c>
      <c r="AE6" s="6" t="s">
        <v>9</v>
      </c>
    </row>
    <row r="7" spans="1:31" ht="20.25" customHeight="1">
      <c r="A7" s="7" t="s">
        <v>10</v>
      </c>
      <c r="B7" s="8"/>
      <c r="C7" s="8"/>
      <c r="D7" s="9" t="e">
        <f>(C7-B7)/B7</f>
        <v>#DIV/0!</v>
      </c>
      <c r="E7" s="66"/>
      <c r="F7" s="8"/>
      <c r="G7" s="38" t="e">
        <f>(F7-E7)/E7</f>
        <v>#DIV/0!</v>
      </c>
      <c r="H7" s="8"/>
      <c r="I7" s="8"/>
      <c r="J7" s="9" t="e">
        <f>(I7-H7)/H7</f>
        <v>#DIV/0!</v>
      </c>
      <c r="K7" s="8"/>
      <c r="L7" s="8"/>
      <c r="M7" s="9" t="e">
        <f>(L7-K7)/K7</f>
        <v>#DIV/0!</v>
      </c>
      <c r="N7" s="8"/>
      <c r="O7" s="8"/>
      <c r="P7" s="9" t="e">
        <f>(O7-N7)/N7</f>
        <v>#DIV/0!</v>
      </c>
      <c r="Q7" s="25"/>
      <c r="R7" s="8"/>
      <c r="S7" s="9" t="e">
        <f>(R7-Q7)/Q7</f>
        <v>#DIV/0!</v>
      </c>
      <c r="T7" s="25"/>
      <c r="U7" s="8"/>
      <c r="V7" s="9" t="e">
        <f>(U7-T7)/T7</f>
        <v>#DIV/0!</v>
      </c>
      <c r="W7" s="25"/>
      <c r="X7" s="8"/>
      <c r="Y7" s="9" t="e">
        <f>(X7-W7)/W7</f>
        <v>#DIV/0!</v>
      </c>
      <c r="Z7" s="8"/>
      <c r="AA7" s="8"/>
      <c r="AB7" s="9" t="e">
        <f>(AA7-Z7)/Z7</f>
        <v>#DIV/0!</v>
      </c>
      <c r="AC7" s="8"/>
      <c r="AD7" s="8"/>
      <c r="AE7" s="9" t="e">
        <f>(AD7-AC7)/AC7</f>
        <v>#DIV/0!</v>
      </c>
    </row>
    <row r="8" spans="1:31" ht="20.25" customHeight="1">
      <c r="A8" s="10" t="s">
        <v>11</v>
      </c>
      <c r="B8" s="11"/>
      <c r="C8" s="19"/>
      <c r="D8" s="9" t="e">
        <f>(C8-B8)/B8</f>
        <v>#DIV/0!</v>
      </c>
      <c r="E8" s="67"/>
      <c r="F8" s="19"/>
      <c r="G8" s="38" t="e">
        <f>(F8-E8)/E8</f>
        <v>#DIV/0!</v>
      </c>
      <c r="H8" s="11"/>
      <c r="I8" s="11"/>
      <c r="J8" s="9" t="e">
        <f>(I8-H8)/H8</f>
        <v>#DIV/0!</v>
      </c>
      <c r="K8" s="11"/>
      <c r="L8" s="11"/>
      <c r="M8" s="9" t="e">
        <f>(L8-K8)/K8</f>
        <v>#DIV/0!</v>
      </c>
      <c r="N8" s="11"/>
      <c r="O8" s="11"/>
      <c r="P8" s="9" t="e">
        <f>(O8-N8)/N8</f>
        <v>#DIV/0!</v>
      </c>
      <c r="Q8" s="19"/>
      <c r="R8" s="11"/>
      <c r="S8" s="9" t="e">
        <f>(R8-Q8)/Q8</f>
        <v>#DIV/0!</v>
      </c>
      <c r="T8" s="11"/>
      <c r="U8" s="11"/>
      <c r="V8" s="9" t="e">
        <f>(U8-T8)/T8</f>
        <v>#DIV/0!</v>
      </c>
      <c r="W8" s="11"/>
      <c r="X8" s="11"/>
      <c r="Y8" s="9" t="e">
        <f>(X8-W8)/W8</f>
        <v>#DIV/0!</v>
      </c>
      <c r="Z8" s="11"/>
      <c r="AA8" s="11"/>
      <c r="AB8" s="9" t="e">
        <f>(AA8-Z8)/Z8</f>
        <v>#DIV/0!</v>
      </c>
      <c r="AC8" s="11"/>
      <c r="AD8" s="11"/>
      <c r="AE8" s="9" t="e">
        <f>(AD8-AC8)/AC8</f>
        <v>#DIV/0!</v>
      </c>
    </row>
    <row r="9" spans="1:31" ht="20.25" customHeight="1">
      <c r="A9" s="10" t="s">
        <v>12</v>
      </c>
      <c r="B9" s="11"/>
      <c r="C9" s="11"/>
      <c r="D9" s="9" t="e">
        <f>(C9-B9)/B9</f>
        <v>#DIV/0!</v>
      </c>
      <c r="E9" s="67"/>
      <c r="F9" s="19"/>
      <c r="G9" s="38" t="e">
        <f>(F9-E9)/E9</f>
        <v>#DIV/0!</v>
      </c>
      <c r="H9" s="19"/>
      <c r="I9" s="19"/>
      <c r="J9" s="9" t="e">
        <f>(I9-H9)/H9</f>
        <v>#DIV/0!</v>
      </c>
      <c r="K9" s="11"/>
      <c r="L9" s="11"/>
      <c r="M9" s="9" t="e">
        <f>(L9-K9)/K9</f>
        <v>#DIV/0!</v>
      </c>
      <c r="N9" s="11"/>
      <c r="O9" s="11"/>
      <c r="P9" s="9" t="e">
        <f>(O9-N9)/N9</f>
        <v>#DIV/0!</v>
      </c>
      <c r="Q9" s="11"/>
      <c r="R9" s="11"/>
      <c r="S9" s="9" t="e">
        <f>(R9-Q9)/Q9</f>
        <v>#DIV/0!</v>
      </c>
      <c r="T9" s="11"/>
      <c r="U9" s="11"/>
      <c r="V9" s="9" t="e">
        <f>(U9-T9)/T9</f>
        <v>#DIV/0!</v>
      </c>
      <c r="W9" s="11"/>
      <c r="X9" s="11"/>
      <c r="Y9" s="9" t="e">
        <f>(X9-W9)/W9</f>
        <v>#DIV/0!</v>
      </c>
      <c r="Z9" s="11"/>
      <c r="AA9" s="11"/>
      <c r="AB9" s="9" t="e">
        <f>(AA9-Z9)/Z9</f>
        <v>#DIV/0!</v>
      </c>
      <c r="AC9" s="11"/>
      <c r="AD9" s="11"/>
      <c r="AE9" s="9" t="e">
        <f>(AD9-AC9)/AC9</f>
        <v>#DIV/0!</v>
      </c>
    </row>
    <row r="10" spans="1:31" ht="20.25" customHeight="1">
      <c r="A10" s="26"/>
      <c r="B10" s="4" t="s">
        <v>45</v>
      </c>
      <c r="C10" s="5" t="s">
        <v>67</v>
      </c>
      <c r="D10" s="6" t="s">
        <v>9</v>
      </c>
      <c r="E10" s="4" t="s">
        <v>45</v>
      </c>
      <c r="F10" s="5" t="s">
        <v>67</v>
      </c>
      <c r="G10" s="6" t="s">
        <v>9</v>
      </c>
      <c r="H10" s="4" t="s">
        <v>45</v>
      </c>
      <c r="I10" s="5" t="s">
        <v>67</v>
      </c>
      <c r="J10" s="6" t="s">
        <v>9</v>
      </c>
      <c r="K10" s="4" t="s">
        <v>45</v>
      </c>
      <c r="L10" s="5" t="s">
        <v>67</v>
      </c>
      <c r="M10" s="6" t="s">
        <v>9</v>
      </c>
      <c r="N10" s="4" t="s">
        <v>45</v>
      </c>
      <c r="O10" s="5" t="s">
        <v>67</v>
      </c>
      <c r="P10" s="6" t="s">
        <v>9</v>
      </c>
      <c r="Q10" s="4" t="s">
        <v>45</v>
      </c>
      <c r="R10" s="5" t="s">
        <v>67</v>
      </c>
      <c r="S10" s="6" t="s">
        <v>9</v>
      </c>
      <c r="T10" s="4" t="s">
        <v>45</v>
      </c>
      <c r="U10" s="5" t="s">
        <v>67</v>
      </c>
      <c r="V10" s="6" t="s">
        <v>9</v>
      </c>
      <c r="W10" s="4" t="s">
        <v>45</v>
      </c>
      <c r="X10" s="5" t="s">
        <v>67</v>
      </c>
      <c r="Y10" s="6" t="s">
        <v>9</v>
      </c>
      <c r="Z10" s="4" t="s">
        <v>45</v>
      </c>
      <c r="AA10" s="5" t="s">
        <v>67</v>
      </c>
      <c r="AB10" s="6" t="s">
        <v>9</v>
      </c>
      <c r="AC10" s="4" t="s">
        <v>45</v>
      </c>
      <c r="AD10" s="5" t="s">
        <v>67</v>
      </c>
      <c r="AE10" s="6" t="s">
        <v>9</v>
      </c>
    </row>
    <row r="11" spans="1:31" ht="20.25" customHeight="1">
      <c r="A11" s="27" t="s">
        <v>13</v>
      </c>
      <c r="B11" s="62"/>
      <c r="C11" s="28"/>
      <c r="D11" s="29" t="e">
        <f>(C11-B11)/B11</f>
        <v>#DIV/0!</v>
      </c>
      <c r="E11" s="68"/>
      <c r="F11" s="48"/>
      <c r="G11" s="49" t="e">
        <f>(F11-E11)/E11</f>
        <v>#DIV/0!</v>
      </c>
      <c r="H11" s="28"/>
      <c r="I11" s="28"/>
      <c r="J11" s="29" t="e">
        <f>(I11-H11)/H11</f>
        <v>#DIV/0!</v>
      </c>
      <c r="K11" s="28"/>
      <c r="L11" s="28"/>
      <c r="M11" s="29" t="e">
        <f>(L11-K11)/K11</f>
        <v>#DIV/0!</v>
      </c>
      <c r="N11" s="28"/>
      <c r="O11" s="62"/>
      <c r="P11" s="29" t="e">
        <f>(O11-N11)/N11</f>
        <v>#DIV/0!</v>
      </c>
      <c r="Q11" s="28"/>
      <c r="R11" s="62"/>
      <c r="S11" s="29" t="e">
        <f>(R11-Q11)/Q11</f>
        <v>#DIV/0!</v>
      </c>
      <c r="T11" s="28"/>
      <c r="U11" s="28"/>
      <c r="V11" s="29" t="e">
        <f>(U11-T11)/T11</f>
        <v>#DIV/0!</v>
      </c>
      <c r="W11" s="28"/>
      <c r="X11" s="28"/>
      <c r="Y11" s="29" t="e">
        <f>(X11-W11)/W11</f>
        <v>#DIV/0!</v>
      </c>
      <c r="Z11" s="62"/>
      <c r="AA11" s="28"/>
      <c r="AB11" s="29" t="e">
        <f>(AA11-Z11)/Z11</f>
        <v>#DIV/0!</v>
      </c>
      <c r="AC11" s="28"/>
      <c r="AD11" s="28"/>
      <c r="AE11" s="29" t="e">
        <f>(AD11-AC11)/AC11</f>
        <v>#DIV/0!</v>
      </c>
    </row>
    <row r="12" spans="1:31" ht="20.25" customHeight="1">
      <c r="A12" s="13" t="s">
        <v>14</v>
      </c>
      <c r="B12" s="30"/>
      <c r="C12" s="63"/>
      <c r="D12" s="14" t="e">
        <f>(C12-B12)/ABS(B12)</f>
        <v>#DIV/0!</v>
      </c>
      <c r="E12" s="69"/>
      <c r="F12" s="41"/>
      <c r="G12" s="42" t="e">
        <f>(F12-E12)/ABS(E12)</f>
        <v>#DIV/0!</v>
      </c>
      <c r="H12" s="30"/>
      <c r="I12" s="30"/>
      <c r="J12" s="14" t="e">
        <f>(I12-H12)/ABS(H12)</f>
        <v>#DIV/0!</v>
      </c>
      <c r="K12" s="30"/>
      <c r="L12" s="30"/>
      <c r="M12" s="14" t="e">
        <f>(L12-K12)/ABS(K12)</f>
        <v>#DIV/0!</v>
      </c>
      <c r="N12" s="63"/>
      <c r="O12" s="30"/>
      <c r="P12" s="14" t="e">
        <f>(O12-N12)/ABS(N12)</f>
        <v>#DIV/0!</v>
      </c>
      <c r="Q12" s="30"/>
      <c r="R12" s="30"/>
      <c r="S12" s="14" t="e">
        <f>(R12-Q12)/ABS(Q12)</f>
        <v>#DIV/0!</v>
      </c>
      <c r="T12" s="30"/>
      <c r="U12" s="30"/>
      <c r="V12" s="14" t="e">
        <f>(U12-T12)/ABS(T12)</f>
        <v>#DIV/0!</v>
      </c>
      <c r="W12" s="63"/>
      <c r="X12" s="30"/>
      <c r="Y12" s="14" t="e">
        <f>(X12-W12)/ABS(W12)</f>
        <v>#DIV/0!</v>
      </c>
      <c r="Z12" s="30"/>
      <c r="AA12" s="30"/>
      <c r="AB12" s="14" t="e">
        <f>(AA12-Z12)/ABS(Z12)</f>
        <v>#DIV/0!</v>
      </c>
      <c r="AC12" s="30"/>
      <c r="AD12" s="63"/>
      <c r="AE12" s="14" t="e">
        <f>(AD12-AC12)/ABS(AC12)</f>
        <v>#DIV/0!</v>
      </c>
    </row>
    <row r="13" spans="1:31" ht="20.25" customHeight="1">
      <c r="A13" s="15" t="s">
        <v>15</v>
      </c>
      <c r="B13" s="31" t="e">
        <f>B12/B11</f>
        <v>#DIV/0!</v>
      </c>
      <c r="C13" s="31" t="e">
        <f>C12/C11</f>
        <v>#DIV/0!</v>
      </c>
      <c r="D13" s="14" t="e">
        <f>(C13-B13)/ABS(B13)</f>
        <v>#DIV/0!</v>
      </c>
      <c r="E13" s="70" t="e">
        <f>E12/E11</f>
        <v>#DIV/0!</v>
      </c>
      <c r="F13" s="50" t="e">
        <f>F12/F11</f>
        <v>#DIV/0!</v>
      </c>
      <c r="G13" s="42" t="e">
        <f>(F13-E13)/ABS(E13)</f>
        <v>#DIV/0!</v>
      </c>
      <c r="H13" s="31" t="e">
        <f>H12/H11</f>
        <v>#DIV/0!</v>
      </c>
      <c r="I13" s="31" t="e">
        <f>I12/I11</f>
        <v>#DIV/0!</v>
      </c>
      <c r="J13" s="14" t="e">
        <f>(I13-H13)/ABS(H13)</f>
        <v>#DIV/0!</v>
      </c>
      <c r="K13" s="31" t="e">
        <f>K12/K11</f>
        <v>#DIV/0!</v>
      </c>
      <c r="L13" s="31" t="e">
        <f>L12/L11</f>
        <v>#DIV/0!</v>
      </c>
      <c r="M13" s="14" t="e">
        <f>(L13-K13)/ABS(K13)</f>
        <v>#DIV/0!</v>
      </c>
      <c r="N13" s="31" t="e">
        <f>N12/N11</f>
        <v>#DIV/0!</v>
      </c>
      <c r="O13" s="31" t="e">
        <f>O12/O11</f>
        <v>#DIV/0!</v>
      </c>
      <c r="P13" s="14" t="e">
        <f>(O13-N13)/ABS(N13)</f>
        <v>#DIV/0!</v>
      </c>
      <c r="Q13" s="31" t="e">
        <f>Q12/Q11</f>
        <v>#DIV/0!</v>
      </c>
      <c r="R13" s="31" t="e">
        <f>R12/R11</f>
        <v>#DIV/0!</v>
      </c>
      <c r="S13" s="14" t="e">
        <f>(R13-Q13)/ABS(Q13)</f>
        <v>#DIV/0!</v>
      </c>
      <c r="T13" s="31" t="e">
        <f>T12/T11</f>
        <v>#DIV/0!</v>
      </c>
      <c r="U13" s="31" t="e">
        <f>U12/U11</f>
        <v>#DIV/0!</v>
      </c>
      <c r="V13" s="14" t="e">
        <f>(U13-T13)/ABS(T13)</f>
        <v>#DIV/0!</v>
      </c>
      <c r="W13" s="31" t="e">
        <f>W12/W11</f>
        <v>#DIV/0!</v>
      </c>
      <c r="X13" s="31" t="e">
        <f>X12/X11</f>
        <v>#DIV/0!</v>
      </c>
      <c r="Y13" s="14" t="e">
        <f>(X13-W13)/ABS(W13)</f>
        <v>#DIV/0!</v>
      </c>
      <c r="Z13" s="31" t="e">
        <f>Z12/Z11</f>
        <v>#DIV/0!</v>
      </c>
      <c r="AA13" s="31" t="e">
        <f>AA12/AA11</f>
        <v>#DIV/0!</v>
      </c>
      <c r="AB13" s="14" t="e">
        <f>(AA13-Z13)/ABS(Z13)</f>
        <v>#DIV/0!</v>
      </c>
      <c r="AC13" s="31" t="e">
        <f>AC12/AC11</f>
        <v>#DIV/0!</v>
      </c>
      <c r="AD13" s="31" t="e">
        <f>AD12/AD11</f>
        <v>#DIV/0!</v>
      </c>
      <c r="AE13" s="14" t="e">
        <f>(AD13-AC13)/ABS(AC13)</f>
        <v>#DIV/0!</v>
      </c>
    </row>
    <row r="14" spans="1:31" ht="20.25" customHeight="1">
      <c r="A14" s="17" t="s">
        <v>49</v>
      </c>
      <c r="B14" s="32"/>
      <c r="C14" s="32"/>
      <c r="D14" s="18" t="e">
        <f>(C14-B14)/ABS(B14)</f>
        <v>#DIV/0!</v>
      </c>
      <c r="E14" s="71"/>
      <c r="F14" s="32"/>
      <c r="G14" s="18" t="e">
        <f>(F14-E14)/ABS(E14)</f>
        <v>#DIV/0!</v>
      </c>
      <c r="H14" s="32"/>
      <c r="I14" s="32"/>
      <c r="J14" s="18" t="e">
        <f>(I14-H14)/ABS(H14)</f>
        <v>#DIV/0!</v>
      </c>
      <c r="K14" s="32"/>
      <c r="L14" s="32"/>
      <c r="M14" s="18" t="e">
        <f>(L14-K14)/ABS(K14)</f>
        <v>#DIV/0!</v>
      </c>
      <c r="N14" s="32"/>
      <c r="O14" s="32"/>
      <c r="P14" s="18" t="e">
        <f>(O14-N14)/ABS(N14)</f>
        <v>#DIV/0!</v>
      </c>
      <c r="Q14" s="32"/>
      <c r="R14" s="32"/>
      <c r="S14" s="18" t="e">
        <f>(R14-Q14)/ABS(Q14)</f>
        <v>#DIV/0!</v>
      </c>
      <c r="T14" s="32"/>
      <c r="U14" s="32"/>
      <c r="V14" s="18" t="e">
        <f>(U14-T14)/ABS(T14)</f>
        <v>#DIV/0!</v>
      </c>
      <c r="W14" s="32"/>
      <c r="X14" s="32"/>
      <c r="Y14" s="18" t="e">
        <f>(X14-W14)/ABS(W14)</f>
        <v>#DIV/0!</v>
      </c>
      <c r="Z14" s="32"/>
      <c r="AA14" s="32"/>
      <c r="AB14" s="18" t="e">
        <f>(AA14-Z14)/ABS(Z14)</f>
        <v>#DIV/0!</v>
      </c>
      <c r="AC14" s="32"/>
      <c r="AD14" s="64"/>
      <c r="AE14" s="18" t="e">
        <f>(AD14-AC14)/ABS(AC14)</f>
        <v>#DIV/0!</v>
      </c>
    </row>
    <row r="15" spans="1:31" ht="20.25" customHeight="1">
      <c r="A15" s="33" t="s">
        <v>16</v>
      </c>
      <c r="B15" s="34" t="e">
        <f>B14/B11</f>
        <v>#DIV/0!</v>
      </c>
      <c r="C15" s="34" t="e">
        <f>C14/C11</f>
        <v>#DIV/0!</v>
      </c>
      <c r="D15" s="35" t="e">
        <f>(C15-B15)/ABS(B15)</f>
        <v>#DIV/0!</v>
      </c>
      <c r="E15" s="72" t="e">
        <f>E14/E11</f>
        <v>#DIV/0!</v>
      </c>
      <c r="F15" s="34" t="e">
        <f>F14/F11</f>
        <v>#DIV/0!</v>
      </c>
      <c r="G15" s="35" t="e">
        <f>(F15-E15)/ABS(E15)</f>
        <v>#DIV/0!</v>
      </c>
      <c r="H15" s="34" t="e">
        <f>H14/H11</f>
        <v>#DIV/0!</v>
      </c>
      <c r="I15" s="34" t="e">
        <f>I14/I11</f>
        <v>#DIV/0!</v>
      </c>
      <c r="J15" s="35" t="e">
        <f>(I15-H15)/ABS(H15)</f>
        <v>#DIV/0!</v>
      </c>
      <c r="K15" s="34" t="e">
        <f>K14/K11</f>
        <v>#DIV/0!</v>
      </c>
      <c r="L15" s="34" t="e">
        <f>L14/L11</f>
        <v>#DIV/0!</v>
      </c>
      <c r="M15" s="35" t="e">
        <f>(L15-K15)/ABS(K15)</f>
        <v>#DIV/0!</v>
      </c>
      <c r="N15" s="34" t="e">
        <f>N14/N11</f>
        <v>#DIV/0!</v>
      </c>
      <c r="O15" s="34" t="e">
        <f>O14/O11</f>
        <v>#DIV/0!</v>
      </c>
      <c r="P15" s="35" t="e">
        <f>(O15-N15)/ABS(N15)</f>
        <v>#DIV/0!</v>
      </c>
      <c r="Q15" s="34" t="e">
        <f>Q14/Q11</f>
        <v>#DIV/0!</v>
      </c>
      <c r="R15" s="34" t="e">
        <f>R14/R11</f>
        <v>#DIV/0!</v>
      </c>
      <c r="S15" s="35" t="e">
        <f>(R15-Q15)/ABS(Q15)</f>
        <v>#DIV/0!</v>
      </c>
      <c r="T15" s="34" t="e">
        <f>T14/T11</f>
        <v>#DIV/0!</v>
      </c>
      <c r="U15" s="34" t="e">
        <f>U14/U11</f>
        <v>#DIV/0!</v>
      </c>
      <c r="V15" s="35" t="e">
        <f>(U15-T15)/ABS(T15)</f>
        <v>#DIV/0!</v>
      </c>
      <c r="W15" s="34" t="e">
        <f>W14/W11</f>
        <v>#DIV/0!</v>
      </c>
      <c r="X15" s="34" t="e">
        <f>X14/X11</f>
        <v>#DIV/0!</v>
      </c>
      <c r="Y15" s="35" t="e">
        <f>(X15-W15)/ABS(W15)</f>
        <v>#DIV/0!</v>
      </c>
      <c r="Z15" s="34" t="e">
        <f>Z14/Z11</f>
        <v>#DIV/0!</v>
      </c>
      <c r="AA15" s="34" t="e">
        <f>AA14/AA11</f>
        <v>#DIV/0!</v>
      </c>
      <c r="AB15" s="35" t="e">
        <f>(AA15-Z15)/ABS(Z15)</f>
        <v>#DIV/0!</v>
      </c>
      <c r="AC15" s="34" t="e">
        <f>AC14/AC11</f>
        <v>#DIV/0!</v>
      </c>
      <c r="AD15" s="34" t="e">
        <f>AD14/AD11</f>
        <v>#DIV/0!</v>
      </c>
      <c r="AE15" s="35" t="e">
        <f>(AD15-AC15)/ABS(AC15)</f>
        <v>#DIV/0!</v>
      </c>
    </row>
    <row r="16" spans="1:31" ht="20.25" customHeight="1">
      <c r="A16" s="36" t="s">
        <v>13</v>
      </c>
      <c r="B16" s="37"/>
      <c r="C16" s="37"/>
      <c r="D16" s="38" t="e">
        <f>(C16-B16)/B16</f>
        <v>#DIV/0!</v>
      </c>
      <c r="E16" s="73"/>
      <c r="F16" s="51"/>
      <c r="G16" s="38"/>
      <c r="H16" s="37"/>
      <c r="I16" s="39"/>
      <c r="J16" s="38" t="e">
        <f>(I16-H16)/H16</f>
        <v>#DIV/0!</v>
      </c>
      <c r="K16" s="37"/>
      <c r="L16" s="39"/>
      <c r="M16" s="38" t="e">
        <f>(L16-K16)/K16</f>
        <v>#DIV/0!</v>
      </c>
      <c r="N16" s="37"/>
      <c r="O16" s="37"/>
      <c r="P16" s="38" t="e">
        <f>(O16-N16)/N16</f>
        <v>#DIV/0!</v>
      </c>
      <c r="Q16" s="37"/>
      <c r="R16" s="37"/>
      <c r="S16" s="38" t="e">
        <f>(R16-Q16)/Q16</f>
        <v>#DIV/0!</v>
      </c>
      <c r="T16" s="37"/>
      <c r="U16" s="37"/>
      <c r="V16" s="38" t="e">
        <f>(U16-T16)/T16</f>
        <v>#DIV/0!</v>
      </c>
      <c r="W16" s="39"/>
      <c r="X16" s="37"/>
      <c r="Y16" s="38" t="e">
        <f>(X16-W16)/W16</f>
        <v>#DIV/0!</v>
      </c>
      <c r="Z16" s="39"/>
      <c r="AA16" s="37"/>
      <c r="AB16" s="38" t="e">
        <f>(AA16-Z16)/Z16</f>
        <v>#DIV/0!</v>
      </c>
      <c r="AC16" s="37"/>
      <c r="AD16" s="37"/>
      <c r="AE16" s="38" t="e">
        <f>(AD16-AC16)/AC16</f>
        <v>#DIV/0!</v>
      </c>
    </row>
    <row r="17" spans="1:31" ht="20.25" customHeight="1">
      <c r="A17" s="40" t="s">
        <v>14</v>
      </c>
      <c r="B17" s="41"/>
      <c r="C17" s="41"/>
      <c r="D17" s="42" t="e">
        <f>(C17-B17)/ABS(B17)</f>
        <v>#DIV/0!</v>
      </c>
      <c r="E17" s="74"/>
      <c r="F17" s="53"/>
      <c r="G17" s="42"/>
      <c r="H17" s="41"/>
      <c r="I17" s="41"/>
      <c r="J17" s="42" t="e">
        <f>(I17-H17)/ABS(H17)</f>
        <v>#DIV/0!</v>
      </c>
      <c r="K17" s="41"/>
      <c r="L17" s="41"/>
      <c r="M17" s="42" t="e">
        <f>(L17-K17)/ABS(K17)</f>
        <v>#DIV/0!</v>
      </c>
      <c r="N17" s="41"/>
      <c r="O17" s="41"/>
      <c r="P17" s="42" t="e">
        <f>(O17-N17)/ABS(N17)</f>
        <v>#DIV/0!</v>
      </c>
      <c r="Q17" s="41"/>
      <c r="R17" s="41"/>
      <c r="S17" s="42" t="e">
        <f>(R17-Q17)/ABS(Q17)</f>
        <v>#DIV/0!</v>
      </c>
      <c r="T17" s="41"/>
      <c r="U17" s="41"/>
      <c r="V17" s="42" t="e">
        <f>(U17-T17)/ABS(T17)</f>
        <v>#DIV/0!</v>
      </c>
      <c r="W17" s="41"/>
      <c r="X17" s="41"/>
      <c r="Y17" s="42" t="e">
        <f>(X17-W17)/ABS(W17)</f>
        <v>#DIV/0!</v>
      </c>
      <c r="Z17" s="41"/>
      <c r="AA17" s="41"/>
      <c r="AB17" s="42" t="e">
        <f>(AA17-Z17)/ABS(Z17)</f>
        <v>#DIV/0!</v>
      </c>
      <c r="AC17" s="41"/>
      <c r="AD17" s="41"/>
      <c r="AE17" s="42" t="e">
        <f>(AD17-AC17)/ABS(AC17)</f>
        <v>#DIV/0!</v>
      </c>
    </row>
    <row r="18" spans="1:31" ht="20.25" customHeight="1">
      <c r="A18" s="43" t="s">
        <v>15</v>
      </c>
      <c r="B18" s="44" t="e">
        <f>B17/B16</f>
        <v>#DIV/0!</v>
      </c>
      <c r="C18" s="44" t="e">
        <f>C17/C16</f>
        <v>#DIV/0!</v>
      </c>
      <c r="D18" s="42" t="e">
        <f>(C18-B18)/ABS(B18)</f>
        <v>#DIV/0!</v>
      </c>
      <c r="E18" s="70"/>
      <c r="F18" s="50"/>
      <c r="G18" s="42"/>
      <c r="H18" s="44" t="e">
        <f>H17/H16</f>
        <v>#DIV/0!</v>
      </c>
      <c r="I18" s="44" t="e">
        <f>I17/I16</f>
        <v>#DIV/0!</v>
      </c>
      <c r="J18" s="42" t="e">
        <f>(I18-H18)/ABS(H18)</f>
        <v>#DIV/0!</v>
      </c>
      <c r="K18" s="44" t="e">
        <f>K17/K16</f>
        <v>#DIV/0!</v>
      </c>
      <c r="L18" s="44" t="e">
        <f>L17/L16</f>
        <v>#DIV/0!</v>
      </c>
      <c r="M18" s="42" t="e">
        <f>(L18-K18)/ABS(K18)</f>
        <v>#DIV/0!</v>
      </c>
      <c r="N18" s="44" t="e">
        <f>N17/N16</f>
        <v>#DIV/0!</v>
      </c>
      <c r="O18" s="44" t="e">
        <f>O17/O16</f>
        <v>#DIV/0!</v>
      </c>
      <c r="P18" s="42" t="e">
        <f>(O18-N18)/ABS(N18)</f>
        <v>#DIV/0!</v>
      </c>
      <c r="Q18" s="44" t="e">
        <f>Q17/Q16</f>
        <v>#DIV/0!</v>
      </c>
      <c r="R18" s="44" t="e">
        <f>R17/R16</f>
        <v>#DIV/0!</v>
      </c>
      <c r="S18" s="42" t="e">
        <f>(R18-Q18)/ABS(Q18)</f>
        <v>#DIV/0!</v>
      </c>
      <c r="T18" s="44" t="e">
        <f>T17/T16</f>
        <v>#DIV/0!</v>
      </c>
      <c r="U18" s="44" t="e">
        <f>U17/U16</f>
        <v>#DIV/0!</v>
      </c>
      <c r="V18" s="42" t="e">
        <f>(U18-T18)/ABS(T18)</f>
        <v>#DIV/0!</v>
      </c>
      <c r="W18" s="44" t="e">
        <f>W17/W16</f>
        <v>#DIV/0!</v>
      </c>
      <c r="X18" s="44" t="e">
        <f>X17/X16</f>
        <v>#DIV/0!</v>
      </c>
      <c r="Y18" s="42" t="e">
        <f>(X18-W18)/ABS(W18)</f>
        <v>#DIV/0!</v>
      </c>
      <c r="Z18" s="44" t="e">
        <f>Z17/Z16</f>
        <v>#DIV/0!</v>
      </c>
      <c r="AA18" s="44" t="e">
        <f>AA17/AA16</f>
        <v>#DIV/0!</v>
      </c>
      <c r="AB18" s="42" t="e">
        <f>(AA18-Z18)/ABS(Z18)</f>
        <v>#DIV/0!</v>
      </c>
      <c r="AC18" s="44" t="e">
        <f>AC17/AC16</f>
        <v>#DIV/0!</v>
      </c>
      <c r="AD18" s="44" t="e">
        <f>AD17/AD16</f>
        <v>#DIV/0!</v>
      </c>
      <c r="AE18" s="42" t="e">
        <f>(AD18-AC18)/ABS(AC18)</f>
        <v>#DIV/0!</v>
      </c>
    </row>
    <row r="19" spans="1:31" ht="144.75" customHeight="1">
      <c r="A19" s="45" t="s">
        <v>35</v>
      </c>
      <c r="B19" s="109"/>
      <c r="C19" s="110"/>
      <c r="D19" s="111"/>
      <c r="E19" s="109"/>
      <c r="F19" s="110"/>
      <c r="G19" s="111"/>
      <c r="H19" s="109"/>
      <c r="I19" s="110"/>
      <c r="J19" s="111"/>
      <c r="K19" s="109"/>
      <c r="L19" s="110"/>
      <c r="M19" s="111"/>
      <c r="N19" s="109"/>
      <c r="O19" s="110"/>
      <c r="P19" s="111"/>
      <c r="Q19" s="109"/>
      <c r="R19" s="110"/>
      <c r="S19" s="111"/>
      <c r="T19" s="109"/>
      <c r="U19" s="110"/>
      <c r="V19" s="111"/>
      <c r="W19" s="109"/>
      <c r="X19" s="110"/>
      <c r="Y19" s="111"/>
      <c r="Z19" s="109"/>
      <c r="AA19" s="110"/>
      <c r="AB19" s="111"/>
      <c r="AC19" s="109"/>
      <c r="AD19" s="110"/>
      <c r="AE19" s="111"/>
    </row>
    <row r="20" spans="1:31" ht="172.5" customHeight="1">
      <c r="A20" s="46" t="s">
        <v>36</v>
      </c>
      <c r="B20" s="112"/>
      <c r="C20" s="104"/>
      <c r="D20" s="105"/>
      <c r="E20" s="112"/>
      <c r="F20" s="104"/>
      <c r="G20" s="105"/>
      <c r="H20" s="112"/>
      <c r="I20" s="104"/>
      <c r="J20" s="105"/>
      <c r="K20" s="112"/>
      <c r="L20" s="104"/>
      <c r="M20" s="105"/>
      <c r="N20" s="112"/>
      <c r="O20" s="104"/>
      <c r="P20" s="105"/>
      <c r="Q20" s="112"/>
      <c r="R20" s="104"/>
      <c r="S20" s="105"/>
      <c r="T20" s="112"/>
      <c r="U20" s="104"/>
      <c r="V20" s="105"/>
      <c r="W20" s="112"/>
      <c r="X20" s="104"/>
      <c r="Y20" s="105"/>
      <c r="Z20" s="112"/>
      <c r="AA20" s="104"/>
      <c r="AB20" s="105"/>
      <c r="AC20" s="112"/>
      <c r="AD20" s="104"/>
      <c r="AE20" s="105"/>
    </row>
    <row r="21" spans="1:31" ht="19.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9.5" customHeight="1">
      <c r="A22" s="23"/>
      <c r="B22" s="23" t="s">
        <v>19</v>
      </c>
      <c r="C22" s="23"/>
      <c r="D22" s="23"/>
      <c r="E22" s="23" t="s">
        <v>50</v>
      </c>
      <c r="F22" s="47"/>
      <c r="G22" s="23"/>
      <c r="H22" s="23" t="s">
        <v>51</v>
      </c>
      <c r="I22" s="47"/>
      <c r="J22" s="23"/>
      <c r="K22" s="23" t="s">
        <v>20</v>
      </c>
      <c r="L22" s="23"/>
      <c r="M22" s="23"/>
      <c r="N22" s="23" t="s">
        <v>37</v>
      </c>
      <c r="O22" s="47"/>
      <c r="P22" s="23"/>
      <c r="Q22" s="23" t="s">
        <v>19</v>
      </c>
      <c r="R22" s="23"/>
      <c r="S22" s="23"/>
      <c r="T22" s="23" t="s">
        <v>46</v>
      </c>
      <c r="U22" s="23"/>
      <c r="V22" s="23"/>
      <c r="W22" s="23" t="s">
        <v>1</v>
      </c>
      <c r="X22" s="23"/>
      <c r="Y22" s="23"/>
      <c r="Z22" s="23" t="s">
        <v>38</v>
      </c>
      <c r="AA22" s="23"/>
      <c r="AB22" s="23"/>
      <c r="AC22" s="23"/>
      <c r="AD22" s="23"/>
      <c r="AE22" s="23"/>
    </row>
    <row r="23" spans="1:31" ht="41.25" customHeight="1">
      <c r="A23" s="59" t="s">
        <v>33</v>
      </c>
      <c r="B23" s="106" t="s">
        <v>26</v>
      </c>
      <c r="C23" s="107"/>
      <c r="D23" s="108"/>
      <c r="E23" s="106" t="s">
        <v>28</v>
      </c>
      <c r="F23" s="107"/>
      <c r="G23" s="108"/>
      <c r="H23" s="106" t="s">
        <v>29</v>
      </c>
      <c r="I23" s="107"/>
      <c r="J23" s="108"/>
      <c r="K23" s="106" t="s">
        <v>7</v>
      </c>
      <c r="L23" s="107"/>
      <c r="M23" s="108"/>
      <c r="N23" s="106" t="s">
        <v>39</v>
      </c>
      <c r="O23" s="107"/>
      <c r="P23" s="108"/>
      <c r="Q23" s="106" t="s">
        <v>23</v>
      </c>
      <c r="R23" s="107"/>
      <c r="S23" s="108"/>
      <c r="T23" s="106" t="s">
        <v>24</v>
      </c>
      <c r="U23" s="107"/>
      <c r="V23" s="108"/>
      <c r="W23" s="106" t="s">
        <v>40</v>
      </c>
      <c r="X23" s="107"/>
      <c r="Y23" s="108"/>
      <c r="Z23" s="106" t="s">
        <v>41</v>
      </c>
      <c r="AA23" s="107"/>
      <c r="AB23" s="108"/>
      <c r="AC23" s="106" t="s">
        <v>47</v>
      </c>
      <c r="AD23" s="107"/>
      <c r="AE23" s="108"/>
    </row>
    <row r="24" spans="1:31" ht="19.5" customHeight="1">
      <c r="A24" s="60" t="s">
        <v>66</v>
      </c>
      <c r="B24" s="115"/>
      <c r="C24" s="116"/>
      <c r="D24" s="117"/>
      <c r="E24" s="115"/>
      <c r="F24" s="116"/>
      <c r="G24" s="117"/>
      <c r="H24" s="115"/>
      <c r="I24" s="116"/>
      <c r="J24" s="117"/>
      <c r="K24" s="115"/>
      <c r="L24" s="116"/>
      <c r="M24" s="117"/>
      <c r="N24" s="115"/>
      <c r="O24" s="116"/>
      <c r="P24" s="117"/>
      <c r="Q24" s="115"/>
      <c r="R24" s="116"/>
      <c r="S24" s="117"/>
      <c r="T24" s="115"/>
      <c r="U24" s="116"/>
      <c r="V24" s="117"/>
      <c r="W24" s="115"/>
      <c r="X24" s="116"/>
      <c r="Y24" s="117"/>
      <c r="Z24" s="115"/>
      <c r="AA24" s="116"/>
      <c r="AB24" s="117"/>
      <c r="AC24" s="115"/>
      <c r="AD24" s="116"/>
      <c r="AE24" s="117"/>
    </row>
    <row r="25" spans="1:31" ht="19.5" customHeight="1">
      <c r="A25" s="61"/>
      <c r="B25" s="4" t="s">
        <v>48</v>
      </c>
      <c r="C25" s="5" t="s">
        <v>67</v>
      </c>
      <c r="D25" s="6" t="s">
        <v>9</v>
      </c>
      <c r="E25" s="4" t="s">
        <v>48</v>
      </c>
      <c r="F25" s="5" t="s">
        <v>67</v>
      </c>
      <c r="G25" s="6" t="s">
        <v>9</v>
      </c>
      <c r="H25" s="4" t="s">
        <v>48</v>
      </c>
      <c r="I25" s="5" t="s">
        <v>67</v>
      </c>
      <c r="J25" s="6" t="s">
        <v>9</v>
      </c>
      <c r="K25" s="4" t="s">
        <v>48</v>
      </c>
      <c r="L25" s="5" t="s">
        <v>67</v>
      </c>
      <c r="M25" s="6" t="s">
        <v>9</v>
      </c>
      <c r="N25" s="4" t="s">
        <v>48</v>
      </c>
      <c r="O25" s="5" t="s">
        <v>67</v>
      </c>
      <c r="P25" s="6" t="s">
        <v>9</v>
      </c>
      <c r="Q25" s="4" t="s">
        <v>48</v>
      </c>
      <c r="R25" s="5" t="s">
        <v>67</v>
      </c>
      <c r="S25" s="6" t="s">
        <v>9</v>
      </c>
      <c r="T25" s="4" t="s">
        <v>48</v>
      </c>
      <c r="U25" s="5" t="s">
        <v>67</v>
      </c>
      <c r="V25" s="6" t="s">
        <v>9</v>
      </c>
      <c r="W25" s="4" t="s">
        <v>48</v>
      </c>
      <c r="X25" s="5" t="s">
        <v>67</v>
      </c>
      <c r="Y25" s="6" t="s">
        <v>9</v>
      </c>
      <c r="Z25" s="4" t="s">
        <v>48</v>
      </c>
      <c r="AA25" s="5" t="s">
        <v>67</v>
      </c>
      <c r="AB25" s="6" t="s">
        <v>9</v>
      </c>
      <c r="AC25" s="4" t="s">
        <v>48</v>
      </c>
      <c r="AD25" s="5" t="s">
        <v>67</v>
      </c>
      <c r="AE25" s="6" t="s">
        <v>9</v>
      </c>
    </row>
    <row r="26" spans="1:31" ht="21" customHeight="1">
      <c r="A26" s="7" t="s">
        <v>10</v>
      </c>
      <c r="B26" s="8"/>
      <c r="C26" s="8"/>
      <c r="D26" s="9" t="e">
        <f>(C26-B26)/B26</f>
        <v>#DIV/0!</v>
      </c>
      <c r="E26" s="8"/>
      <c r="F26" s="8"/>
      <c r="G26" s="9" t="e">
        <f>(F26-E26)/E26</f>
        <v>#DIV/0!</v>
      </c>
      <c r="H26" s="8"/>
      <c r="I26" s="8"/>
      <c r="J26" s="9" t="e">
        <f>(I26-H26)/H26</f>
        <v>#DIV/0!</v>
      </c>
      <c r="K26" s="8"/>
      <c r="L26" s="8"/>
      <c r="M26" s="9" t="e">
        <f>(L26-K26)/K26</f>
        <v>#DIV/0!</v>
      </c>
      <c r="N26" s="8"/>
      <c r="O26" s="8"/>
      <c r="P26" s="38" t="e">
        <f>(O26-N26)/N26</f>
        <v>#DIV/0!</v>
      </c>
      <c r="Q26" s="25"/>
      <c r="R26" s="8"/>
      <c r="S26" s="9" t="e">
        <f>(R26-Q26)/Q26</f>
        <v>#DIV/0!</v>
      </c>
      <c r="T26" s="8"/>
      <c r="U26" s="8"/>
      <c r="V26" s="38" t="e">
        <f>(U26-T26)/T26</f>
        <v>#DIV/0!</v>
      </c>
      <c r="W26" s="8"/>
      <c r="X26" s="8"/>
      <c r="Y26" s="38" t="e">
        <f>(X26-W26)/W26</f>
        <v>#DIV/0!</v>
      </c>
      <c r="Z26" s="8"/>
      <c r="AA26" s="8"/>
      <c r="AB26" s="38" t="e">
        <f>(AA26-Z26)/Z26</f>
        <v>#DIV/0!</v>
      </c>
      <c r="AC26" s="8"/>
      <c r="AD26" s="8"/>
      <c r="AE26" s="38" t="e">
        <f>(AD26-AC26)/AC26</f>
        <v>#DIV/0!</v>
      </c>
    </row>
    <row r="27" spans="1:31" ht="21" customHeight="1">
      <c r="A27" s="10" t="s">
        <v>11</v>
      </c>
      <c r="B27" s="11"/>
      <c r="C27" s="11"/>
      <c r="D27" s="9" t="e">
        <f>(C27-B27)/B27</f>
        <v>#DIV/0!</v>
      </c>
      <c r="E27" s="11"/>
      <c r="F27" s="11"/>
      <c r="G27" s="9" t="e">
        <f>(F27-E27)/E27</f>
        <v>#DIV/0!</v>
      </c>
      <c r="H27" s="11"/>
      <c r="I27" s="11"/>
      <c r="J27" s="9" t="e">
        <f>(I27-H27)/H27</f>
        <v>#DIV/0!</v>
      </c>
      <c r="K27" s="19"/>
      <c r="L27" s="11"/>
      <c r="M27" s="9" t="e">
        <f>(L27-K27)/K27</f>
        <v>#DIV/0!</v>
      </c>
      <c r="N27" s="19"/>
      <c r="O27" s="11"/>
      <c r="P27" s="38" t="e">
        <f>(O27-N27)/N27</f>
        <v>#DIV/0!</v>
      </c>
      <c r="Q27" s="11"/>
      <c r="R27" s="11"/>
      <c r="S27" s="9" t="e">
        <f>(R27-Q27)/Q27</f>
        <v>#DIV/0!</v>
      </c>
      <c r="T27" s="11"/>
      <c r="U27" s="11"/>
      <c r="V27" s="38" t="e">
        <f>(U27-T27)/T27</f>
        <v>#DIV/0!</v>
      </c>
      <c r="W27" s="11"/>
      <c r="X27" s="11"/>
      <c r="Y27" s="38" t="e">
        <f>(X27-W27)/W27</f>
        <v>#DIV/0!</v>
      </c>
      <c r="Z27" s="11"/>
      <c r="AA27" s="11"/>
      <c r="AB27" s="38" t="e">
        <f>(AA27-Z27)/Z27</f>
        <v>#DIV/0!</v>
      </c>
      <c r="AC27" s="11"/>
      <c r="AD27" s="11"/>
      <c r="AE27" s="38" t="e">
        <f>(AD27-AC27)/AC27</f>
        <v>#DIV/0!</v>
      </c>
    </row>
    <row r="28" spans="1:31" ht="21" customHeight="1">
      <c r="A28" s="10" t="s">
        <v>12</v>
      </c>
      <c r="B28" s="11"/>
      <c r="C28" s="11"/>
      <c r="D28" s="9" t="e">
        <f>(C28-B28)/B28</f>
        <v>#DIV/0!</v>
      </c>
      <c r="E28" s="19"/>
      <c r="F28" s="19"/>
      <c r="G28" s="9" t="e">
        <f>(F28-E28)/E28</f>
        <v>#DIV/0!</v>
      </c>
      <c r="H28" s="11"/>
      <c r="I28" s="19"/>
      <c r="J28" s="9" t="e">
        <f>(I28-H28)/H28</f>
        <v>#DIV/0!</v>
      </c>
      <c r="K28" s="11"/>
      <c r="L28" s="19"/>
      <c r="M28" s="9" t="e">
        <f>(L28-K28)/K28</f>
        <v>#DIV/0!</v>
      </c>
      <c r="N28" s="11"/>
      <c r="O28" s="19"/>
      <c r="P28" s="38" t="e">
        <f>(O28-N28)/N28</f>
        <v>#DIV/0!</v>
      </c>
      <c r="Q28" s="11"/>
      <c r="R28" s="19"/>
      <c r="S28" s="9" t="e">
        <f>(R28-Q28)/Q28</f>
        <v>#DIV/0!</v>
      </c>
      <c r="T28" s="11"/>
      <c r="U28" s="19"/>
      <c r="V28" s="38" t="e">
        <f>(U28-T28)/T28</f>
        <v>#DIV/0!</v>
      </c>
      <c r="W28" s="11"/>
      <c r="X28" s="19"/>
      <c r="Y28" s="38" t="e">
        <f>(X28-W28)/W28</f>
        <v>#DIV/0!</v>
      </c>
      <c r="Z28" s="11"/>
      <c r="AA28" s="19"/>
      <c r="AB28" s="38" t="e">
        <f>(AA28-Z28)/Z28</f>
        <v>#DIV/0!</v>
      </c>
      <c r="AC28" s="11"/>
      <c r="AD28" s="19"/>
      <c r="AE28" s="38" t="e">
        <f>(AD28-AC28)/AC28</f>
        <v>#DIV/0!</v>
      </c>
    </row>
    <row r="29" spans="1:31" ht="21" customHeight="1">
      <c r="A29" s="26"/>
      <c r="B29" s="4" t="s">
        <v>45</v>
      </c>
      <c r="C29" s="5" t="s">
        <v>67</v>
      </c>
      <c r="D29" s="6" t="s">
        <v>9</v>
      </c>
      <c r="E29" s="4" t="s">
        <v>45</v>
      </c>
      <c r="F29" s="5" t="s">
        <v>67</v>
      </c>
      <c r="G29" s="6" t="s">
        <v>9</v>
      </c>
      <c r="H29" s="4" t="s">
        <v>45</v>
      </c>
      <c r="I29" s="5" t="s">
        <v>67</v>
      </c>
      <c r="J29" s="6" t="s">
        <v>9</v>
      </c>
      <c r="K29" s="4" t="s">
        <v>45</v>
      </c>
      <c r="L29" s="5" t="s">
        <v>67</v>
      </c>
      <c r="M29" s="6" t="s">
        <v>9</v>
      </c>
      <c r="N29" s="4" t="s">
        <v>45</v>
      </c>
      <c r="O29" s="5" t="s">
        <v>67</v>
      </c>
      <c r="P29" s="6" t="s">
        <v>9</v>
      </c>
      <c r="Q29" s="4" t="s">
        <v>45</v>
      </c>
      <c r="R29" s="5" t="s">
        <v>67</v>
      </c>
      <c r="S29" s="6" t="s">
        <v>9</v>
      </c>
      <c r="T29" s="4" t="s">
        <v>45</v>
      </c>
      <c r="U29" s="5" t="s">
        <v>67</v>
      </c>
      <c r="V29" s="6" t="s">
        <v>9</v>
      </c>
      <c r="W29" s="4" t="s">
        <v>45</v>
      </c>
      <c r="X29" s="5" t="s">
        <v>67</v>
      </c>
      <c r="Y29" s="6" t="s">
        <v>9</v>
      </c>
      <c r="Z29" s="4" t="s">
        <v>45</v>
      </c>
      <c r="AA29" s="5" t="s">
        <v>67</v>
      </c>
      <c r="AB29" s="6" t="s">
        <v>9</v>
      </c>
      <c r="AC29" s="4" t="s">
        <v>45</v>
      </c>
      <c r="AD29" s="5" t="s">
        <v>67</v>
      </c>
      <c r="AE29" s="6" t="s">
        <v>9</v>
      </c>
    </row>
    <row r="30" spans="1:31" ht="21" customHeight="1">
      <c r="A30" s="27" t="s">
        <v>13</v>
      </c>
      <c r="B30" s="28"/>
      <c r="C30" s="28"/>
      <c r="D30" s="29" t="e">
        <f>(C30-B30)/B30</f>
        <v>#DIV/0!</v>
      </c>
      <c r="E30" s="28"/>
      <c r="F30" s="28"/>
      <c r="G30" s="29" t="e">
        <f>(F30-E30)/E30</f>
        <v>#DIV/0!</v>
      </c>
      <c r="H30" s="28"/>
      <c r="I30" s="28"/>
      <c r="J30" s="29" t="e">
        <f>(I30-H30)/H30</f>
        <v>#DIV/0!</v>
      </c>
      <c r="K30" s="28"/>
      <c r="L30" s="28"/>
      <c r="M30" s="29" t="e">
        <f>(L30-K30)/K30</f>
        <v>#DIV/0!</v>
      </c>
      <c r="N30" s="48"/>
      <c r="O30" s="48"/>
      <c r="P30" s="49" t="e">
        <f>(O30-N30)/N30</f>
        <v>#DIV/0!</v>
      </c>
      <c r="Q30" s="62"/>
      <c r="R30" s="28"/>
      <c r="S30" s="29" t="e">
        <f>(R30-Q30)/Q30</f>
        <v>#DIV/0!</v>
      </c>
      <c r="T30" s="48"/>
      <c r="U30" s="48"/>
      <c r="V30" s="49" t="e">
        <f>(U30-T30)/T30</f>
        <v>#DIV/0!</v>
      </c>
      <c r="W30" s="48"/>
      <c r="X30" s="48"/>
      <c r="Y30" s="49" t="e">
        <f>(X30-W30)/W30</f>
        <v>#DIV/0!</v>
      </c>
      <c r="Z30" s="48"/>
      <c r="AA30" s="48"/>
      <c r="AB30" s="49" t="e">
        <f>(AA30-Z30)/Z30</f>
        <v>#DIV/0!</v>
      </c>
      <c r="AC30" s="48"/>
      <c r="AD30" s="48"/>
      <c r="AE30" s="49" t="e">
        <f>(AD30-AC30)/AC30</f>
        <v>#DIV/0!</v>
      </c>
    </row>
    <row r="31" spans="1:31" ht="21" customHeight="1">
      <c r="A31" s="13" t="s">
        <v>14</v>
      </c>
      <c r="B31" s="30"/>
      <c r="C31" s="30"/>
      <c r="D31" s="14" t="e">
        <f>(C31-B31)/ABS(B31)</f>
        <v>#DIV/0!</v>
      </c>
      <c r="E31" s="30"/>
      <c r="F31" s="30"/>
      <c r="G31" s="14" t="e">
        <f>(F31-E31)/ABS(E31)</f>
        <v>#DIV/0!</v>
      </c>
      <c r="H31" s="30"/>
      <c r="I31" s="30"/>
      <c r="J31" s="14" t="e">
        <f>(I31-H31)/ABS(H31)</f>
        <v>#DIV/0!</v>
      </c>
      <c r="K31" s="30"/>
      <c r="L31" s="30"/>
      <c r="M31" s="14" t="e">
        <f>(L31-K31)/ABS(K31)</f>
        <v>#DIV/0!</v>
      </c>
      <c r="N31" s="41"/>
      <c r="O31" s="41"/>
      <c r="P31" s="42" t="e">
        <f>(O31-N31)/ABS(N31)</f>
        <v>#DIV/0!</v>
      </c>
      <c r="Q31" s="30"/>
      <c r="R31" s="30"/>
      <c r="S31" s="14" t="e">
        <f>(R31-Q31)/ABS(Q31)</f>
        <v>#DIV/0!</v>
      </c>
      <c r="T31" s="41"/>
      <c r="U31" s="41"/>
      <c r="V31" s="42" t="e">
        <f>(U31-T31)/ABS(T31)</f>
        <v>#DIV/0!</v>
      </c>
      <c r="W31" s="41"/>
      <c r="X31" s="41"/>
      <c r="Y31" s="42" t="e">
        <f>(X31-W31)/ABS(W31)</f>
        <v>#DIV/0!</v>
      </c>
      <c r="Z31" s="41"/>
      <c r="AA31" s="65"/>
      <c r="AB31" s="42" t="e">
        <f>(AA31-Z31)/ABS(Z31)</f>
        <v>#DIV/0!</v>
      </c>
      <c r="AC31" s="41"/>
      <c r="AD31" s="41"/>
      <c r="AE31" s="42" t="e">
        <f>(AD31-AC31)/ABS(AC31)</f>
        <v>#DIV/0!</v>
      </c>
    </row>
    <row r="32" spans="1:31" ht="21" customHeight="1">
      <c r="A32" s="15" t="s">
        <v>15</v>
      </c>
      <c r="B32" s="16" t="e">
        <f>B31/B30</f>
        <v>#DIV/0!</v>
      </c>
      <c r="C32" s="16" t="e">
        <f>C31/C30</f>
        <v>#DIV/0!</v>
      </c>
      <c r="D32" s="14" t="e">
        <f>(C32-B32)/ABS(B32)</f>
        <v>#DIV/0!</v>
      </c>
      <c r="E32" s="16" t="e">
        <f>E31/E30</f>
        <v>#DIV/0!</v>
      </c>
      <c r="F32" s="16" t="e">
        <f>F31/F30</f>
        <v>#DIV/0!</v>
      </c>
      <c r="G32" s="14" t="e">
        <f>(F32-E32)/ABS(E32)</f>
        <v>#DIV/0!</v>
      </c>
      <c r="H32" s="16" t="e">
        <f>H31/H30</f>
        <v>#DIV/0!</v>
      </c>
      <c r="I32" s="16" t="e">
        <f>I31/I30</f>
        <v>#DIV/0!</v>
      </c>
      <c r="J32" s="14" t="e">
        <f>(I32-H32)/ABS(H32)</f>
        <v>#DIV/0!</v>
      </c>
      <c r="K32" s="16" t="e">
        <f>K31/K30</f>
        <v>#DIV/0!</v>
      </c>
      <c r="L32" s="16" t="e">
        <f>L31/L30</f>
        <v>#DIV/0!</v>
      </c>
      <c r="M32" s="14" t="e">
        <f>(L32-K32)/ABS(K32)</f>
        <v>#DIV/0!</v>
      </c>
      <c r="N32" s="50" t="e">
        <f>N31/N30</f>
        <v>#DIV/0!</v>
      </c>
      <c r="O32" s="50" t="e">
        <f>O31/O30</f>
        <v>#DIV/0!</v>
      </c>
      <c r="P32" s="42" t="e">
        <f>(O32-N32)/ABS(N32)</f>
        <v>#DIV/0!</v>
      </c>
      <c r="Q32" s="16" t="e">
        <f>Q31/Q30</f>
        <v>#DIV/0!</v>
      </c>
      <c r="R32" s="16" t="e">
        <f>R31/R30</f>
        <v>#DIV/0!</v>
      </c>
      <c r="S32" s="14" t="e">
        <f>(R32-Q32)/ABS(Q32)</f>
        <v>#DIV/0!</v>
      </c>
      <c r="T32" s="50" t="e">
        <f>T31/T30</f>
        <v>#DIV/0!</v>
      </c>
      <c r="U32" s="50" t="e">
        <f>U31/U30</f>
        <v>#DIV/0!</v>
      </c>
      <c r="V32" s="42" t="e">
        <f>(U32-T32)/ABS(T32)</f>
        <v>#DIV/0!</v>
      </c>
      <c r="W32" s="50" t="e">
        <f>W31/W30</f>
        <v>#DIV/0!</v>
      </c>
      <c r="X32" s="50" t="e">
        <f>X31/X30</f>
        <v>#DIV/0!</v>
      </c>
      <c r="Y32" s="42" t="e">
        <f>(X32-W32)/ABS(W32)</f>
        <v>#DIV/0!</v>
      </c>
      <c r="Z32" s="50" t="e">
        <f>Z31/Z30</f>
        <v>#DIV/0!</v>
      </c>
      <c r="AA32" s="50" t="e">
        <f>AA31/AA30</f>
        <v>#DIV/0!</v>
      </c>
      <c r="AB32" s="42" t="e">
        <f>(AA32-Z32)/ABS(Z32)</f>
        <v>#DIV/0!</v>
      </c>
      <c r="AC32" s="50" t="e">
        <f>AC31/AC30</f>
        <v>#DIV/0!</v>
      </c>
      <c r="AD32" s="50" t="e">
        <f>AD31/AD30</f>
        <v>#DIV/0!</v>
      </c>
      <c r="AE32" s="42" t="e">
        <f>(AD32-AC32)/ABS(AC32)</f>
        <v>#DIV/0!</v>
      </c>
    </row>
    <row r="33" spans="1:31" ht="21" customHeight="1">
      <c r="A33" s="17" t="s">
        <v>49</v>
      </c>
      <c r="B33" s="32"/>
      <c r="C33" s="32"/>
      <c r="D33" s="18" t="e">
        <f>(C33-B33)/ABS(B33)</f>
        <v>#DIV/0!</v>
      </c>
      <c r="E33" s="32"/>
      <c r="F33" s="32"/>
      <c r="G33" s="18" t="e">
        <f>(F33-E33)/ABS(E33)</f>
        <v>#DIV/0!</v>
      </c>
      <c r="H33" s="32"/>
      <c r="I33" s="32"/>
      <c r="J33" s="18" t="e">
        <f>(I33-H33)/ABS(H33)</f>
        <v>#DIV/0!</v>
      </c>
      <c r="K33" s="32"/>
      <c r="L33" s="32"/>
      <c r="M33" s="18" t="e">
        <f>(L33-K33)/ABS(K33)</f>
        <v>#DIV/0!</v>
      </c>
      <c r="N33" s="32"/>
      <c r="O33" s="32"/>
      <c r="P33" s="18" t="e">
        <f>(O33-N33)/ABS(N33)</f>
        <v>#DIV/0!</v>
      </c>
      <c r="Q33" s="32"/>
      <c r="R33" s="32"/>
      <c r="S33" s="18" t="e">
        <f>(R33-Q33)/ABS(Q33)</f>
        <v>#DIV/0!</v>
      </c>
      <c r="T33" s="32"/>
      <c r="U33" s="32"/>
      <c r="V33" s="18" t="e">
        <f>(U33-T33)/ABS(T33)</f>
        <v>#DIV/0!</v>
      </c>
      <c r="W33" s="32"/>
      <c r="X33" s="32"/>
      <c r="Y33" s="18" t="e">
        <f>(X33-W33)/ABS(W33)</f>
        <v>#DIV/0!</v>
      </c>
      <c r="Z33" s="32"/>
      <c r="AA33" s="64"/>
      <c r="AB33" s="18" t="e">
        <f>(AA33-Z33)/ABS(Z33)</f>
        <v>#DIV/0!</v>
      </c>
      <c r="AC33" s="32"/>
      <c r="AD33" s="32"/>
      <c r="AE33" s="18" t="e">
        <f>(AD33-AC33)/ABS(AC33)</f>
        <v>#DIV/0!</v>
      </c>
    </row>
    <row r="34" spans="1:31" ht="21" customHeight="1">
      <c r="A34" s="33" t="s">
        <v>16</v>
      </c>
      <c r="B34" s="34" t="e">
        <f>B33/B30</f>
        <v>#DIV/0!</v>
      </c>
      <c r="C34" s="34" t="e">
        <f>C33/C30</f>
        <v>#DIV/0!</v>
      </c>
      <c r="D34" s="35" t="e">
        <f>(C34-B34)/ABS(B34)</f>
        <v>#DIV/0!</v>
      </c>
      <c r="E34" s="34" t="e">
        <f>E33/E30</f>
        <v>#DIV/0!</v>
      </c>
      <c r="F34" s="34" t="e">
        <f>F33/F30</f>
        <v>#DIV/0!</v>
      </c>
      <c r="G34" s="35" t="e">
        <f>(F34-E34)/ABS(E34)</f>
        <v>#DIV/0!</v>
      </c>
      <c r="H34" s="34" t="e">
        <f>H33/H30</f>
        <v>#DIV/0!</v>
      </c>
      <c r="I34" s="34" t="e">
        <f>I33/I30</f>
        <v>#DIV/0!</v>
      </c>
      <c r="J34" s="35" t="e">
        <f>(I34-H34)/ABS(H34)</f>
        <v>#DIV/0!</v>
      </c>
      <c r="K34" s="34" t="e">
        <f>K33/K30</f>
        <v>#DIV/0!</v>
      </c>
      <c r="L34" s="34" t="e">
        <f>L33/L30</f>
        <v>#DIV/0!</v>
      </c>
      <c r="M34" s="35" t="e">
        <f>(L34-K34)/ABS(K34)</f>
        <v>#DIV/0!</v>
      </c>
      <c r="N34" s="34" t="e">
        <f>N33/N30</f>
        <v>#DIV/0!</v>
      </c>
      <c r="O34" s="34" t="e">
        <f>O33/O30</f>
        <v>#DIV/0!</v>
      </c>
      <c r="P34" s="35" t="e">
        <f>(O34-N34)/ABS(N34)</f>
        <v>#DIV/0!</v>
      </c>
      <c r="Q34" s="34" t="e">
        <f>Q33/Q30</f>
        <v>#DIV/0!</v>
      </c>
      <c r="R34" s="34" t="e">
        <f>R33/R30</f>
        <v>#DIV/0!</v>
      </c>
      <c r="S34" s="35" t="e">
        <f>(R34-Q34)/ABS(Q34)</f>
        <v>#DIV/0!</v>
      </c>
      <c r="T34" s="34" t="e">
        <f>T33/T30</f>
        <v>#DIV/0!</v>
      </c>
      <c r="U34" s="34" t="e">
        <f>U33/U30</f>
        <v>#DIV/0!</v>
      </c>
      <c r="V34" s="35" t="e">
        <f>(U34-T34)/ABS(T34)</f>
        <v>#DIV/0!</v>
      </c>
      <c r="W34" s="34" t="e">
        <f>W33/W30</f>
        <v>#DIV/0!</v>
      </c>
      <c r="X34" s="34" t="e">
        <f>X33/X30</f>
        <v>#DIV/0!</v>
      </c>
      <c r="Y34" s="35" t="e">
        <f>(X34-W34)/ABS(W34)</f>
        <v>#DIV/0!</v>
      </c>
      <c r="Z34" s="34" t="e">
        <f>Z33/Z30</f>
        <v>#DIV/0!</v>
      </c>
      <c r="AA34" s="34" t="e">
        <f>AA33/AA30</f>
        <v>#DIV/0!</v>
      </c>
      <c r="AB34" s="35" t="e">
        <f>(AA34-Z34)/ABS(Z34)</f>
        <v>#DIV/0!</v>
      </c>
      <c r="AC34" s="34" t="e">
        <f>AC33/AC30</f>
        <v>#DIV/0!</v>
      </c>
      <c r="AD34" s="34" t="e">
        <f>AD33/AD30</f>
        <v>#DIV/0!</v>
      </c>
      <c r="AE34" s="35" t="e">
        <f>(AD34-AC34)/ABS(AC34)</f>
        <v>#DIV/0!</v>
      </c>
    </row>
    <row r="35" spans="1:31" ht="21" customHeight="1">
      <c r="A35" s="36" t="s">
        <v>13</v>
      </c>
      <c r="B35" s="37"/>
      <c r="C35" s="37"/>
      <c r="D35" s="38" t="e">
        <f>(C35-B35)/B35</f>
        <v>#DIV/0!</v>
      </c>
      <c r="E35" s="37"/>
      <c r="F35" s="37"/>
      <c r="G35" s="38" t="e">
        <f>(F35-E35)/E35</f>
        <v>#DIV/0!</v>
      </c>
      <c r="H35" s="37"/>
      <c r="I35" s="39"/>
      <c r="J35" s="38" t="e">
        <f>(I35-H35)/H35</f>
        <v>#DIV/0!</v>
      </c>
      <c r="K35" s="37"/>
      <c r="L35" s="37"/>
      <c r="M35" s="38" t="e">
        <f>(L35-K35)/K35</f>
        <v>#DIV/0!</v>
      </c>
      <c r="N35" s="51"/>
      <c r="O35" s="51"/>
      <c r="P35" s="38"/>
      <c r="Q35" s="37"/>
      <c r="R35" s="37"/>
      <c r="S35" s="38" t="e">
        <f>(R35-Q35)/Q35</f>
        <v>#DIV/0!</v>
      </c>
      <c r="T35" s="37"/>
      <c r="U35" s="37"/>
      <c r="V35" s="52"/>
      <c r="W35" s="37"/>
      <c r="X35" s="37"/>
      <c r="Y35" s="52"/>
      <c r="Z35" s="37"/>
      <c r="AA35" s="37"/>
      <c r="AB35" s="52"/>
      <c r="AC35" s="37"/>
      <c r="AD35" s="37"/>
      <c r="AE35" s="52"/>
    </row>
    <row r="36" spans="1:31" ht="21" customHeight="1">
      <c r="A36" s="40" t="s">
        <v>14</v>
      </c>
      <c r="B36" s="53"/>
      <c r="C36" s="53"/>
      <c r="D36" s="42" t="e">
        <f>(C36-B36)/ABS(B36)</f>
        <v>#DIV/0!</v>
      </c>
      <c r="E36" s="53"/>
      <c r="F36" s="53"/>
      <c r="G36" s="42" t="e">
        <f>(F36-E36)/ABS(E36)</f>
        <v>#DIV/0!</v>
      </c>
      <c r="H36" s="41"/>
      <c r="I36" s="41"/>
      <c r="J36" s="42" t="e">
        <f>(I36-H36)/ABS(H36)</f>
        <v>#DIV/0!</v>
      </c>
      <c r="K36" s="41"/>
      <c r="L36" s="41"/>
      <c r="M36" s="42" t="e">
        <f>(L36-K36)/ABS(K36)</f>
        <v>#DIV/0!</v>
      </c>
      <c r="N36" s="53"/>
      <c r="O36" s="53"/>
      <c r="P36" s="42"/>
      <c r="Q36" s="41"/>
      <c r="R36" s="41"/>
      <c r="S36" s="42" t="e">
        <f>(R36-Q36)/ABS(Q36)</f>
        <v>#DIV/0!</v>
      </c>
      <c r="T36" s="53"/>
      <c r="U36" s="53"/>
      <c r="V36" s="54"/>
      <c r="W36" s="53"/>
      <c r="X36" s="53"/>
      <c r="Y36" s="54"/>
      <c r="Z36" s="53"/>
      <c r="AA36" s="53"/>
      <c r="AB36" s="54"/>
      <c r="AC36" s="53"/>
      <c r="AD36" s="53"/>
      <c r="AE36" s="54"/>
    </row>
    <row r="37" spans="1:31" ht="21" customHeight="1">
      <c r="A37" s="43" t="s">
        <v>15</v>
      </c>
      <c r="B37" s="50" t="e">
        <f>B36/B35</f>
        <v>#DIV/0!</v>
      </c>
      <c r="C37" s="50" t="e">
        <f>C36/C35</f>
        <v>#DIV/0!</v>
      </c>
      <c r="D37" s="42" t="e">
        <f>(C37-B37)/ABS(B37)</f>
        <v>#DIV/0!</v>
      </c>
      <c r="E37" s="50" t="e">
        <f>E36/E35</f>
        <v>#DIV/0!</v>
      </c>
      <c r="F37" s="50" t="e">
        <f>F36/F35</f>
        <v>#DIV/0!</v>
      </c>
      <c r="G37" s="42" t="e">
        <f>(F37-E37)/ABS(E37)</f>
        <v>#DIV/0!</v>
      </c>
      <c r="H37" s="44" t="e">
        <f>H36/H35</f>
        <v>#DIV/0!</v>
      </c>
      <c r="I37" s="44" t="e">
        <f>I36/I35</f>
        <v>#DIV/0!</v>
      </c>
      <c r="J37" s="42" t="e">
        <f>(I37-H37)/ABS(H37)</f>
        <v>#DIV/0!</v>
      </c>
      <c r="K37" s="44" t="e">
        <f>K36/K35</f>
        <v>#DIV/0!</v>
      </c>
      <c r="L37" s="44" t="e">
        <f>L36/L35</f>
        <v>#DIV/0!</v>
      </c>
      <c r="M37" s="42" t="e">
        <f>(L37-K37)/ABS(K37)</f>
        <v>#DIV/0!</v>
      </c>
      <c r="N37" s="50"/>
      <c r="O37" s="50"/>
      <c r="P37" s="42"/>
      <c r="Q37" s="44" t="e">
        <f>Q36/Q35</f>
        <v>#DIV/0!</v>
      </c>
      <c r="R37" s="44" t="e">
        <f>R36/R35</f>
        <v>#DIV/0!</v>
      </c>
      <c r="S37" s="42" t="e">
        <f>(R37-Q37)/ABS(Q37)</f>
        <v>#DIV/0!</v>
      </c>
      <c r="T37" s="50"/>
      <c r="U37" s="50"/>
      <c r="V37" s="54"/>
      <c r="W37" s="50"/>
      <c r="X37" s="50"/>
      <c r="Y37" s="54"/>
      <c r="Z37" s="50"/>
      <c r="AA37" s="50"/>
      <c r="AB37" s="54"/>
      <c r="AC37" s="50"/>
      <c r="AD37" s="50"/>
      <c r="AE37" s="54"/>
    </row>
    <row r="38" spans="1:31" ht="174.75" customHeight="1">
      <c r="A38" s="45" t="s">
        <v>35</v>
      </c>
      <c r="B38" s="109"/>
      <c r="C38" s="110"/>
      <c r="D38" s="111"/>
      <c r="E38" s="109"/>
      <c r="F38" s="110"/>
      <c r="G38" s="111"/>
      <c r="H38" s="109"/>
      <c r="I38" s="110"/>
      <c r="J38" s="111"/>
      <c r="K38" s="109"/>
      <c r="L38" s="110"/>
      <c r="M38" s="111"/>
      <c r="N38" s="109"/>
      <c r="O38" s="110"/>
      <c r="P38" s="111"/>
      <c r="Q38" s="109"/>
      <c r="R38" s="110"/>
      <c r="S38" s="111"/>
      <c r="T38" s="109"/>
      <c r="U38" s="110"/>
      <c r="V38" s="111"/>
      <c r="W38" s="109"/>
      <c r="X38" s="110"/>
      <c r="Y38" s="111"/>
      <c r="Z38" s="109"/>
      <c r="AA38" s="110"/>
      <c r="AB38" s="111"/>
      <c r="AC38" s="109"/>
      <c r="AD38" s="110"/>
      <c r="AE38" s="111"/>
    </row>
    <row r="39" spans="1:31" ht="147" customHeight="1">
      <c r="A39" s="46" t="s">
        <v>36</v>
      </c>
      <c r="B39" s="112"/>
      <c r="C39" s="104"/>
      <c r="D39" s="105"/>
      <c r="E39" s="112"/>
      <c r="F39" s="104"/>
      <c r="G39" s="105"/>
      <c r="H39" s="112"/>
      <c r="I39" s="104"/>
      <c r="J39" s="105"/>
      <c r="K39" s="112"/>
      <c r="L39" s="104"/>
      <c r="M39" s="105"/>
      <c r="N39" s="112"/>
      <c r="O39" s="104"/>
      <c r="P39" s="105"/>
      <c r="Q39" s="112"/>
      <c r="R39" s="104"/>
      <c r="S39" s="105"/>
      <c r="T39" s="112"/>
      <c r="U39" s="104"/>
      <c r="V39" s="105"/>
      <c r="W39" s="112"/>
      <c r="X39" s="104"/>
      <c r="Y39" s="105"/>
      <c r="Z39" s="112"/>
      <c r="AA39" s="104"/>
      <c r="AB39" s="105"/>
      <c r="AC39" s="112"/>
      <c r="AD39" s="104"/>
      <c r="AE39" s="105"/>
    </row>
    <row r="40" spans="1:31" ht="19.5" customHeight="1">
      <c r="A40" s="1"/>
      <c r="B40" s="2"/>
      <c r="C40" s="2"/>
      <c r="D40" s="2"/>
      <c r="E40" s="2"/>
      <c r="F40" s="2"/>
      <c r="G40" s="2"/>
      <c r="H40" s="23" t="s">
        <v>54</v>
      </c>
      <c r="I40" s="2"/>
      <c r="J40" s="2"/>
      <c r="K40" s="23"/>
      <c r="L40" s="2"/>
      <c r="M40" s="2"/>
      <c r="N40" s="2" t="s">
        <v>55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9.5" customHeight="1">
      <c r="A41" s="23"/>
      <c r="B41" s="23"/>
      <c r="C41" s="23"/>
      <c r="D41" s="23"/>
      <c r="E41" s="23" t="s">
        <v>56</v>
      </c>
      <c r="F41" s="47"/>
      <c r="G41" s="23"/>
      <c r="H41" s="23" t="s">
        <v>57</v>
      </c>
      <c r="I41" s="47"/>
      <c r="J41" s="23"/>
      <c r="K41" s="2" t="s">
        <v>58</v>
      </c>
      <c r="L41" s="47"/>
      <c r="M41" s="23"/>
      <c r="N41" s="75" t="s">
        <v>59</v>
      </c>
      <c r="O41" s="47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</row>
    <row r="42" spans="1:31" ht="41.25" customHeight="1">
      <c r="A42" s="59" t="s">
        <v>33</v>
      </c>
      <c r="B42" s="106" t="s">
        <v>60</v>
      </c>
      <c r="C42" s="107"/>
      <c r="D42" s="108"/>
      <c r="E42" s="106" t="s">
        <v>61</v>
      </c>
      <c r="F42" s="107"/>
      <c r="G42" s="108"/>
      <c r="H42" s="106" t="s">
        <v>62</v>
      </c>
      <c r="I42" s="107"/>
      <c r="J42" s="108"/>
      <c r="K42" s="106" t="s">
        <v>63</v>
      </c>
      <c r="L42" s="107"/>
      <c r="M42" s="108"/>
      <c r="N42" s="106" t="s">
        <v>64</v>
      </c>
      <c r="O42" s="107"/>
      <c r="P42" s="108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9.5" customHeight="1">
      <c r="A43" s="60" t="s">
        <v>66</v>
      </c>
      <c r="B43" s="115"/>
      <c r="C43" s="116"/>
      <c r="D43" s="117"/>
      <c r="E43" s="115"/>
      <c r="F43" s="116"/>
      <c r="G43" s="117"/>
      <c r="H43" s="115"/>
      <c r="I43" s="116"/>
      <c r="J43" s="117"/>
      <c r="K43" s="115"/>
      <c r="L43" s="116"/>
      <c r="M43" s="117"/>
      <c r="N43" s="115"/>
      <c r="O43" s="116"/>
      <c r="P43" s="117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9.5" customHeight="1">
      <c r="A44" s="61"/>
      <c r="B44" s="4" t="s">
        <v>48</v>
      </c>
      <c r="C44" s="5" t="s">
        <v>67</v>
      </c>
      <c r="D44" s="6" t="s">
        <v>9</v>
      </c>
      <c r="E44" s="4" t="s">
        <v>48</v>
      </c>
      <c r="F44" s="5" t="s">
        <v>67</v>
      </c>
      <c r="G44" s="6" t="s">
        <v>9</v>
      </c>
      <c r="H44" s="4" t="s">
        <v>48</v>
      </c>
      <c r="I44" s="5" t="s">
        <v>67</v>
      </c>
      <c r="J44" s="6" t="s">
        <v>9</v>
      </c>
      <c r="K44" s="4" t="s">
        <v>48</v>
      </c>
      <c r="L44" s="5" t="s">
        <v>67</v>
      </c>
      <c r="M44" s="6" t="s">
        <v>9</v>
      </c>
      <c r="N44" s="4" t="s">
        <v>48</v>
      </c>
      <c r="O44" s="5" t="s">
        <v>67</v>
      </c>
      <c r="P44" s="6" t="s">
        <v>9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21" customHeight="1">
      <c r="A45" s="7" t="s">
        <v>10</v>
      </c>
      <c r="B45" s="76"/>
      <c r="C45" s="77"/>
      <c r="D45" s="38" t="e">
        <f>(C45-B45)/B45</f>
        <v>#DIV/0!</v>
      </c>
      <c r="E45" s="78"/>
      <c r="F45" s="79"/>
      <c r="G45" s="9" t="e">
        <f>(F45-E45)/E45</f>
        <v>#DIV/0!</v>
      </c>
      <c r="H45" s="78"/>
      <c r="I45" s="79"/>
      <c r="J45" s="9" t="e">
        <f>(I45-H45)/H45</f>
        <v>#DIV/0!</v>
      </c>
      <c r="K45" s="78"/>
      <c r="L45" s="79"/>
      <c r="M45" s="9" t="e">
        <f>(L45-K45)/K45</f>
        <v>#DIV/0!</v>
      </c>
      <c r="N45" s="80"/>
      <c r="O45" s="79"/>
      <c r="P45" s="9" t="e">
        <f>(O45-N45)/N45</f>
        <v>#DIV/0!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21" customHeight="1">
      <c r="A46" s="10" t="s">
        <v>11</v>
      </c>
      <c r="B46" s="81"/>
      <c r="C46" s="82"/>
      <c r="D46" s="38" t="e">
        <f>(C46-B46)/B46</f>
        <v>#DIV/0!</v>
      </c>
      <c r="E46" s="82"/>
      <c r="F46" s="83"/>
      <c r="G46" s="9" t="e">
        <f>(F46-E46)/E46</f>
        <v>#DIV/0!</v>
      </c>
      <c r="H46" s="82"/>
      <c r="I46" s="83"/>
      <c r="J46" s="9" t="e">
        <f>(I46-H46)/H46</f>
        <v>#DIV/0!</v>
      </c>
      <c r="K46" s="82"/>
      <c r="L46" s="82"/>
      <c r="M46" s="9" t="e">
        <f>(L46-K46)/K46</f>
        <v>#DIV/0!</v>
      </c>
      <c r="N46" s="82"/>
      <c r="O46" s="82"/>
      <c r="P46" s="9" t="e">
        <f>(O46-N46)/N46</f>
        <v>#DIV/0!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21" customHeight="1">
      <c r="A47" s="10" t="s">
        <v>12</v>
      </c>
      <c r="B47" s="84"/>
      <c r="C47" s="85"/>
      <c r="D47" s="38" t="e">
        <f>(C47-B47)/B47</f>
        <v>#DIV/0!</v>
      </c>
      <c r="E47" s="86"/>
      <c r="F47" s="86"/>
      <c r="G47" s="9" t="e">
        <f>(F47-E47)/E47</f>
        <v>#DIV/0!</v>
      </c>
      <c r="H47" s="86"/>
      <c r="I47" s="86"/>
      <c r="J47" s="9" t="e">
        <f>(I47-H47)/H47</f>
        <v>#DIV/0!</v>
      </c>
      <c r="K47" s="86"/>
      <c r="L47" s="86"/>
      <c r="M47" s="9" t="e">
        <f>(L47-K47)/K47</f>
        <v>#DIV/0!</v>
      </c>
      <c r="N47" s="86"/>
      <c r="O47" s="86"/>
      <c r="P47" s="9" t="e">
        <f>(O47-N47)/N47</f>
        <v>#DIV/0!</v>
      </c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 spans="1:31" ht="21" customHeight="1">
      <c r="A48" s="26"/>
      <c r="B48" s="4" t="s">
        <v>45</v>
      </c>
      <c r="C48" s="5" t="s">
        <v>67</v>
      </c>
      <c r="D48" s="6" t="s">
        <v>9</v>
      </c>
      <c r="E48" s="4" t="s">
        <v>45</v>
      </c>
      <c r="F48" s="5" t="s">
        <v>67</v>
      </c>
      <c r="G48" s="6" t="s">
        <v>9</v>
      </c>
      <c r="H48" s="4" t="s">
        <v>45</v>
      </c>
      <c r="I48" s="5" t="s">
        <v>67</v>
      </c>
      <c r="J48" s="6" t="s">
        <v>9</v>
      </c>
      <c r="K48" s="4" t="s">
        <v>45</v>
      </c>
      <c r="L48" s="5" t="s">
        <v>67</v>
      </c>
      <c r="M48" s="6" t="s">
        <v>9</v>
      </c>
      <c r="N48" s="4" t="s">
        <v>45</v>
      </c>
      <c r="O48" s="5" t="s">
        <v>67</v>
      </c>
      <c r="P48" s="6" t="s">
        <v>9</v>
      </c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 spans="1:31" ht="21" customHeight="1">
      <c r="A49" s="27" t="s">
        <v>13</v>
      </c>
      <c r="B49" s="87"/>
      <c r="C49" s="88"/>
      <c r="D49" s="49" t="e">
        <f>(C49-B49)/B49</f>
        <v>#DIV/0!</v>
      </c>
      <c r="E49" s="89"/>
      <c r="F49" s="89"/>
      <c r="G49" s="29" t="e">
        <f>(F49-E49)/E49</f>
        <v>#DIV/0!</v>
      </c>
      <c r="H49" s="89"/>
      <c r="I49" s="89"/>
      <c r="J49" s="29" t="e">
        <f>(I49-H49)/H49</f>
        <v>#DIV/0!</v>
      </c>
      <c r="K49" s="89"/>
      <c r="L49" s="89"/>
      <c r="M49" s="29" t="e">
        <f>(L49-K49)/K49</f>
        <v>#DIV/0!</v>
      </c>
      <c r="N49" s="89"/>
      <c r="O49" s="89"/>
      <c r="P49" s="29" t="e">
        <f>(O49-N49)/N49</f>
        <v>#DIV/0!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21" customHeight="1">
      <c r="A50" s="13" t="s">
        <v>14</v>
      </c>
      <c r="B50" s="90"/>
      <c r="C50" s="91"/>
      <c r="D50" s="42" t="e">
        <f>(C50-B50)/ABS(B50)</f>
        <v>#DIV/0!</v>
      </c>
      <c r="E50" s="92"/>
      <c r="F50" s="92"/>
      <c r="G50" s="14" t="e">
        <f>(F50-E50)/ABS(E50)</f>
        <v>#DIV/0!</v>
      </c>
      <c r="H50" s="92"/>
      <c r="I50" s="93"/>
      <c r="J50" s="14" t="e">
        <f>(I50-H50)/ABS(H50)</f>
        <v>#DIV/0!</v>
      </c>
      <c r="K50" s="92"/>
      <c r="L50" s="92"/>
      <c r="M50" s="14" t="e">
        <f>(L50-K50)/ABS(K50)</f>
        <v>#DIV/0!</v>
      </c>
      <c r="N50" s="92"/>
      <c r="O50" s="92"/>
      <c r="P50" s="14" t="e">
        <f>(O50-N50)/ABS(N50)</f>
        <v>#DIV/0!</v>
      </c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 spans="1:31" ht="21" customHeight="1">
      <c r="A51" s="15" t="s">
        <v>15</v>
      </c>
      <c r="B51" s="94" t="e">
        <f>B50/B49</f>
        <v>#DIV/0!</v>
      </c>
      <c r="C51" s="95" t="e">
        <f>C50/C49</f>
        <v>#DIV/0!</v>
      </c>
      <c r="D51" s="42" t="e">
        <f>(C51-B51)/ABS(B51)</f>
        <v>#DIV/0!</v>
      </c>
      <c r="E51" s="96" t="e">
        <f>E50/E49</f>
        <v>#DIV/0!</v>
      </c>
      <c r="F51" s="96" t="e">
        <f>F50/F49</f>
        <v>#DIV/0!</v>
      </c>
      <c r="G51" s="14" t="e">
        <f>(F51-E51)/ABS(E51)</f>
        <v>#DIV/0!</v>
      </c>
      <c r="H51" s="96" t="e">
        <f>H50/H49</f>
        <v>#DIV/0!</v>
      </c>
      <c r="I51" s="96" t="e">
        <f>I50/I49</f>
        <v>#DIV/0!</v>
      </c>
      <c r="J51" s="14" t="e">
        <f>(I51-H51)/ABS(H51)</f>
        <v>#DIV/0!</v>
      </c>
      <c r="K51" s="96" t="e">
        <f>K50/K49</f>
        <v>#DIV/0!</v>
      </c>
      <c r="L51" s="96" t="e">
        <f>L50/L49</f>
        <v>#DIV/0!</v>
      </c>
      <c r="M51" s="14" t="e">
        <f>(L51-K51)/ABS(K51)</f>
        <v>#DIV/0!</v>
      </c>
      <c r="N51" s="96" t="e">
        <f>N50/N49</f>
        <v>#DIV/0!</v>
      </c>
      <c r="O51" s="96" t="e">
        <f>O50/O49</f>
        <v>#DIV/0!</v>
      </c>
      <c r="P51" s="14" t="e">
        <f>(O51-N51)/ABS(N51)</f>
        <v>#DIV/0!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21" customHeight="1">
      <c r="A52" s="17" t="s">
        <v>49</v>
      </c>
      <c r="B52" s="81"/>
      <c r="C52" s="82"/>
      <c r="D52" s="18" t="e">
        <f>(C52-B52)/ABS(B52)</f>
        <v>#DIV/0!</v>
      </c>
      <c r="E52" s="82"/>
      <c r="F52" s="82"/>
      <c r="G52" s="18" t="e">
        <f>(F52-E52)/ABS(E52)</f>
        <v>#DIV/0!</v>
      </c>
      <c r="H52" s="82"/>
      <c r="I52" s="82"/>
      <c r="J52" s="18" t="e">
        <f>(I52-H52)/ABS(H52)</f>
        <v>#DIV/0!</v>
      </c>
      <c r="K52" s="82"/>
      <c r="L52" s="82"/>
      <c r="M52" s="18" t="e">
        <f>(L52-K52)/ABS(K52)</f>
        <v>#DIV/0!</v>
      </c>
      <c r="N52" s="82"/>
      <c r="O52" s="82"/>
      <c r="P52" s="18" t="e">
        <f>(O52-N52)/ABS(N52)</f>
        <v>#DIV/0!</v>
      </c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 spans="1:31" ht="21" customHeight="1">
      <c r="A53" s="33" t="s">
        <v>16</v>
      </c>
      <c r="B53" s="97" t="e">
        <f>B52/B49</f>
        <v>#DIV/0!</v>
      </c>
      <c r="C53" s="98" t="e">
        <f>C52/C49</f>
        <v>#DIV/0!</v>
      </c>
      <c r="D53" s="35" t="e">
        <f>(C53-B53)/ABS(B53)</f>
        <v>#DIV/0!</v>
      </c>
      <c r="E53" s="98" t="e">
        <f>E52/E49</f>
        <v>#DIV/0!</v>
      </c>
      <c r="F53" s="98" t="e">
        <f>F52/F49</f>
        <v>#DIV/0!</v>
      </c>
      <c r="G53" s="35" t="e">
        <f>(F53-E53)/ABS(E53)</f>
        <v>#DIV/0!</v>
      </c>
      <c r="H53" s="98" t="e">
        <f>H52/H49</f>
        <v>#DIV/0!</v>
      </c>
      <c r="I53" s="98" t="e">
        <f>I52/I49</f>
        <v>#DIV/0!</v>
      </c>
      <c r="J53" s="35" t="e">
        <f>(I53-H53)/ABS(H53)</f>
        <v>#DIV/0!</v>
      </c>
      <c r="K53" s="98" t="e">
        <f>K52/K49</f>
        <v>#DIV/0!</v>
      </c>
      <c r="L53" s="98" t="e">
        <f>L52/L49</f>
        <v>#DIV/0!</v>
      </c>
      <c r="M53" s="35" t="e">
        <f>(L53-K53)/ABS(K53)</f>
        <v>#DIV/0!</v>
      </c>
      <c r="N53" s="98" t="e">
        <f>N52/N49</f>
        <v>#DIV/0!</v>
      </c>
      <c r="O53" s="98" t="e">
        <f>O52/O49</f>
        <v>#DIV/0!</v>
      </c>
      <c r="P53" s="35" t="e">
        <f>(O53-N53)/ABS(N53)</f>
        <v>#DIV/0!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21" customHeight="1">
      <c r="A54" s="36" t="s">
        <v>13</v>
      </c>
      <c r="B54" s="99"/>
      <c r="C54" s="37"/>
      <c r="D54" s="38"/>
      <c r="E54" s="100"/>
      <c r="F54" s="100"/>
      <c r="G54" s="38" t="e">
        <f>(F54-E54)/E54</f>
        <v>#DIV/0!</v>
      </c>
      <c r="H54" s="100"/>
      <c r="I54" s="100"/>
      <c r="J54" s="38" t="e">
        <f>(I54-H54)/H54</f>
        <v>#DIV/0!</v>
      </c>
      <c r="K54" s="100"/>
      <c r="L54" s="100"/>
      <c r="M54" s="38" t="e">
        <f>(L54-K54)/K54</f>
        <v>#DIV/0!</v>
      </c>
      <c r="N54" s="100"/>
      <c r="O54" s="100"/>
      <c r="P54" s="38" t="e">
        <f>(O54-N54)/N54</f>
        <v>#DIV/0!</v>
      </c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21" customHeight="1">
      <c r="A55" s="40" t="s">
        <v>14</v>
      </c>
      <c r="B55" s="74"/>
      <c r="C55" s="53"/>
      <c r="D55" s="42"/>
      <c r="E55" s="101"/>
      <c r="F55" s="101"/>
      <c r="G55" s="42" t="e">
        <f>(F55-E55)/ABS(E55)</f>
        <v>#DIV/0!</v>
      </c>
      <c r="H55" s="91"/>
      <c r="I55" s="91"/>
      <c r="J55" s="42" t="e">
        <f>(I55-H55)/ABS(H55)</f>
        <v>#DIV/0!</v>
      </c>
      <c r="K55" s="91"/>
      <c r="L55" s="91"/>
      <c r="M55" s="42" t="e">
        <f>(L55-K55)/ABS(K55)</f>
        <v>#DIV/0!</v>
      </c>
      <c r="N55" s="91"/>
      <c r="O55" s="91"/>
      <c r="P55" s="42" t="e">
        <f>(O55-N55)/ABS(N55)</f>
        <v>#DIV/0!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21" customHeight="1">
      <c r="A56" s="43" t="s">
        <v>15</v>
      </c>
      <c r="B56" s="70"/>
      <c r="C56" s="50"/>
      <c r="D56" s="42"/>
      <c r="E56" s="102" t="e">
        <f>E55/E54</f>
        <v>#DIV/0!</v>
      </c>
      <c r="F56" s="102" t="e">
        <f>F55/F54</f>
        <v>#DIV/0!</v>
      </c>
      <c r="G56" s="42" t="e">
        <f>(F56-E56)/ABS(E56)</f>
        <v>#DIV/0!</v>
      </c>
      <c r="H56" s="102" t="e">
        <f>H55/H54</f>
        <v>#DIV/0!</v>
      </c>
      <c r="I56" s="102" t="e">
        <f>I55/I54</f>
        <v>#DIV/0!</v>
      </c>
      <c r="J56" s="42" t="e">
        <f>(I56-H56)/ABS(H56)</f>
        <v>#DIV/0!</v>
      </c>
      <c r="K56" s="102" t="e">
        <f>K55/K54</f>
        <v>#DIV/0!</v>
      </c>
      <c r="L56" s="102" t="e">
        <f>L55/L54</f>
        <v>#DIV/0!</v>
      </c>
      <c r="M56" s="42" t="e">
        <f>(L56-K56)/ABS(K56)</f>
        <v>#DIV/0!</v>
      </c>
      <c r="N56" s="102" t="e">
        <f>N55/N54</f>
        <v>#DIV/0!</v>
      </c>
      <c r="O56" s="102" t="e">
        <f>O55/O54</f>
        <v>#DIV/0!</v>
      </c>
      <c r="P56" s="42" t="e">
        <f>(O56-N56)/ABS(N56)</f>
        <v>#DIV/0!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74.75" customHeight="1">
      <c r="A57" s="45" t="s">
        <v>35</v>
      </c>
      <c r="B57" s="112"/>
      <c r="C57" s="104"/>
      <c r="D57" s="105"/>
      <c r="E57" s="112"/>
      <c r="F57" s="104"/>
      <c r="G57" s="105"/>
      <c r="H57" s="112"/>
      <c r="I57" s="104"/>
      <c r="J57" s="105"/>
      <c r="K57" s="112"/>
      <c r="L57" s="104"/>
      <c r="M57" s="105"/>
      <c r="N57" s="112"/>
      <c r="O57" s="104"/>
      <c r="P57" s="105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90.5" customHeight="1">
      <c r="A58" s="46" t="s">
        <v>36</v>
      </c>
      <c r="B58" s="112"/>
      <c r="C58" s="104"/>
      <c r="D58" s="105"/>
      <c r="E58" s="112"/>
      <c r="F58" s="104"/>
      <c r="G58" s="105"/>
      <c r="H58" s="112"/>
      <c r="I58" s="104"/>
      <c r="J58" s="105"/>
      <c r="K58" s="112"/>
      <c r="L58" s="104"/>
      <c r="M58" s="105"/>
      <c r="N58" s="112"/>
      <c r="O58" s="104"/>
      <c r="P58" s="105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2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21" customHeight="1">
      <c r="A60" s="1"/>
      <c r="B60" s="55" t="s">
        <v>65</v>
      </c>
      <c r="C60" s="56"/>
      <c r="D60" s="56"/>
      <c r="E60" s="56"/>
      <c r="F60" s="57"/>
      <c r="G60" s="57"/>
      <c r="H60" s="57"/>
      <c r="I60" s="57"/>
      <c r="J60" s="57"/>
      <c r="K60" s="57"/>
      <c r="L60" s="57"/>
      <c r="M60" s="57"/>
      <c r="N60" s="57"/>
      <c r="O60" s="58"/>
      <c r="P60" s="57"/>
      <c r="Q60" s="2"/>
      <c r="R60" s="3"/>
      <c r="S60" s="1"/>
      <c r="T60" s="1"/>
      <c r="U60" s="3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2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2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2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2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2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2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2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2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2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2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2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2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2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2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2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2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2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2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2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2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2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2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2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2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2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2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2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2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2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2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2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2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2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2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2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2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2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2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2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2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2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2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2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2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2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2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2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2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2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2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2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2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2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2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2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2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2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2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2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2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2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2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2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2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2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2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2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2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2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2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2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2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2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2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2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2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2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2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2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2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2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2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2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2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2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2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2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2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2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2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2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2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2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2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2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2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2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2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2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2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2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2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2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2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2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2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2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2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2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2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2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2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2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2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2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2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2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2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2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2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2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2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2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2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2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2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2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2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2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2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2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2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2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2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2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2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2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2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2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2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2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2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2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2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2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2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2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2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2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2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2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2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2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2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2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2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2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2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2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2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2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2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2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2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2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2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2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2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2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2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2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2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2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2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2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2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2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2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2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2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2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2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2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2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2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2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2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2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2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2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2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2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2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2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2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2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2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2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2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2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</row>
    <row r="262" spans="1:31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</row>
    <row r="263" spans="1:31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</row>
    <row r="264" spans="1:31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</row>
    <row r="265" spans="1:31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</row>
    <row r="266" spans="1:31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</row>
    <row r="267" spans="1:31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</row>
    <row r="268" spans="1:31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</row>
    <row r="269" spans="1:31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</row>
    <row r="270" spans="1:31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</row>
    <row r="271" spans="1:31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</row>
    <row r="272" spans="1:31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</row>
    <row r="273" spans="1:31" ht="15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</row>
    <row r="274" spans="1:31" ht="15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</row>
    <row r="275" spans="1:31" ht="15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</row>
    <row r="276" spans="1:31" ht="15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</row>
    <row r="277" spans="1:31" ht="15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</row>
    <row r="278" spans="1:31" ht="15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</row>
    <row r="279" spans="1:31" ht="15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</row>
    <row r="280" spans="1:31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</row>
    <row r="281" spans="1:31" ht="15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</row>
    <row r="282" spans="1:31" ht="15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</row>
    <row r="283" spans="1:31" ht="15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</row>
    <row r="284" spans="1:31" ht="15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</row>
    <row r="285" spans="1:31" ht="15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</row>
    <row r="286" spans="1:31" ht="15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</row>
    <row r="287" spans="1:31" ht="15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</row>
    <row r="288" spans="1:31" ht="15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</row>
    <row r="289" spans="1:31" ht="15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</row>
    <row r="290" spans="1:31" ht="15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</row>
    <row r="291" spans="1:31" ht="15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</row>
    <row r="292" spans="1:31" ht="15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</row>
    <row r="293" spans="1:31" ht="15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</row>
    <row r="294" spans="1:31" ht="15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</row>
    <row r="295" spans="1:31" ht="15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</row>
    <row r="296" spans="1:31" ht="15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</row>
    <row r="297" spans="1:31" ht="15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</row>
    <row r="298" spans="1:31" ht="15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</row>
    <row r="299" spans="1:31" ht="15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</row>
    <row r="300" spans="1:31" ht="15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</row>
    <row r="301" spans="1:31" ht="15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</row>
    <row r="302" spans="1:31" ht="15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</row>
    <row r="303" spans="1:31" ht="15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</row>
    <row r="304" spans="1:31" ht="15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</row>
    <row r="305" spans="1:31" ht="15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</row>
    <row r="306" spans="1:31" ht="15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</row>
    <row r="307" spans="1:31" ht="15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</row>
    <row r="308" spans="1:31" ht="15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</row>
    <row r="309" spans="1:31" ht="15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</row>
    <row r="310" spans="1:31" ht="15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</row>
    <row r="311" spans="1:31" ht="15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</row>
    <row r="312" spans="1:31" ht="15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</row>
    <row r="313" spans="1:31" ht="15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</row>
    <row r="314" spans="1:31" ht="15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</row>
    <row r="315" spans="1:31" ht="15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</row>
    <row r="316" spans="1:31" ht="15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</row>
    <row r="317" spans="1:31" ht="15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</row>
    <row r="318" spans="1:31" ht="15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</row>
    <row r="319" spans="1:31" ht="15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</row>
    <row r="320" spans="1:31" ht="15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</row>
    <row r="321" spans="1:31" ht="15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</row>
    <row r="322" spans="1:31" ht="15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</row>
    <row r="323" spans="1:31" ht="15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</row>
    <row r="324" spans="1:31" ht="15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</row>
    <row r="325" spans="1:31" ht="15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</row>
    <row r="326" spans="1:31" ht="15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</row>
    <row r="327" spans="1:31" ht="15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</row>
    <row r="328" spans="1:31" ht="15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</row>
    <row r="329" spans="1:31" ht="15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</row>
    <row r="330" spans="1:31" ht="15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</row>
    <row r="331" spans="1:31" ht="15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</row>
    <row r="332" spans="1:31" ht="15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</row>
    <row r="333" spans="1:31" ht="15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</row>
    <row r="334" spans="1:31" ht="15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</row>
    <row r="335" spans="1:31" ht="15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</row>
    <row r="336" spans="1:31" ht="15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</row>
    <row r="337" spans="1:31" ht="15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</row>
    <row r="338" spans="1:31" ht="15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</row>
    <row r="339" spans="1:31" ht="15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</row>
    <row r="340" spans="1:31" ht="15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</row>
    <row r="341" spans="1:31" ht="15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</row>
    <row r="342" spans="1:31" ht="15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</row>
    <row r="343" spans="1:31" ht="15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</row>
    <row r="344" spans="1:31" ht="15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</row>
    <row r="345" spans="1:31" ht="15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</row>
    <row r="346" spans="1:31" ht="15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</row>
    <row r="347" spans="1:31" ht="15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</row>
    <row r="348" spans="1:31" ht="15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</row>
    <row r="349" spans="1:31" ht="15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</row>
    <row r="350" spans="1:31" ht="15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</row>
    <row r="351" spans="1:31" ht="15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</row>
    <row r="352" spans="1:31" ht="15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</row>
    <row r="353" spans="1:31" ht="15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</row>
    <row r="354" spans="1:31" ht="15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</row>
    <row r="355" spans="1:31" ht="15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</row>
    <row r="356" spans="1:31" ht="15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</row>
    <row r="357" spans="1:31" ht="15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</row>
    <row r="358" spans="1:31" ht="15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</row>
    <row r="359" spans="1:31" ht="15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</row>
    <row r="360" spans="1:31" ht="15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</row>
    <row r="361" spans="1:31" ht="15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</row>
    <row r="362" spans="1:31" ht="15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</row>
    <row r="363" spans="1:31" ht="15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</row>
    <row r="364" spans="1:31" ht="15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</row>
    <row r="365" spans="1:31" ht="15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</row>
    <row r="366" spans="1:31" ht="15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</row>
    <row r="367" spans="1:31" ht="15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</row>
    <row r="368" spans="1:31" ht="15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</row>
    <row r="369" spans="1:31" ht="15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</row>
    <row r="370" spans="1:31" ht="15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</row>
    <row r="371" spans="1:31" ht="15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</row>
    <row r="372" spans="1:31" ht="15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</row>
    <row r="373" spans="1:31" ht="15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</row>
    <row r="374" spans="1:31" ht="15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</row>
    <row r="375" spans="1:31" ht="15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</row>
    <row r="376" spans="1:31" ht="15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</row>
    <row r="377" spans="1:31" ht="15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</row>
    <row r="378" spans="1:31" ht="15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</row>
    <row r="379" spans="1:31" ht="15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</row>
    <row r="380" spans="1:31" ht="15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</row>
    <row r="381" spans="1:31" ht="15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</row>
    <row r="382" spans="1:31" ht="15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</row>
    <row r="383" spans="1:31" ht="15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</row>
    <row r="384" spans="1:31" ht="15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</row>
    <row r="385" spans="1:31" ht="15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</row>
    <row r="386" spans="1:31" ht="15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</row>
    <row r="387" spans="1:31" ht="15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</row>
    <row r="388" spans="1:31" ht="15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</row>
    <row r="389" spans="1:31" ht="15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</row>
    <row r="390" spans="1:31" ht="15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</row>
    <row r="391" spans="1:31" ht="15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</row>
    <row r="392" spans="1:31" ht="15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</row>
    <row r="393" spans="1:31" ht="15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</row>
    <row r="394" spans="1:31" ht="15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</row>
    <row r="395" spans="1:31" ht="15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</row>
    <row r="396" spans="1:31" ht="15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</row>
    <row r="397" spans="1:31" ht="15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</row>
    <row r="398" spans="1:31" ht="15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</row>
    <row r="399" spans="1:31" ht="15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</row>
    <row r="400" spans="1:31" ht="15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</row>
    <row r="401" spans="1:31" ht="15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</row>
    <row r="402" spans="1:31" ht="15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</row>
    <row r="403" spans="1:31" ht="15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</row>
    <row r="404" spans="1:31" ht="15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</row>
    <row r="405" spans="1:31" ht="15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</row>
    <row r="406" spans="1:31" ht="15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</row>
    <row r="407" spans="1:31" ht="15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</row>
    <row r="408" spans="1:31" ht="15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</row>
    <row r="409" spans="1:31" ht="15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</row>
    <row r="410" spans="1:31" ht="15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</row>
    <row r="411" spans="1:31" ht="15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</row>
    <row r="412" spans="1:31" ht="15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</row>
    <row r="413" spans="1:31" ht="15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</row>
    <row r="414" spans="1:31" ht="15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</row>
    <row r="415" spans="1:31" ht="15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</row>
    <row r="416" spans="1:31" ht="15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</row>
    <row r="417" spans="1:31" ht="15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</row>
    <row r="418" spans="1:31" ht="15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</row>
    <row r="419" spans="1:31" ht="15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</row>
    <row r="420" spans="1:31" ht="15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</row>
    <row r="421" spans="1:31" ht="15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</row>
    <row r="422" spans="1:31" ht="15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</row>
    <row r="423" spans="1:31" ht="15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</row>
    <row r="424" spans="1:31" ht="15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</row>
    <row r="425" spans="1:31" ht="15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</row>
    <row r="426" spans="1:31" ht="15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</row>
    <row r="427" spans="1:31" ht="15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</row>
    <row r="428" spans="1:31" ht="15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</row>
    <row r="429" spans="1:31" ht="15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</row>
    <row r="430" spans="1:31" ht="15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</row>
    <row r="431" spans="1:31" ht="15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</row>
    <row r="432" spans="1:31" ht="15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</row>
    <row r="433" spans="1:31" ht="15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</row>
    <row r="434" spans="1:31" ht="15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</row>
    <row r="435" spans="1:31" ht="15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</row>
    <row r="436" spans="1:31" ht="15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</row>
    <row r="437" spans="1:31" ht="15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</row>
    <row r="438" spans="1:31" ht="15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</row>
    <row r="439" spans="1:31" ht="15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</row>
    <row r="440" spans="1:31" ht="15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</row>
    <row r="441" spans="1:31" ht="15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</row>
    <row r="442" spans="1:31" ht="15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</row>
    <row r="443" spans="1:31" ht="15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</row>
    <row r="444" spans="1:31" ht="15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</row>
    <row r="445" spans="1:31" ht="15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</row>
    <row r="446" spans="1:31" ht="15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</row>
    <row r="447" spans="1:31" ht="15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</row>
    <row r="448" spans="1:31" ht="15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</row>
    <row r="449" spans="1:31" ht="15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</row>
    <row r="450" spans="1:31" ht="15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</row>
    <row r="451" spans="1:31" ht="15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</row>
    <row r="452" spans="1:31" ht="15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</row>
    <row r="453" spans="1:31" ht="15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</row>
    <row r="454" spans="1:31" ht="15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</row>
    <row r="455" spans="1:31" ht="15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</row>
    <row r="456" spans="1:31" ht="15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</row>
    <row r="457" spans="1:31" ht="15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</row>
    <row r="458" spans="1:31" ht="15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</row>
    <row r="459" spans="1:31" ht="15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</row>
    <row r="460" spans="1:31" ht="15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</row>
    <row r="461" spans="1:31" ht="15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</row>
    <row r="462" spans="1:31" ht="15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</row>
    <row r="463" spans="1:31" ht="15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</row>
    <row r="464" spans="1:31" ht="15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</row>
    <row r="465" spans="1:31" ht="15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</row>
    <row r="466" spans="1:31" ht="15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</row>
    <row r="467" spans="1:31" ht="15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</row>
    <row r="468" spans="1:31" ht="15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</row>
    <row r="469" spans="1:31" ht="15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</row>
    <row r="470" spans="1:31" ht="15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</row>
    <row r="471" spans="1:31" ht="15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</row>
    <row r="472" spans="1:31" ht="15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</row>
    <row r="473" spans="1:31" ht="15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</row>
    <row r="474" spans="1:31" ht="15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</row>
    <row r="475" spans="1:31" ht="15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</row>
    <row r="476" spans="1:31" ht="15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</row>
    <row r="477" spans="1:31" ht="15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</row>
    <row r="478" spans="1:31" ht="15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</row>
    <row r="479" spans="1:31" ht="15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</row>
    <row r="480" spans="1:31" ht="15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</row>
    <row r="481" spans="1:31" ht="15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</row>
    <row r="482" spans="1:31" ht="15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</row>
    <row r="483" spans="1:31" ht="15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</row>
    <row r="484" spans="1:31" ht="15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</row>
    <row r="485" spans="1:31" ht="15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</row>
    <row r="486" spans="1:31" ht="15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</row>
    <row r="487" spans="1:31" ht="15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</row>
    <row r="488" spans="1:31" ht="15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</row>
    <row r="489" spans="1:31" ht="15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</row>
    <row r="490" spans="1:31" ht="15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</row>
    <row r="491" spans="1:31" ht="15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</row>
    <row r="492" spans="1:31" ht="15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</row>
    <row r="493" spans="1:31" ht="15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</row>
    <row r="494" spans="1:31" ht="15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</row>
    <row r="495" spans="1:31" ht="15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</row>
    <row r="496" spans="1:31" ht="15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</row>
    <row r="497" spans="1:31" ht="15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</row>
    <row r="498" spans="1:31" ht="15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</row>
    <row r="499" spans="1:31" ht="15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</row>
    <row r="500" spans="1:31" ht="15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</row>
    <row r="501" spans="1:31" ht="15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</row>
    <row r="502" spans="1:31" ht="15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</row>
    <row r="503" spans="1:31" ht="15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</row>
    <row r="504" spans="1:31" ht="15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</row>
    <row r="505" spans="1:31" ht="15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</row>
    <row r="506" spans="1:31" ht="15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</row>
    <row r="507" spans="1:31" ht="15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</row>
    <row r="508" spans="1:31" ht="15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</row>
    <row r="509" spans="1:31" ht="15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</row>
    <row r="510" spans="1:31" ht="15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</row>
    <row r="511" spans="1:31" ht="15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</row>
    <row r="512" spans="1:31" ht="15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</row>
    <row r="513" spans="1:31" ht="15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</row>
    <row r="514" spans="1:31" ht="15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</row>
    <row r="515" spans="1:31" ht="15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</row>
    <row r="516" spans="1:31" ht="15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</row>
    <row r="517" spans="1:31" ht="15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</row>
    <row r="518" spans="1:31" ht="15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</row>
    <row r="519" spans="1:31" ht="15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</row>
    <row r="520" spans="1:31" ht="15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</row>
    <row r="521" spans="1:31" ht="15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</row>
    <row r="522" spans="1:31" ht="15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</row>
    <row r="523" spans="1:31" ht="15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</row>
    <row r="524" spans="1:31" ht="15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</row>
    <row r="525" spans="1:31" ht="15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</row>
    <row r="526" spans="1:31" ht="15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</row>
    <row r="527" spans="1:31" ht="15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</row>
    <row r="528" spans="1:31" ht="15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</row>
    <row r="529" spans="1:31" ht="15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</row>
    <row r="530" spans="1:31" ht="15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</row>
    <row r="531" spans="1:31" ht="15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</row>
    <row r="532" spans="1:31" ht="15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</row>
    <row r="533" spans="1:31" ht="15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</row>
    <row r="534" spans="1:31" ht="15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</row>
    <row r="535" spans="1:31" ht="15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</row>
    <row r="536" spans="1:31" ht="15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</row>
    <row r="537" spans="1:31" ht="15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</row>
    <row r="538" spans="1:31" ht="15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</row>
    <row r="539" spans="1:31" ht="15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</row>
    <row r="540" spans="1:31" ht="15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</row>
    <row r="541" spans="1:31" ht="15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</row>
    <row r="542" spans="1:31" ht="15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</row>
    <row r="543" spans="1:31" ht="15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</row>
    <row r="544" spans="1:31" ht="15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</row>
    <row r="545" spans="1:31" ht="15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</row>
    <row r="546" spans="1:31" ht="15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</row>
    <row r="547" spans="1:31" ht="15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</row>
    <row r="548" spans="1:31" ht="15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</row>
    <row r="549" spans="1:31" ht="15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</row>
    <row r="550" spans="1:31" ht="15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</row>
    <row r="551" spans="1:31" ht="15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</row>
    <row r="552" spans="1:31" ht="15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</row>
    <row r="553" spans="1:31" ht="15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</row>
    <row r="554" spans="1:31" ht="15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</row>
    <row r="555" spans="1:31" ht="15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</row>
    <row r="556" spans="1:31" ht="15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</row>
    <row r="557" spans="1:31" ht="15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</row>
    <row r="558" spans="1:31" ht="15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</row>
    <row r="559" spans="1:31" ht="15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</row>
    <row r="560" spans="1:31" ht="15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</row>
    <row r="561" spans="1:31" ht="15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</row>
    <row r="562" spans="1:31" ht="15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</row>
    <row r="563" spans="1:31" ht="15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</row>
    <row r="564" spans="1:31" ht="15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</row>
    <row r="565" spans="1:31" ht="15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</row>
    <row r="566" spans="1:31" ht="15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</row>
    <row r="567" spans="1:31" ht="15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</row>
    <row r="568" spans="1:31" ht="15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</row>
    <row r="569" spans="1:31" ht="15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</row>
    <row r="570" spans="1:31" ht="15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</row>
    <row r="571" spans="1:31" ht="15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</row>
    <row r="572" spans="1:31" ht="15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</row>
    <row r="573" spans="1:31" ht="15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</row>
    <row r="574" spans="1:31" ht="15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</row>
    <row r="575" spans="1:31" ht="15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</row>
    <row r="576" spans="1:31" ht="15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</row>
    <row r="577" spans="1:31" ht="15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</row>
    <row r="578" spans="1:31" ht="15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</row>
    <row r="579" spans="1:31" ht="15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</row>
    <row r="580" spans="1:31" ht="15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</row>
    <row r="581" spans="1:31" ht="15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</row>
    <row r="582" spans="1:31" ht="15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</row>
    <row r="583" spans="1:31" ht="15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</row>
    <row r="584" spans="1:31" ht="15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</row>
    <row r="585" spans="1:31" ht="15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</row>
    <row r="586" spans="1:31" ht="15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</row>
    <row r="587" spans="1:31" ht="15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</row>
    <row r="588" spans="1:31" ht="15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</row>
    <row r="589" spans="1:31" ht="15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</row>
    <row r="590" spans="1:31" ht="15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</row>
    <row r="591" spans="1:31" ht="15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</row>
    <row r="592" spans="1:31" ht="15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</row>
    <row r="593" spans="1:31" ht="15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</row>
    <row r="594" spans="1:31" ht="15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</row>
    <row r="595" spans="1:31" ht="15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</row>
    <row r="596" spans="1:31" ht="15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</row>
    <row r="597" spans="1:31" ht="15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</row>
    <row r="598" spans="1:31" ht="15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</row>
    <row r="599" spans="1:31" ht="15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</row>
    <row r="600" spans="1:31" ht="15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</row>
    <row r="601" spans="1:31" ht="15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</row>
    <row r="602" spans="1:31" ht="15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</row>
    <row r="603" spans="1:31" ht="15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</row>
    <row r="604" spans="1:31" ht="15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</row>
    <row r="605" spans="1:31" ht="15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</row>
    <row r="606" spans="1:31" ht="15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</row>
    <row r="607" spans="1:31" ht="15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</row>
    <row r="608" spans="1:31" ht="15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</row>
    <row r="609" spans="1:31" ht="15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</row>
    <row r="610" spans="1:31" ht="15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</row>
    <row r="611" spans="1:31" ht="15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</row>
    <row r="612" spans="1:31" ht="15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</row>
    <row r="613" spans="1:31" ht="15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</row>
    <row r="614" spans="1:31" ht="15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</row>
    <row r="615" spans="1:31" ht="15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</row>
    <row r="616" spans="1:31" ht="15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</row>
    <row r="617" spans="1:31" ht="15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</row>
    <row r="618" spans="1:31" ht="15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</row>
    <row r="619" spans="1:31" ht="15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</row>
    <row r="620" spans="1:31" ht="15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</row>
    <row r="621" spans="1:31" ht="15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</row>
    <row r="622" spans="1:31" ht="15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</row>
    <row r="623" spans="1:31" ht="15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</row>
    <row r="624" spans="1:31" ht="15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</row>
    <row r="625" spans="1:31" ht="15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</row>
    <row r="626" spans="1:31" ht="15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</row>
    <row r="627" spans="1:31" ht="15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</row>
    <row r="628" spans="1:31" ht="15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</row>
    <row r="629" spans="1:31" ht="15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</row>
    <row r="630" spans="1:31" ht="15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</row>
    <row r="631" spans="1:31" ht="15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</row>
    <row r="632" spans="1:31" ht="15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</row>
    <row r="633" spans="1:31" ht="15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</row>
    <row r="634" spans="1:31" ht="15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</row>
    <row r="635" spans="1:31" ht="15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</row>
    <row r="636" spans="1:31" ht="15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</row>
    <row r="637" spans="1:31" ht="15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</row>
    <row r="638" spans="1:31" ht="15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</row>
    <row r="639" spans="1:31" ht="15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</row>
    <row r="640" spans="1:31" ht="15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</row>
    <row r="641" spans="1:31" ht="15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</row>
    <row r="642" spans="1:31" ht="15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</row>
    <row r="643" spans="1:31" ht="15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</row>
    <row r="644" spans="1:31" ht="15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</row>
    <row r="645" spans="1:31" ht="15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</row>
    <row r="646" spans="1:31" ht="15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</row>
    <row r="647" spans="1:31" ht="15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</row>
    <row r="648" spans="1:31" ht="15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</row>
    <row r="649" spans="1:31" ht="15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</row>
    <row r="650" spans="1:31" ht="15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</row>
    <row r="651" spans="1:31" ht="15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</row>
    <row r="652" spans="1:31" ht="15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</row>
    <row r="653" spans="1:31" ht="15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</row>
    <row r="654" spans="1:31" ht="15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</row>
    <row r="655" spans="1:31" ht="15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</row>
    <row r="656" spans="1:31" ht="15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</row>
    <row r="657" spans="1:31" ht="15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</row>
    <row r="658" spans="1:31" ht="15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</row>
    <row r="659" spans="1:31" ht="15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</row>
    <row r="660" spans="1:31" ht="15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</row>
    <row r="661" spans="1:31" ht="15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</row>
    <row r="662" spans="1:31" ht="15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</row>
    <row r="663" spans="1:31" ht="15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</row>
    <row r="664" spans="1:31" ht="15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</row>
    <row r="665" spans="1:31" ht="15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</row>
    <row r="666" spans="1:31" ht="15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</row>
    <row r="667" spans="1:31" ht="15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</row>
    <row r="668" spans="1:31" ht="15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</row>
    <row r="669" spans="1:31" ht="15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</row>
    <row r="670" spans="1:31" ht="15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</row>
    <row r="671" spans="1:31" ht="15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</row>
    <row r="672" spans="1:31" ht="15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</row>
    <row r="673" spans="1:31" ht="15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</row>
    <row r="674" spans="1:31" ht="15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</row>
    <row r="675" spans="1:31" ht="15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</row>
    <row r="676" spans="1:31" ht="15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</row>
    <row r="677" spans="1:31" ht="15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</row>
    <row r="678" spans="1:31" ht="15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</row>
    <row r="679" spans="1:31" ht="15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</row>
    <row r="680" spans="1:31" ht="15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</row>
    <row r="681" spans="1:31" ht="15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</row>
    <row r="682" spans="1:31" ht="15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</row>
    <row r="683" spans="1:31" ht="15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</row>
    <row r="684" spans="1:31" ht="15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</row>
    <row r="685" spans="1:31" ht="15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</row>
    <row r="686" spans="1:31" ht="15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</row>
    <row r="687" spans="1:31" ht="15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</row>
    <row r="688" spans="1:31" ht="15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</row>
    <row r="689" spans="1:31" ht="15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</row>
    <row r="690" spans="1:31" ht="15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</row>
    <row r="691" spans="1:31" ht="15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</row>
    <row r="692" spans="1:31" ht="15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</row>
    <row r="693" spans="1:31" ht="15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</row>
    <row r="694" spans="1:31" ht="15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</row>
    <row r="695" spans="1:31" ht="15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</row>
    <row r="696" spans="1:31" ht="15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</row>
    <row r="697" spans="1:31" ht="15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</row>
    <row r="698" spans="1:31" ht="15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</row>
    <row r="699" spans="1:31" ht="15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</row>
    <row r="700" spans="1:31" ht="15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</row>
    <row r="701" spans="1:31" ht="15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</row>
    <row r="702" spans="1:31" ht="15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</row>
    <row r="703" spans="1:31" ht="15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</row>
    <row r="704" spans="1:31" ht="15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</row>
    <row r="705" spans="1:31" ht="15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</row>
    <row r="706" spans="1:31" ht="15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</row>
    <row r="707" spans="1:31" ht="15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</row>
    <row r="708" spans="1:31" ht="15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</row>
    <row r="709" spans="1:31" ht="15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</row>
    <row r="710" spans="1:31" ht="15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</row>
    <row r="711" spans="1:31" ht="15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</row>
    <row r="712" spans="1:31" ht="15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</row>
    <row r="713" spans="1:31" ht="15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</row>
    <row r="714" spans="1:31" ht="15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</row>
    <row r="715" spans="1:31" ht="15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</row>
    <row r="716" spans="1:31" ht="15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</row>
    <row r="717" spans="1:31" ht="15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</row>
    <row r="718" spans="1:31" ht="15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</row>
    <row r="719" spans="1:31" ht="15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</row>
    <row r="720" spans="1:31" ht="15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</row>
    <row r="721" spans="1:31" ht="15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</row>
    <row r="722" spans="1:31" ht="15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</row>
    <row r="723" spans="1:31" ht="15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</row>
    <row r="724" spans="1:31" ht="15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</row>
    <row r="725" spans="1:31" ht="15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</row>
    <row r="726" spans="1:31" ht="15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</row>
    <row r="727" spans="1:31" ht="15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</row>
    <row r="728" spans="1:31" ht="15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</row>
    <row r="729" spans="1:31" ht="15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</row>
    <row r="730" spans="1:31" ht="15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</row>
    <row r="731" spans="1:31" ht="15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</row>
    <row r="732" spans="1:31" ht="15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</row>
    <row r="733" spans="1:31" ht="15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</row>
    <row r="734" spans="1:31" ht="15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</row>
    <row r="735" spans="1:31" ht="15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</row>
    <row r="736" spans="1:31" ht="15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</row>
    <row r="737" spans="1:31" ht="15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</row>
    <row r="738" spans="1:31" ht="15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</row>
    <row r="739" spans="1:31" ht="15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</row>
    <row r="740" spans="1:31" ht="15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</row>
    <row r="741" spans="1:31" ht="15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</row>
    <row r="742" spans="1:31" ht="15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</row>
    <row r="743" spans="1:31" ht="15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</row>
    <row r="744" spans="1:31" ht="15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</row>
    <row r="745" spans="1:31" ht="15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</row>
    <row r="746" spans="1:31" ht="15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</row>
    <row r="747" spans="1:31" ht="15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</row>
    <row r="748" spans="1:31" ht="15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</row>
    <row r="749" spans="1:31" ht="15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</row>
    <row r="750" spans="1:31" ht="15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</row>
    <row r="751" spans="1:31" ht="15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</row>
    <row r="752" spans="1:31" ht="15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</row>
    <row r="753" spans="1:31" ht="15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</row>
    <row r="754" spans="1:31" ht="15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</row>
    <row r="755" spans="1:31" ht="15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</row>
    <row r="756" spans="1:31" ht="15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</row>
    <row r="757" spans="1:31" ht="15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</row>
    <row r="758" spans="1:31" ht="15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</row>
    <row r="759" spans="1:31" ht="15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</row>
    <row r="760" spans="1:31" ht="15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</row>
    <row r="761" spans="1:31" ht="15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</row>
    <row r="762" spans="1:31" ht="15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</row>
    <row r="763" spans="1:31" ht="15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</row>
    <row r="764" spans="1:31" ht="15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</row>
    <row r="765" spans="1:31" ht="15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</row>
    <row r="766" spans="1:31" ht="15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</row>
    <row r="767" spans="1:31" ht="15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</row>
    <row r="768" spans="1:31" ht="15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</row>
    <row r="769" spans="1:31" ht="15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</row>
    <row r="770" spans="1:31" ht="15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</row>
    <row r="771" spans="1:31" ht="15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</row>
    <row r="772" spans="1:31" ht="15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</row>
    <row r="773" spans="1:31" ht="15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</row>
    <row r="774" spans="1:31" ht="15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</row>
    <row r="775" spans="1:31" ht="15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</row>
    <row r="776" spans="1:31" ht="15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</row>
    <row r="777" spans="1:31" ht="15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</row>
    <row r="778" spans="1:31" ht="15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</row>
    <row r="779" spans="1:31" ht="15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</row>
    <row r="780" spans="1:31" ht="15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</row>
    <row r="781" spans="1:31" ht="15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</row>
    <row r="782" spans="1:31" ht="15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</row>
    <row r="783" spans="1:31" ht="15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</row>
    <row r="784" spans="1:31" ht="15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</row>
    <row r="785" spans="1:31" ht="15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</row>
    <row r="786" spans="1:31" ht="15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</row>
    <row r="787" spans="1:31" ht="15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</row>
    <row r="788" spans="1:31" ht="15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</row>
    <row r="789" spans="1:31" ht="15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</row>
    <row r="790" spans="1:31" ht="15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</row>
    <row r="791" spans="1:31" ht="15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</row>
    <row r="792" spans="1:31" ht="15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</row>
    <row r="793" spans="1:31" ht="15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</row>
    <row r="794" spans="1:31" ht="15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</row>
    <row r="795" spans="1:31" ht="15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</row>
    <row r="796" spans="1:31" ht="15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</row>
    <row r="797" spans="1:31" ht="15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</row>
    <row r="798" spans="1:31" ht="15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</row>
    <row r="799" spans="1:31" ht="15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</row>
    <row r="800" spans="1:31" ht="15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</row>
    <row r="801" spans="1:31" ht="15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</row>
    <row r="802" spans="1:31" ht="15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</row>
    <row r="803" spans="1:31" ht="15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</row>
    <row r="804" spans="1:31" ht="15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</row>
    <row r="805" spans="1:31" ht="15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</row>
    <row r="806" spans="1:31" ht="15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</row>
    <row r="807" spans="1:31" ht="15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</row>
    <row r="808" spans="1:31" ht="15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</row>
    <row r="809" spans="1:31" ht="15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</row>
    <row r="810" spans="1:31" ht="15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</row>
    <row r="811" spans="1:31" ht="15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</row>
    <row r="812" spans="1:31" ht="15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</row>
    <row r="813" spans="1:31" ht="15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</row>
    <row r="814" spans="1:31" ht="15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</row>
    <row r="815" spans="1:31" ht="15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</row>
    <row r="816" spans="1:31" ht="15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</row>
    <row r="817" spans="1:31" ht="15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</row>
    <row r="818" spans="1:31" ht="15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</row>
    <row r="819" spans="1:31" ht="15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</row>
    <row r="820" spans="1:31" ht="15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</row>
    <row r="821" spans="1:31" ht="15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</row>
    <row r="822" spans="1:31" ht="15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</row>
    <row r="823" spans="1:31" ht="15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</row>
    <row r="824" spans="1:31" ht="15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</row>
    <row r="825" spans="1:31" ht="15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</row>
    <row r="826" spans="1:31" ht="15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</row>
    <row r="827" spans="1:31" ht="15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</row>
    <row r="828" spans="1:31" ht="15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</row>
    <row r="829" spans="1:31" ht="15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</row>
    <row r="830" spans="1:31" ht="15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</row>
    <row r="831" spans="1:31" ht="15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</row>
    <row r="832" spans="1:31" ht="15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</row>
    <row r="833" spans="1:31" ht="15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</row>
    <row r="834" spans="1:31" ht="15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</row>
    <row r="835" spans="1:31" ht="15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</row>
    <row r="836" spans="1:31" ht="15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</row>
    <row r="837" spans="1:31" ht="15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</row>
    <row r="838" spans="1:31" ht="15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</row>
    <row r="839" spans="1:31" ht="15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</row>
    <row r="840" spans="1:31" ht="15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</row>
    <row r="841" spans="1:31" ht="15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</row>
    <row r="842" spans="1:31" ht="15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</row>
    <row r="843" spans="1:31" ht="15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</row>
    <row r="844" spans="1:31" ht="15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</row>
    <row r="845" spans="1:31" ht="15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</row>
    <row r="846" spans="1:31" ht="15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</row>
    <row r="847" spans="1:31" ht="15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</row>
    <row r="848" spans="1:31" ht="15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</row>
    <row r="849" spans="1:31" ht="15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</row>
    <row r="850" spans="1:31" ht="15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</row>
    <row r="851" spans="1:31" ht="15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</row>
    <row r="852" spans="1:31" ht="15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</row>
    <row r="853" spans="1:31" ht="15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</row>
    <row r="854" spans="1:31" ht="15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</row>
    <row r="855" spans="1:31" ht="15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</row>
    <row r="856" spans="1:31" ht="15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</row>
    <row r="857" spans="1:31" ht="15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</row>
    <row r="858" spans="1:31" ht="15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</row>
    <row r="859" spans="1:31" ht="15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</row>
    <row r="860" spans="1:31" ht="15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</row>
    <row r="861" spans="1:31" ht="15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</row>
    <row r="862" spans="1:31" ht="15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</row>
    <row r="863" spans="1:31" ht="15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</row>
    <row r="864" spans="1:31" ht="15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</row>
    <row r="865" spans="1:31" ht="15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</row>
    <row r="866" spans="1:31" ht="15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</row>
    <row r="867" spans="1:31" ht="15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</row>
    <row r="868" spans="1:31" ht="15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</row>
    <row r="869" spans="1:31" ht="15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</row>
    <row r="870" spans="1:31" ht="15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</row>
    <row r="871" spans="1:31" ht="15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</row>
    <row r="872" spans="1:31" ht="15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</row>
    <row r="873" spans="1:31" ht="15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</row>
    <row r="874" spans="1:31" ht="15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</row>
    <row r="875" spans="1:31" ht="15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</row>
    <row r="876" spans="1:31" ht="15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</row>
    <row r="877" spans="1:31" ht="15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</row>
    <row r="878" spans="1:31" ht="15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</row>
    <row r="879" spans="1:31" ht="15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</row>
    <row r="880" spans="1:31" ht="15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</row>
    <row r="881" spans="1:31" ht="15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</row>
    <row r="882" spans="1:31" ht="15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</row>
    <row r="883" spans="1:31" ht="15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</row>
    <row r="884" spans="1:31" ht="15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</row>
    <row r="885" spans="1:31" ht="15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</row>
    <row r="886" spans="1:31" ht="15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</row>
    <row r="887" spans="1:31" ht="15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</row>
    <row r="888" spans="1:31" ht="15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</row>
    <row r="889" spans="1:31" ht="15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</row>
    <row r="890" spans="1:31" ht="15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</row>
    <row r="891" spans="1:31" ht="15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</row>
    <row r="892" spans="1:31" ht="15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</row>
    <row r="893" spans="1:31" ht="15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</row>
    <row r="894" spans="1:31" ht="15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</row>
    <row r="895" spans="1:31" ht="15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</row>
    <row r="896" spans="1:31" ht="15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</row>
    <row r="897" spans="1:31" ht="15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</row>
    <row r="898" spans="1:31" ht="15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</row>
    <row r="899" spans="1:31" ht="15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</row>
    <row r="900" spans="1:31" ht="15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</row>
    <row r="901" spans="1:31" ht="15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</row>
    <row r="902" spans="1:31" ht="15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</row>
    <row r="903" spans="1:31" ht="15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</row>
    <row r="904" spans="1:31" ht="15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</row>
    <row r="905" spans="1:31" ht="15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</row>
    <row r="906" spans="1:31" ht="15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</row>
    <row r="907" spans="1:31" ht="15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</row>
    <row r="908" spans="1:31" ht="15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</row>
    <row r="909" spans="1:31" ht="15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</row>
    <row r="910" spans="1:31" ht="15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</row>
    <row r="911" spans="1:31" ht="15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</row>
    <row r="912" spans="1:31" ht="15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</row>
    <row r="913" spans="1:31" ht="15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</row>
    <row r="914" spans="1:31" ht="15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</row>
    <row r="915" spans="1:31" ht="15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</row>
    <row r="916" spans="1:31" ht="15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</row>
    <row r="917" spans="1:31" ht="15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</row>
    <row r="918" spans="1:31" ht="15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</row>
    <row r="919" spans="1:31" ht="15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</row>
    <row r="920" spans="1:31" ht="15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</row>
    <row r="921" spans="1:31" ht="15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</row>
    <row r="922" spans="1:31" ht="15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</row>
    <row r="923" spans="1:31" ht="15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</row>
    <row r="924" spans="1:31" ht="15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</row>
    <row r="925" spans="1:31" ht="15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</row>
    <row r="926" spans="1:31" ht="15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</row>
    <row r="927" spans="1:31" ht="15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</row>
    <row r="928" spans="1:31" ht="15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</row>
    <row r="929" spans="1:31" ht="15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</row>
    <row r="930" spans="1:31" ht="15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</row>
    <row r="931" spans="1:31" ht="15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</row>
    <row r="932" spans="1:31" ht="15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</row>
    <row r="933" spans="1:31" ht="15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</row>
    <row r="934" spans="1:31" ht="15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</row>
    <row r="935" spans="1:31" ht="15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</row>
    <row r="936" spans="1:31" ht="15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</row>
    <row r="937" spans="1:31" ht="15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</row>
    <row r="938" spans="1:31" ht="15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</row>
    <row r="939" spans="1:31" ht="15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</row>
    <row r="940" spans="1:31" ht="15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</row>
    <row r="941" spans="1:31" ht="15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</row>
    <row r="942" spans="1:31" ht="15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</row>
    <row r="943" spans="1:31" ht="15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</row>
    <row r="944" spans="1:31" ht="15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</row>
    <row r="945" spans="1:31" ht="15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</row>
    <row r="946" spans="1:31" ht="15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</row>
    <row r="947" spans="1:31" ht="15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</row>
    <row r="948" spans="1:31" ht="15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</row>
    <row r="949" spans="1:31" ht="15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</row>
    <row r="950" spans="1:31" ht="15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</row>
    <row r="951" spans="1:31" ht="15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</row>
    <row r="952" spans="1:31" ht="15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</row>
    <row r="953" spans="1:31" ht="15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</row>
    <row r="954" spans="1:31" ht="15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</row>
    <row r="955" spans="1:31" ht="15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</row>
    <row r="956" spans="1:31" ht="15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</row>
    <row r="957" spans="1:31" ht="15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</row>
    <row r="958" spans="1:31" ht="15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</row>
    <row r="959" spans="1:31" ht="15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</row>
    <row r="960" spans="1:31" ht="15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</row>
    <row r="961" spans="1:31" ht="15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</row>
    <row r="962" spans="1:31" ht="15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</row>
    <row r="963" spans="1:31" ht="15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</row>
    <row r="964" spans="1:31" ht="15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</row>
    <row r="965" spans="1:31" ht="15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</row>
    <row r="966" spans="1:31" ht="15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</row>
    <row r="967" spans="1:31" ht="15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</row>
    <row r="968" spans="1:31" ht="15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</row>
    <row r="969" spans="1:31" ht="15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</row>
    <row r="970" spans="1:31" ht="15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</row>
    <row r="971" spans="1:31" ht="15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</row>
    <row r="972" spans="1:31" ht="15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</row>
    <row r="973" spans="1:31" ht="15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</row>
    <row r="974" spans="1:31" ht="15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</row>
    <row r="975" spans="1:31" ht="15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</row>
    <row r="976" spans="1:31" ht="15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</row>
    <row r="977" spans="1:31" ht="15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</row>
    <row r="978" spans="1:31" ht="15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</row>
    <row r="979" spans="1:31" ht="15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</row>
    <row r="980" spans="1:31" ht="15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</row>
    <row r="981" spans="1:31" ht="15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</row>
    <row r="982" spans="1:31" ht="15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</row>
    <row r="983" spans="1:31" ht="15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</row>
    <row r="984" spans="1:31" ht="15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</row>
    <row r="985" spans="1:31" ht="15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</row>
    <row r="986" spans="1:31" ht="15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</row>
    <row r="987" spans="1:31" ht="15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</row>
    <row r="988" spans="1:31" ht="15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</row>
    <row r="989" spans="1:31" ht="15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</row>
    <row r="990" spans="1:31" ht="15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</row>
    <row r="991" spans="1:31" ht="15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</row>
    <row r="992" spans="1:31" ht="15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</row>
    <row r="993" spans="1:31" ht="15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</row>
    <row r="994" spans="1:31" ht="15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</row>
    <row r="995" spans="1:31" ht="15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</row>
    <row r="996" spans="1:31" ht="15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</row>
    <row r="997" spans="1:31" ht="15.7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</row>
    <row r="998" spans="1:31" ht="15.7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</row>
    <row r="999" spans="1:31" ht="15.7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</row>
    <row r="1000" spans="1:31" ht="15.7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</row>
  </sheetData>
  <mergeCells count="101">
    <mergeCell ref="K43:M43"/>
    <mergeCell ref="K58:M58"/>
    <mergeCell ref="B38:D38"/>
    <mergeCell ref="Z39:AB39"/>
    <mergeCell ref="B1:AE1"/>
    <mergeCell ref="N38:P38"/>
    <mergeCell ref="K42:M42"/>
    <mergeCell ref="Z23:AB23"/>
    <mergeCell ref="Z4:AB4"/>
    <mergeCell ref="B24:D24"/>
    <mergeCell ref="K19:M19"/>
    <mergeCell ref="N24:P24"/>
    <mergeCell ref="W19:Y19"/>
    <mergeCell ref="H23:J23"/>
    <mergeCell ref="H43:J43"/>
    <mergeCell ref="T24:V24"/>
    <mergeCell ref="T38:V38"/>
    <mergeCell ref="E5:G5"/>
    <mergeCell ref="W5:Y5"/>
    <mergeCell ref="E39:G39"/>
    <mergeCell ref="B58:D58"/>
    <mergeCell ref="Q39:S39"/>
    <mergeCell ref="N43:P43"/>
    <mergeCell ref="E38:G38"/>
    <mergeCell ref="AC19:AE19"/>
    <mergeCell ref="Z38:AB38"/>
    <mergeCell ref="T23:V23"/>
    <mergeCell ref="K39:M39"/>
    <mergeCell ref="W39:Y39"/>
    <mergeCell ref="K38:M38"/>
    <mergeCell ref="H24:J24"/>
    <mergeCell ref="Z24:AB24"/>
    <mergeCell ref="W23:Y23"/>
    <mergeCell ref="K24:M24"/>
    <mergeCell ref="H39:J39"/>
    <mergeCell ref="Q38:S38"/>
    <mergeCell ref="AC24:AE24"/>
    <mergeCell ref="N39:P39"/>
    <mergeCell ref="Q20:S20"/>
    <mergeCell ref="N20:P20"/>
    <mergeCell ref="H20:J20"/>
    <mergeCell ref="E24:G24"/>
    <mergeCell ref="W24:Y24"/>
    <mergeCell ref="T5:V5"/>
    <mergeCell ref="Q24:S24"/>
    <mergeCell ref="H4:J4"/>
    <mergeCell ref="B39:D39"/>
    <mergeCell ref="E19:G19"/>
    <mergeCell ref="B23:D23"/>
    <mergeCell ref="N23:P23"/>
    <mergeCell ref="E23:G23"/>
    <mergeCell ref="E4:G4"/>
    <mergeCell ref="N5:P5"/>
    <mergeCell ref="E58:G58"/>
    <mergeCell ref="N4:P4"/>
    <mergeCell ref="H38:J38"/>
    <mergeCell ref="T20:V20"/>
    <mergeCell ref="E42:G42"/>
    <mergeCell ref="K5:M5"/>
    <mergeCell ref="T4:V4"/>
    <mergeCell ref="H58:J58"/>
    <mergeCell ref="B43:D43"/>
    <mergeCell ref="K20:M20"/>
    <mergeCell ref="E20:G20"/>
    <mergeCell ref="Q5:S5"/>
    <mergeCell ref="Q19:S19"/>
    <mergeCell ref="N58:P58"/>
    <mergeCell ref="B19:D19"/>
    <mergeCell ref="N57:P57"/>
    <mergeCell ref="H57:J57"/>
    <mergeCell ref="K23:M23"/>
    <mergeCell ref="B5:D5"/>
    <mergeCell ref="H42:J42"/>
    <mergeCell ref="T19:V19"/>
    <mergeCell ref="K4:M4"/>
    <mergeCell ref="T39:V39"/>
    <mergeCell ref="E43:G43"/>
    <mergeCell ref="B42:D42"/>
    <mergeCell ref="Q23:S23"/>
    <mergeCell ref="AC5:AE5"/>
    <mergeCell ref="N42:P42"/>
    <mergeCell ref="B57:D57"/>
    <mergeCell ref="Q4:S4"/>
    <mergeCell ref="AC23:AE23"/>
    <mergeCell ref="AC4:AE4"/>
    <mergeCell ref="AC38:AE38"/>
    <mergeCell ref="N19:P19"/>
    <mergeCell ref="Z5:AB5"/>
    <mergeCell ref="H19:J19"/>
    <mergeCell ref="E57:G57"/>
    <mergeCell ref="Z20:AB20"/>
    <mergeCell ref="B20:D20"/>
    <mergeCell ref="K57:M57"/>
    <mergeCell ref="H5:J5"/>
    <mergeCell ref="B4:D4"/>
    <mergeCell ref="W20:Y20"/>
    <mergeCell ref="AC39:AE39"/>
    <mergeCell ref="AC20:AE20"/>
    <mergeCell ref="Z19:AB19"/>
    <mergeCell ref="W38:Y38"/>
    <mergeCell ref="W4:Y4"/>
  </mergeCells>
  <phoneticPr fontId="15" type="noConversion"/>
  <printOptions horizontalCentered="1"/>
  <pageMargins left="0.31496062992125978" right="0.31496062992125978" top="0.35433070866141742" bottom="0.35433070866141742" header="0" footer="0"/>
  <pageSetup paperSize="9" scale="8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class_file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VOICEYE</dc:creator>
  <cp:lastModifiedBy>상우 안</cp:lastModifiedBy>
  <dcterms:created xsi:type="dcterms:W3CDTF">2021-04-06T07:31:06Z</dcterms:created>
  <dcterms:modified xsi:type="dcterms:W3CDTF">2025-02-14T01:41:36Z</dcterms:modified>
</cp:coreProperties>
</file>