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itory\FileSaveV1\"/>
    </mc:Choice>
  </mc:AlternateContent>
  <xr:revisionPtr revIDLastSave="0" documentId="13_ncr:1_{F6DFD3D4-A46F-45F1-8C83-A9939A091785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7月" sheetId="1" r:id="rId1"/>
    <sheet name="8月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7" i="2" l="1"/>
  <c r="E31" i="2" l="1"/>
  <c r="E26" i="2" l="1"/>
  <c r="E21" i="2" l="1"/>
  <c r="E16" i="2"/>
  <c r="E11" i="2"/>
  <c r="E6" i="2" l="1"/>
  <c r="E106" i="1"/>
  <c r="E101" i="1"/>
  <c r="E96" i="1"/>
  <c r="E91" i="1"/>
  <c r="E86" i="1"/>
  <c r="E82" i="1"/>
  <c r="E77" i="1"/>
  <c r="E72" i="1"/>
  <c r="E67" i="1"/>
  <c r="E62" i="1"/>
  <c r="E57" i="1"/>
  <c r="E51" i="1"/>
  <c r="E44" i="1"/>
  <c r="E39" i="1"/>
  <c r="E34" i="1"/>
  <c r="E29" i="1"/>
  <c r="E24" i="1"/>
  <c r="E19" i="1"/>
  <c r="E10" i="1"/>
  <c r="E107" i="1" s="1"/>
</calcChain>
</file>

<file path=xl/sharedStrings.xml><?xml version="1.0" encoding="utf-8"?>
<sst xmlns="http://schemas.openxmlformats.org/spreadsheetml/2006/main" count="161" uniqueCount="90">
  <si>
    <t>时间</t>
    <phoneticPr fontId="0" type="Hiragana"/>
  </si>
  <si>
    <t>单位</t>
    <phoneticPr fontId="0" type="Hiragana"/>
  </si>
  <si>
    <t>早餐</t>
    <phoneticPr fontId="0" type="Hiragana"/>
  </si>
  <si>
    <t>小计(元)</t>
    <phoneticPr fontId="0" type="Hiragana"/>
  </si>
  <si>
    <t>从五缘湾坐车到安兜</t>
    <phoneticPr fontId="0" type="Hiragana"/>
  </si>
  <si>
    <t>货拉拉安兜搬家车费</t>
    <phoneticPr fontId="0" type="Hiragana"/>
  </si>
  <si>
    <t>货拉拉给好司机买水</t>
    <phoneticPr fontId="0" type="Hiragana"/>
  </si>
  <si>
    <t>1瓶</t>
    <phoneticPr fontId="0" type="Hiragana"/>
  </si>
  <si>
    <t>自己买水</t>
    <phoneticPr fontId="0" type="Hiragana"/>
  </si>
  <si>
    <t>个一瓶</t>
    <phoneticPr fontId="0" type="Hiragana"/>
  </si>
  <si>
    <t>3+1</t>
    <phoneticPr fontId="0" type="Hiragana"/>
  </si>
  <si>
    <t>仑后宿舍冒菜</t>
    <phoneticPr fontId="0" type="Hiragana"/>
  </si>
  <si>
    <t>斤</t>
    <phoneticPr fontId="0" type="Hiragana"/>
  </si>
  <si>
    <t>单价(元/{单位})</t>
    <phoneticPr fontId="0" type="Hiragana"/>
  </si>
  <si>
    <t>宿舍沙县香菇肉丝盖浇饭</t>
    <phoneticPr fontId="0" type="Hiragana"/>
  </si>
  <si>
    <t>盘</t>
    <phoneticPr fontId="0" type="Hiragana"/>
  </si>
  <si>
    <t>共计：</t>
    <phoneticPr fontId="0" type="Hiragana"/>
  </si>
  <si>
    <t>安兜仓库讲了半天计费用(算1-18到7-18)</t>
    <phoneticPr fontId="0" type="Hiragana"/>
  </si>
  <si>
    <t>6*90-500-90-50</t>
    <phoneticPr fontId="0" type="Hiragana"/>
  </si>
  <si>
    <t>安兜买农夫山泉矿泉水</t>
    <phoneticPr fontId="0" type="Hiragana"/>
  </si>
  <si>
    <t>加香肠和猪肉的肠粉</t>
    <phoneticPr fontId="0" type="Hiragana"/>
  </si>
  <si>
    <t>仑后快餐两荤一豆芽一白菜</t>
    <phoneticPr fontId="0" type="Hiragana"/>
  </si>
  <si>
    <t>仑后早餐鸡蛋饼肉包菜包豆浆</t>
    <phoneticPr fontId="0" type="Hiragana"/>
  </si>
  <si>
    <t>2+1.5+1+1</t>
    <phoneticPr fontId="0" type="Hiragana"/>
  </si>
  <si>
    <t>各1</t>
    <phoneticPr fontId="0" type="Hiragana"/>
  </si>
  <si>
    <t>摩拜共享单车包月套餐</t>
    <phoneticPr fontId="0" type="Hiragana"/>
  </si>
  <si>
    <t>9点香蕉</t>
    <phoneticPr fontId="0" type="Hiragana"/>
  </si>
  <si>
    <t>仑后早餐鸡蛋饼鸡蛋菜包豆浆</t>
    <phoneticPr fontId="0" type="Hiragana"/>
  </si>
  <si>
    <t>各1</t>
    <phoneticPr fontId="0" type="Hiragana"/>
  </si>
  <si>
    <t>国贸中心同事拼盘</t>
    <phoneticPr fontId="0" type="Hiragana"/>
  </si>
  <si>
    <t>肠粉和兜汤</t>
    <phoneticPr fontId="0" type="Hiragana"/>
  </si>
  <si>
    <t>共计：</t>
    <phoneticPr fontId="0" type="Hiragana"/>
  </si>
  <si>
    <t>仑后早餐如昨天</t>
    <phoneticPr fontId="0" type="Hiragana"/>
  </si>
  <si>
    <t>国贸中心同事拼盘</t>
    <phoneticPr fontId="0" type="Hiragana"/>
  </si>
  <si>
    <t>仑后沙县小吃排骨面</t>
    <phoneticPr fontId="0" type="Hiragana"/>
  </si>
  <si>
    <t>共计：</t>
    <phoneticPr fontId="0" type="Hiragana"/>
  </si>
  <si>
    <t>国贸中心自助餐</t>
    <phoneticPr fontId="0" type="Hiragana"/>
  </si>
  <si>
    <t>仑后快餐2两荤一素</t>
    <phoneticPr fontId="0" type="Hiragana"/>
  </si>
  <si>
    <t>仑后胡萝卜</t>
    <phoneticPr fontId="0" type="Hiragana"/>
  </si>
  <si>
    <t>仑后豆腐皮炒瘦肉</t>
    <phoneticPr fontId="0" type="Hiragana"/>
  </si>
  <si>
    <t>不少量</t>
    <phoneticPr fontId="0" type="Hiragana"/>
  </si>
  <si>
    <t>淘宝游泳浮水棒</t>
    <phoneticPr fontId="0" type="Hiragana"/>
  </si>
  <si>
    <t>优惠</t>
    <phoneticPr fontId="0" type="Hiragana"/>
  </si>
  <si>
    <t>仑后早餐两菜一肉一豆浆</t>
    <phoneticPr fontId="0" type="Hiragana"/>
  </si>
  <si>
    <t>国贸中心同事拼盘</t>
    <phoneticPr fontId="0" type="Hiragana"/>
  </si>
  <si>
    <t>豆腐皮炒瘦肉</t>
    <phoneticPr fontId="0" type="Hiragana"/>
  </si>
  <si>
    <t>附近超市买内裤</t>
    <phoneticPr fontId="0" type="Hiragana"/>
  </si>
  <si>
    <t>包</t>
    <phoneticPr fontId="0" type="Hiragana"/>
  </si>
  <si>
    <t>共计：</t>
    <phoneticPr fontId="0" type="Hiragana"/>
  </si>
  <si>
    <t>共计：</t>
    <phoneticPr fontId="0" type="Hiragana"/>
  </si>
  <si>
    <t>48|2</t>
    <phoneticPr fontId="0" type="Hiragana"/>
  </si>
  <si>
    <t>1斤|1人</t>
    <phoneticPr fontId="0" type="Hiragana"/>
  </si>
  <si>
    <t>仑后刀削面大碗</t>
    <phoneticPr fontId="0" type="Hiragana"/>
  </si>
  <si>
    <t>国贸中心子母粉丝</t>
    <phoneticPr fontId="0" type="Hiragana"/>
  </si>
  <si>
    <t>共计：</t>
    <phoneticPr fontId="0" type="Hiragana"/>
  </si>
  <si>
    <t>仑后刀大碗非干的炸酱面</t>
    <phoneticPr fontId="0" type="Hiragana"/>
  </si>
  <si>
    <t>国贸中心沙县小吃</t>
    <phoneticPr fontId="0" type="Hiragana"/>
  </si>
  <si>
    <t>仑后刀小碗非干的炸酱面</t>
    <phoneticPr fontId="0" type="Hiragana"/>
  </si>
  <si>
    <t>共计：</t>
    <phoneticPr fontId="0" type="Hiragana"/>
  </si>
  <si>
    <t>仑后快餐炸鸡腿两素</t>
    <phoneticPr fontId="0" type="Hiragana"/>
  </si>
  <si>
    <t>5+..</t>
    <phoneticPr fontId="0" type="Hiragana"/>
  </si>
  <si>
    <t>仑后快餐一荤两素</t>
    <phoneticPr fontId="0" type="Hiragana"/>
  </si>
  <si>
    <t>仑后快餐</t>
    <phoneticPr fontId="0" type="Hiragana"/>
  </si>
  <si>
    <t>共计：</t>
    <phoneticPr fontId="0" type="Hiragana"/>
  </si>
  <si>
    <t>国贸中心豪悦佳拼盘</t>
    <phoneticPr fontId="0" type="Hiragana"/>
  </si>
  <si>
    <t>仑后咸水鸭套餐</t>
    <phoneticPr fontId="0" type="Hiragana"/>
  </si>
  <si>
    <t>仑后早餐肉包咸菜饼菜包豆浆</t>
    <phoneticPr fontId="0" type="Hiragana"/>
  </si>
  <si>
    <t>国贸中心按斤自助</t>
    <phoneticPr fontId="0" type="Hiragana"/>
  </si>
  <si>
    <t>仑后沙县脱骨肉套餐</t>
    <phoneticPr fontId="0" type="Hiragana"/>
  </si>
  <si>
    <t>仑后沙县鸡腿肉套餐</t>
    <phoneticPr fontId="0" type="Hiragana"/>
  </si>
  <si>
    <t>国贸中心沙县鸡腿套餐</t>
    <phoneticPr fontId="0" type="Hiragana"/>
  </si>
  <si>
    <t>共计：</t>
    <phoneticPr fontId="0" type="Hiragana"/>
  </si>
  <si>
    <t>7月统计：</t>
    <phoneticPr fontId="0" type="Hiragana"/>
  </si>
  <si>
    <t>仑后沙县排骨汤饭</t>
    <phoneticPr fontId="0" type="Hiragana"/>
  </si>
  <si>
    <t>国贸商务中心肉丝饭</t>
    <phoneticPr fontId="0" type="Hiragana"/>
  </si>
  <si>
    <t>仑后沙县金牌炸酱面</t>
    <phoneticPr fontId="0" type="Hiragana"/>
  </si>
  <si>
    <t>仑后快餐店</t>
    <phoneticPr fontId="0" type="Hiragana"/>
  </si>
  <si>
    <t>游泳圈+农夫山泉水</t>
    <phoneticPr fontId="1" type="noConversion"/>
  </si>
  <si>
    <t>16+2</t>
    <phoneticPr fontId="1" type="noConversion"/>
  </si>
  <si>
    <t>仑后沙县鸡腿饭</t>
    <phoneticPr fontId="0" type="Hiragana"/>
  </si>
  <si>
    <t>仑后沙县小吃脱骨肉套餐</t>
    <phoneticPr fontId="0" type="Hiragana"/>
  </si>
  <si>
    <t>共计：</t>
    <phoneticPr fontId="1" type="noConversion"/>
  </si>
  <si>
    <t>仑后早餐韭菜饼肉包豆浆</t>
    <phoneticPr fontId="0" type="Hiragana"/>
  </si>
  <si>
    <t>共计：</t>
    <phoneticPr fontId="1" type="noConversion"/>
  </si>
  <si>
    <t>国贸商务中心沙县小吃脱骨肉套餐</t>
    <phoneticPr fontId="0" type="Hiragana"/>
  </si>
  <si>
    <t>共计：</t>
    <phoneticPr fontId="1" type="noConversion"/>
  </si>
  <si>
    <t>国贸商务中心字母粉丝罗汉肉套餐</t>
    <phoneticPr fontId="0" type="Hiragana"/>
  </si>
  <si>
    <t>仑后簸箕板</t>
    <phoneticPr fontId="0" type="Hiragana"/>
  </si>
  <si>
    <t>仑后沙县扁肉</t>
    <phoneticPr fontId="1" type="noConversion"/>
  </si>
  <si>
    <t>共计：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</si>
</sst>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3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opLeftCell="A94" workbookViewId="0">
      <selection activeCell="A106" sqref="A106"/>
    </sheetView>
  </sheetViews>
  <sheetFormatPr defaultRowHeight="13.8" x14ac:dyDescent="0.25"/>
  <cols>
    <col min="1" max="1" width="24.88671875" customWidth="1"/>
  </cols>
  <sheetData>
    <row r="1" spans="1:6" x14ac:dyDescent="0.25">
      <c r="A1" s="2" t="s">
        <v>0</v>
      </c>
      <c r="B1" s="1" t="s">
        <v>13</v>
      </c>
      <c r="C1" s="1" t="s">
        <v>1</v>
      </c>
      <c r="D1" s="1" t="s">
        <v>3</v>
      </c>
      <c r="F1" s="1" t="s">
        <v>42</v>
      </c>
    </row>
    <row r="2" spans="1:6" x14ac:dyDescent="0.25">
      <c r="A2" s="3">
        <v>43659</v>
      </c>
    </row>
    <row r="3" spans="1:6" x14ac:dyDescent="0.25">
      <c r="A3" s="4" t="s">
        <v>2</v>
      </c>
      <c r="D3">
        <v>5</v>
      </c>
    </row>
    <row r="4" spans="1:6" x14ac:dyDescent="0.25">
      <c r="A4" s="4" t="s">
        <v>4</v>
      </c>
      <c r="D4">
        <v>1.6</v>
      </c>
    </row>
    <row r="5" spans="1:6" x14ac:dyDescent="0.25">
      <c r="A5" s="4" t="s">
        <v>5</v>
      </c>
      <c r="D5">
        <v>40</v>
      </c>
    </row>
    <row r="6" spans="1:6" x14ac:dyDescent="0.25">
      <c r="A6" s="4" t="s">
        <v>6</v>
      </c>
      <c r="C6" t="s">
        <v>7</v>
      </c>
      <c r="D6">
        <v>3</v>
      </c>
    </row>
    <row r="7" spans="1:6" x14ac:dyDescent="0.25">
      <c r="A7" s="4" t="s">
        <v>8</v>
      </c>
      <c r="B7" t="s">
        <v>10</v>
      </c>
      <c r="C7" t="s">
        <v>9</v>
      </c>
      <c r="D7">
        <v>4</v>
      </c>
    </row>
    <row r="8" spans="1:6" x14ac:dyDescent="0.25">
      <c r="A8" s="4" t="s">
        <v>11</v>
      </c>
      <c r="B8">
        <v>24</v>
      </c>
      <c r="C8" t="s">
        <v>12</v>
      </c>
      <c r="D8">
        <v>12</v>
      </c>
    </row>
    <row r="9" spans="1:6" x14ac:dyDescent="0.25">
      <c r="A9" s="4" t="s">
        <v>14</v>
      </c>
      <c r="B9">
        <v>12</v>
      </c>
      <c r="C9" t="s">
        <v>15</v>
      </c>
      <c r="D9">
        <v>12</v>
      </c>
    </row>
    <row r="10" spans="1:6" x14ac:dyDescent="0.25">
      <c r="D10" t="s">
        <v>16</v>
      </c>
      <c r="E10">
        <f>SUM(D3:D9)</f>
        <v>77.599999999999994</v>
      </c>
    </row>
    <row r="11" spans="1:6" x14ac:dyDescent="0.25">
      <c r="A11" s="3">
        <v>43660</v>
      </c>
    </row>
    <row r="12" spans="1:6" ht="27.6" x14ac:dyDescent="0.25">
      <c r="A12" s="4" t="s">
        <v>17</v>
      </c>
      <c r="B12" t="s">
        <v>18</v>
      </c>
      <c r="D12">
        <v>-100</v>
      </c>
    </row>
    <row r="13" spans="1:6" x14ac:dyDescent="0.25">
      <c r="A13" s="4" t="s">
        <v>19</v>
      </c>
      <c r="B13">
        <v>2</v>
      </c>
      <c r="C13" t="s">
        <v>7</v>
      </c>
      <c r="D13">
        <v>2</v>
      </c>
    </row>
    <row r="14" spans="1:6" x14ac:dyDescent="0.25">
      <c r="A14" s="4" t="s">
        <v>20</v>
      </c>
      <c r="B14">
        <v>6</v>
      </c>
      <c r="D14">
        <v>6</v>
      </c>
    </row>
    <row r="15" spans="1:6" x14ac:dyDescent="0.25">
      <c r="A15" s="4" t="s">
        <v>21</v>
      </c>
      <c r="D15">
        <v>13</v>
      </c>
    </row>
    <row r="16" spans="1:6" ht="27.6" x14ac:dyDescent="0.25">
      <c r="A16" s="4" t="s">
        <v>22</v>
      </c>
      <c r="B16" t="s">
        <v>23</v>
      </c>
      <c r="C16" t="s">
        <v>24</v>
      </c>
      <c r="D16">
        <v>5.5</v>
      </c>
    </row>
    <row r="17" spans="1:5" x14ac:dyDescent="0.25">
      <c r="A17" s="4" t="s">
        <v>25</v>
      </c>
      <c r="D17">
        <v>8.8000000000000007</v>
      </c>
    </row>
    <row r="18" spans="1:5" x14ac:dyDescent="0.25">
      <c r="A18" s="4" t="s">
        <v>26</v>
      </c>
      <c r="B18">
        <v>2.5</v>
      </c>
      <c r="C18" t="s">
        <v>12</v>
      </c>
      <c r="D18">
        <v>3</v>
      </c>
    </row>
    <row r="19" spans="1:5" x14ac:dyDescent="0.25">
      <c r="D19" t="s">
        <v>16</v>
      </c>
      <c r="E19">
        <f>SUM(D13:D18)</f>
        <v>38.299999999999997</v>
      </c>
    </row>
    <row r="20" spans="1:5" x14ac:dyDescent="0.25">
      <c r="A20" s="3">
        <v>43661</v>
      </c>
    </row>
    <row r="21" spans="1:5" ht="27.6" x14ac:dyDescent="0.25">
      <c r="A21" s="4" t="s">
        <v>27</v>
      </c>
      <c r="C21" t="s">
        <v>28</v>
      </c>
      <c r="D21">
        <v>5.5</v>
      </c>
    </row>
    <row r="22" spans="1:5" x14ac:dyDescent="0.25">
      <c r="A22" s="4" t="s">
        <v>29</v>
      </c>
      <c r="D22">
        <v>10</v>
      </c>
    </row>
    <row r="23" spans="1:5" x14ac:dyDescent="0.25">
      <c r="A23" s="4" t="s">
        <v>30</v>
      </c>
      <c r="D23">
        <v>15</v>
      </c>
    </row>
    <row r="24" spans="1:5" x14ac:dyDescent="0.25">
      <c r="D24" t="s">
        <v>31</v>
      </c>
      <c r="E24">
        <f>SUM(D21:D23)</f>
        <v>30.5</v>
      </c>
    </row>
    <row r="25" spans="1:5" x14ac:dyDescent="0.25">
      <c r="A25" s="3">
        <v>43662</v>
      </c>
    </row>
    <row r="26" spans="1:5" x14ac:dyDescent="0.25">
      <c r="A26" s="4" t="s">
        <v>32</v>
      </c>
      <c r="D26">
        <v>5.5</v>
      </c>
    </row>
    <row r="27" spans="1:5" x14ac:dyDescent="0.25">
      <c r="A27" s="4" t="s">
        <v>33</v>
      </c>
      <c r="D27">
        <v>10.6</v>
      </c>
    </row>
    <row r="28" spans="1:5" x14ac:dyDescent="0.25">
      <c r="A28" s="4" t="s">
        <v>34</v>
      </c>
      <c r="D28">
        <v>10</v>
      </c>
    </row>
    <row r="29" spans="1:5" x14ac:dyDescent="0.25">
      <c r="D29" t="s">
        <v>35</v>
      </c>
      <c r="E29">
        <f>SUM(D26:D28)</f>
        <v>26.1</v>
      </c>
    </row>
    <row r="30" spans="1:5" x14ac:dyDescent="0.25">
      <c r="A30" s="3">
        <v>43663</v>
      </c>
    </row>
    <row r="31" spans="1:5" x14ac:dyDescent="0.25">
      <c r="A31" s="4" t="s">
        <v>32</v>
      </c>
      <c r="D31">
        <v>5.5</v>
      </c>
    </row>
    <row r="32" spans="1:5" x14ac:dyDescent="0.25">
      <c r="A32" s="4" t="s">
        <v>29</v>
      </c>
      <c r="D32">
        <v>10.6</v>
      </c>
    </row>
    <row r="33" spans="1:6" x14ac:dyDescent="0.25">
      <c r="A33" s="4" t="s">
        <v>34</v>
      </c>
      <c r="D33">
        <v>10</v>
      </c>
    </row>
    <row r="34" spans="1:6" x14ac:dyDescent="0.25">
      <c r="D34" t="s">
        <v>35</v>
      </c>
      <c r="E34">
        <f>SUM(D31:D33)</f>
        <v>26.1</v>
      </c>
    </row>
    <row r="35" spans="1:6" x14ac:dyDescent="0.25">
      <c r="A35" s="3">
        <v>43664</v>
      </c>
    </row>
    <row r="36" spans="1:6" x14ac:dyDescent="0.25">
      <c r="A36" s="4" t="s">
        <v>32</v>
      </c>
      <c r="D36">
        <v>5.5</v>
      </c>
    </row>
    <row r="37" spans="1:6" x14ac:dyDescent="0.25">
      <c r="A37" s="4" t="s">
        <v>29</v>
      </c>
      <c r="D37">
        <v>10.6</v>
      </c>
    </row>
    <row r="38" spans="1:6" x14ac:dyDescent="0.25">
      <c r="A38" s="4" t="s">
        <v>34</v>
      </c>
      <c r="D38">
        <v>10</v>
      </c>
    </row>
    <row r="39" spans="1:6" x14ac:dyDescent="0.25">
      <c r="D39" t="s">
        <v>35</v>
      </c>
      <c r="E39">
        <f>SUM(D36:D38)</f>
        <v>26.1</v>
      </c>
    </row>
    <row r="40" spans="1:6" x14ac:dyDescent="0.25">
      <c r="A40" s="3">
        <v>43665</v>
      </c>
    </row>
    <row r="41" spans="1:6" ht="27.6" x14ac:dyDescent="0.25">
      <c r="A41" s="4" t="s">
        <v>27</v>
      </c>
      <c r="C41" t="s">
        <v>24</v>
      </c>
      <c r="D41">
        <v>5.5</v>
      </c>
    </row>
    <row r="42" spans="1:6" x14ac:dyDescent="0.25">
      <c r="A42" s="4" t="s">
        <v>36</v>
      </c>
      <c r="B42">
        <v>48</v>
      </c>
      <c r="D42">
        <v>16</v>
      </c>
    </row>
    <row r="43" spans="1:6" x14ac:dyDescent="0.25">
      <c r="A43" s="4" t="s">
        <v>37</v>
      </c>
      <c r="D43">
        <v>12</v>
      </c>
    </row>
    <row r="44" spans="1:6" x14ac:dyDescent="0.25">
      <c r="D44" t="s">
        <v>35</v>
      </c>
      <c r="E44">
        <f>SUM(D41:D43)</f>
        <v>33.5</v>
      </c>
    </row>
    <row r="45" spans="1:6" x14ac:dyDescent="0.25">
      <c r="A45" s="3">
        <v>43667</v>
      </c>
    </row>
    <row r="46" spans="1:6" ht="27.6" x14ac:dyDescent="0.25">
      <c r="A46" s="4" t="s">
        <v>27</v>
      </c>
      <c r="C46" t="s">
        <v>24</v>
      </c>
      <c r="D46">
        <v>5.5</v>
      </c>
    </row>
    <row r="47" spans="1:6" x14ac:dyDescent="0.25">
      <c r="A47" s="4" t="s">
        <v>37</v>
      </c>
      <c r="D47">
        <v>11</v>
      </c>
    </row>
    <row r="48" spans="1:6" x14ac:dyDescent="0.25">
      <c r="A48" s="4" t="s">
        <v>39</v>
      </c>
      <c r="C48" t="s">
        <v>40</v>
      </c>
      <c r="D48">
        <v>13</v>
      </c>
      <c r="F48">
        <v>-0.03</v>
      </c>
    </row>
    <row r="49" spans="1:5" x14ac:dyDescent="0.25">
      <c r="A49" s="4" t="s">
        <v>38</v>
      </c>
      <c r="B49">
        <v>6</v>
      </c>
      <c r="D49">
        <v>1.3</v>
      </c>
    </row>
    <row r="50" spans="1:5" x14ac:dyDescent="0.25">
      <c r="A50" s="4" t="s">
        <v>41</v>
      </c>
      <c r="D50">
        <v>0.85</v>
      </c>
    </row>
    <row r="51" spans="1:5" x14ac:dyDescent="0.25">
      <c r="D51" t="s">
        <v>35</v>
      </c>
      <c r="E51">
        <f>SUM(D46:D50,F48)</f>
        <v>31.62</v>
      </c>
    </row>
    <row r="52" spans="1:5" x14ac:dyDescent="0.25">
      <c r="A52" s="3">
        <v>43668</v>
      </c>
    </row>
    <row r="53" spans="1:5" x14ac:dyDescent="0.25">
      <c r="A53" s="4" t="s">
        <v>43</v>
      </c>
      <c r="D53">
        <v>4.5</v>
      </c>
    </row>
    <row r="54" spans="1:5" x14ac:dyDescent="0.25">
      <c r="A54" s="4" t="s">
        <v>44</v>
      </c>
      <c r="D54">
        <v>13.25</v>
      </c>
    </row>
    <row r="55" spans="1:5" x14ac:dyDescent="0.25">
      <c r="A55" s="4" t="s">
        <v>45</v>
      </c>
      <c r="D55">
        <v>9</v>
      </c>
    </row>
    <row r="56" spans="1:5" x14ac:dyDescent="0.25">
      <c r="A56" s="4" t="s">
        <v>46</v>
      </c>
      <c r="B56">
        <v>1</v>
      </c>
      <c r="C56" t="s">
        <v>47</v>
      </c>
      <c r="D56">
        <v>35</v>
      </c>
    </row>
    <row r="57" spans="1:5" x14ac:dyDescent="0.25">
      <c r="D57" t="s">
        <v>48</v>
      </c>
      <c r="E57">
        <f>SUM(D53:D56)</f>
        <v>61.75</v>
      </c>
    </row>
    <row r="58" spans="1:5" x14ac:dyDescent="0.25">
      <c r="A58" s="3">
        <v>43666</v>
      </c>
    </row>
    <row r="59" spans="1:5" ht="27.6" x14ac:dyDescent="0.25">
      <c r="A59" s="4" t="s">
        <v>27</v>
      </c>
      <c r="C59" t="s">
        <v>24</v>
      </c>
      <c r="D59">
        <v>5.5</v>
      </c>
    </row>
    <row r="60" spans="1:5" x14ac:dyDescent="0.25">
      <c r="A60" s="4" t="s">
        <v>36</v>
      </c>
      <c r="B60">
        <v>48</v>
      </c>
      <c r="D60">
        <v>16</v>
      </c>
    </row>
    <row r="61" spans="1:5" x14ac:dyDescent="0.25">
      <c r="A61" s="4" t="s">
        <v>37</v>
      </c>
      <c r="D61">
        <v>12</v>
      </c>
    </row>
    <row r="62" spans="1:5" x14ac:dyDescent="0.25">
      <c r="D62" t="s">
        <v>48</v>
      </c>
      <c r="E62">
        <f>SUM(D59:D61)</f>
        <v>33.5</v>
      </c>
    </row>
    <row r="63" spans="1:5" x14ac:dyDescent="0.25">
      <c r="A63" s="3">
        <v>43669</v>
      </c>
    </row>
    <row r="64" spans="1:5" ht="27.6" x14ac:dyDescent="0.25">
      <c r="A64" s="4" t="s">
        <v>27</v>
      </c>
      <c r="C64" t="s">
        <v>24</v>
      </c>
      <c r="D64">
        <v>5.5</v>
      </c>
    </row>
    <row r="65" spans="1:5" x14ac:dyDescent="0.25">
      <c r="A65" s="4" t="s">
        <v>36</v>
      </c>
      <c r="B65" t="s">
        <v>50</v>
      </c>
      <c r="C65" t="s">
        <v>51</v>
      </c>
      <c r="D65">
        <v>15</v>
      </c>
    </row>
    <row r="66" spans="1:5" x14ac:dyDescent="0.25">
      <c r="A66" s="4" t="s">
        <v>37</v>
      </c>
      <c r="D66">
        <v>12</v>
      </c>
    </row>
    <row r="67" spans="1:5" x14ac:dyDescent="0.25">
      <c r="D67" t="s">
        <v>49</v>
      </c>
      <c r="E67">
        <f>SUM(D64:D66)</f>
        <v>32.5</v>
      </c>
    </row>
    <row r="68" spans="1:5" x14ac:dyDescent="0.25">
      <c r="A68" s="3">
        <v>43670</v>
      </c>
    </row>
    <row r="69" spans="1:5" ht="27.6" x14ac:dyDescent="0.25">
      <c r="A69" s="4" t="s">
        <v>27</v>
      </c>
      <c r="C69" t="s">
        <v>24</v>
      </c>
      <c r="D69">
        <v>5.5</v>
      </c>
    </row>
    <row r="70" spans="1:5" x14ac:dyDescent="0.25">
      <c r="A70" s="4" t="s">
        <v>53</v>
      </c>
      <c r="D70">
        <v>15</v>
      </c>
    </row>
    <row r="71" spans="1:5" x14ac:dyDescent="0.25">
      <c r="A71" s="4" t="s">
        <v>52</v>
      </c>
      <c r="D71">
        <v>12</v>
      </c>
    </row>
    <row r="72" spans="1:5" x14ac:dyDescent="0.25">
      <c r="D72" t="s">
        <v>54</v>
      </c>
      <c r="E72">
        <f>SUM(D69:D71)</f>
        <v>32.5</v>
      </c>
    </row>
    <row r="73" spans="1:5" x14ac:dyDescent="0.25">
      <c r="A73" s="3">
        <v>43671</v>
      </c>
    </row>
    <row r="74" spans="1:5" ht="27.6" x14ac:dyDescent="0.25">
      <c r="A74" s="4" t="s">
        <v>27</v>
      </c>
      <c r="C74" t="s">
        <v>24</v>
      </c>
      <c r="D74">
        <v>5.5</v>
      </c>
    </row>
    <row r="75" spans="1:5" x14ac:dyDescent="0.25">
      <c r="A75" s="4" t="s">
        <v>56</v>
      </c>
      <c r="D75">
        <v>14</v>
      </c>
    </row>
    <row r="76" spans="1:5" x14ac:dyDescent="0.25">
      <c r="A76" s="4" t="s">
        <v>55</v>
      </c>
      <c r="D76">
        <v>12</v>
      </c>
    </row>
    <row r="77" spans="1:5" x14ac:dyDescent="0.25">
      <c r="D77" t="s">
        <v>54</v>
      </c>
      <c r="E77">
        <f>SUM(D74:D76)</f>
        <v>31.5</v>
      </c>
    </row>
    <row r="78" spans="1:5" x14ac:dyDescent="0.25">
      <c r="A78" s="3">
        <v>43672</v>
      </c>
    </row>
    <row r="79" spans="1:5" ht="27.6" x14ac:dyDescent="0.25">
      <c r="A79" s="4" t="s">
        <v>27</v>
      </c>
      <c r="C79" t="s">
        <v>24</v>
      </c>
      <c r="D79">
        <v>5.5</v>
      </c>
    </row>
    <row r="80" spans="1:5" x14ac:dyDescent="0.25">
      <c r="A80" s="4" t="s">
        <v>56</v>
      </c>
      <c r="D80">
        <v>14</v>
      </c>
    </row>
    <row r="81" spans="1:5" x14ac:dyDescent="0.25">
      <c r="A81" s="4" t="s">
        <v>57</v>
      </c>
      <c r="D81">
        <v>10</v>
      </c>
    </row>
    <row r="82" spans="1:5" x14ac:dyDescent="0.25">
      <c r="D82" t="s">
        <v>58</v>
      </c>
      <c r="E82">
        <f>SUM(D79:D81)</f>
        <v>29.5</v>
      </c>
    </row>
    <row r="83" spans="1:5" x14ac:dyDescent="0.25">
      <c r="A83" s="3">
        <v>43673</v>
      </c>
    </row>
    <row r="84" spans="1:5" ht="27.6" x14ac:dyDescent="0.25">
      <c r="A84" s="4" t="s">
        <v>27</v>
      </c>
      <c r="C84" t="s">
        <v>24</v>
      </c>
      <c r="D84">
        <v>5.5</v>
      </c>
    </row>
    <row r="85" spans="1:5" x14ac:dyDescent="0.25">
      <c r="A85" s="4" t="s">
        <v>59</v>
      </c>
      <c r="B85" t="s">
        <v>60</v>
      </c>
      <c r="D85">
        <v>12</v>
      </c>
    </row>
    <row r="86" spans="1:5" x14ac:dyDescent="0.25">
      <c r="D86" t="s">
        <v>58</v>
      </c>
      <c r="E86">
        <f>SUM(D84:D85)</f>
        <v>17.5</v>
      </c>
    </row>
    <row r="87" spans="1:5" x14ac:dyDescent="0.25">
      <c r="A87" s="3">
        <v>43674</v>
      </c>
    </row>
    <row r="88" spans="1:5" ht="27.6" x14ac:dyDescent="0.25">
      <c r="A88" s="4" t="s">
        <v>27</v>
      </c>
      <c r="C88" t="s">
        <v>24</v>
      </c>
      <c r="D88">
        <v>5.5</v>
      </c>
    </row>
    <row r="89" spans="1:5" x14ac:dyDescent="0.25">
      <c r="A89" s="4" t="s">
        <v>62</v>
      </c>
      <c r="D89">
        <v>12</v>
      </c>
    </row>
    <row r="90" spans="1:5" x14ac:dyDescent="0.25">
      <c r="A90" s="4" t="s">
        <v>61</v>
      </c>
      <c r="D90">
        <v>10</v>
      </c>
    </row>
    <row r="91" spans="1:5" x14ac:dyDescent="0.25">
      <c r="D91" t="s">
        <v>63</v>
      </c>
      <c r="E91">
        <f>SUM(D88:D90)</f>
        <v>27.5</v>
      </c>
    </row>
    <row r="92" spans="1:5" x14ac:dyDescent="0.25">
      <c r="A92" s="3">
        <v>43675</v>
      </c>
    </row>
    <row r="93" spans="1:5" ht="27.6" x14ac:dyDescent="0.25">
      <c r="A93" s="4" t="s">
        <v>27</v>
      </c>
      <c r="C93" t="s">
        <v>24</v>
      </c>
      <c r="D93">
        <v>5.5</v>
      </c>
    </row>
    <row r="94" spans="1:5" x14ac:dyDescent="0.25">
      <c r="A94" s="4" t="s">
        <v>64</v>
      </c>
      <c r="D94">
        <v>10.6</v>
      </c>
    </row>
    <row r="95" spans="1:5" x14ac:dyDescent="0.25">
      <c r="A95" s="4" t="s">
        <v>65</v>
      </c>
      <c r="D95">
        <v>13</v>
      </c>
    </row>
    <row r="96" spans="1:5" x14ac:dyDescent="0.25">
      <c r="D96" t="s">
        <v>63</v>
      </c>
      <c r="E96">
        <f>SUM(D93:D95)</f>
        <v>29.1</v>
      </c>
    </row>
    <row r="97" spans="1:5" x14ac:dyDescent="0.25">
      <c r="A97" s="3">
        <v>43676</v>
      </c>
    </row>
    <row r="98" spans="1:5" ht="27.6" x14ac:dyDescent="0.25">
      <c r="A98" s="4" t="s">
        <v>66</v>
      </c>
      <c r="C98" t="s">
        <v>24</v>
      </c>
      <c r="D98">
        <v>5.5</v>
      </c>
    </row>
    <row r="99" spans="1:5" x14ac:dyDescent="0.25">
      <c r="A99" s="4" t="s">
        <v>70</v>
      </c>
      <c r="D99">
        <v>14</v>
      </c>
    </row>
    <row r="100" spans="1:5" x14ac:dyDescent="0.25">
      <c r="A100" s="4" t="s">
        <v>69</v>
      </c>
      <c r="D100">
        <v>10</v>
      </c>
    </row>
    <row r="101" spans="1:5" x14ac:dyDescent="0.25">
      <c r="D101" t="s">
        <v>71</v>
      </c>
      <c r="E101">
        <f>SUM(D98:D100)</f>
        <v>29.5</v>
      </c>
    </row>
    <row r="102" spans="1:5" x14ac:dyDescent="0.25">
      <c r="A102" s="3">
        <v>43677</v>
      </c>
    </row>
    <row r="103" spans="1:5" ht="27.6" x14ac:dyDescent="0.25">
      <c r="A103" s="4" t="s">
        <v>66</v>
      </c>
      <c r="C103" t="s">
        <v>24</v>
      </c>
      <c r="D103">
        <v>4.5</v>
      </c>
    </row>
    <row r="104" spans="1:5" x14ac:dyDescent="0.25">
      <c r="A104" s="4" t="s">
        <v>67</v>
      </c>
      <c r="D104">
        <v>11</v>
      </c>
    </row>
    <row r="105" spans="1:5" x14ac:dyDescent="0.25">
      <c r="A105" s="4" t="s">
        <v>68</v>
      </c>
      <c r="D105">
        <v>12</v>
      </c>
    </row>
    <row r="106" spans="1:5" x14ac:dyDescent="0.25">
      <c r="D106" t="s">
        <v>71</v>
      </c>
      <c r="E106">
        <f>SUM(D103:D105)</f>
        <v>27.5</v>
      </c>
    </row>
    <row r="107" spans="1:5" x14ac:dyDescent="0.25">
      <c r="D107" t="s">
        <v>72</v>
      </c>
      <c r="E107">
        <f>SUM(E2:E106)</f>
        <v>642.16999999999996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tabSelected="1" topLeftCell="A16" workbookViewId="0">
      <selection activeCell="D37" sqref="D37:E37"/>
    </sheetView>
  </sheetViews>
  <sheetFormatPr defaultRowHeight="13.8" x14ac:dyDescent="0.25"/>
  <cols>
    <col min="1" max="1" width="19.21875" customWidth="1"/>
  </cols>
  <sheetData>
    <row r="1" spans="1:6" x14ac:dyDescent="0.25">
      <c r="A1" s="2" t="s">
        <v>0</v>
      </c>
      <c r="B1" s="1" t="s">
        <v>13</v>
      </c>
      <c r="C1" s="1" t="s">
        <v>1</v>
      </c>
      <c r="D1" s="1" t="s">
        <v>3</v>
      </c>
      <c r="F1" s="1" t="s">
        <v>42</v>
      </c>
    </row>
    <row r="2" spans="1:6" x14ac:dyDescent="0.25">
      <c r="A2" s="3">
        <v>43678</v>
      </c>
    </row>
    <row r="3" spans="1:6" ht="27.6" x14ac:dyDescent="0.25">
      <c r="A3" s="4" t="s">
        <v>22</v>
      </c>
      <c r="C3" t="s">
        <v>24</v>
      </c>
      <c r="D3">
        <v>5.5</v>
      </c>
    </row>
    <row r="4" spans="1:6" x14ac:dyDescent="0.25">
      <c r="A4" s="4" t="s">
        <v>74</v>
      </c>
      <c r="D4">
        <v>14</v>
      </c>
    </row>
    <row r="5" spans="1:6" x14ac:dyDescent="0.25">
      <c r="A5" s="4" t="s">
        <v>73</v>
      </c>
      <c r="D5">
        <v>12</v>
      </c>
    </row>
    <row r="6" spans="1:6" x14ac:dyDescent="0.25">
      <c r="D6" t="s">
        <v>16</v>
      </c>
      <c r="E6">
        <f>SUM(D3:D5)</f>
        <v>31.5</v>
      </c>
    </row>
    <row r="7" spans="1:6" x14ac:dyDescent="0.25">
      <c r="A7" s="3">
        <v>43679</v>
      </c>
    </row>
    <row r="8" spans="1:6" ht="27.6" x14ac:dyDescent="0.25">
      <c r="A8" s="4" t="s">
        <v>22</v>
      </c>
      <c r="C8" t="s">
        <v>24</v>
      </c>
      <c r="D8">
        <v>5.5</v>
      </c>
    </row>
    <row r="9" spans="1:6" x14ac:dyDescent="0.25">
      <c r="A9" s="4" t="s">
        <v>74</v>
      </c>
      <c r="D9">
        <v>14</v>
      </c>
    </row>
    <row r="10" spans="1:6" x14ac:dyDescent="0.25">
      <c r="A10" s="4" t="s">
        <v>73</v>
      </c>
      <c r="D10">
        <v>12</v>
      </c>
    </row>
    <row r="11" spans="1:6" x14ac:dyDescent="0.25">
      <c r="D11" t="s">
        <v>81</v>
      </c>
      <c r="E11">
        <f>SUM(D8:D10)</f>
        <v>31.5</v>
      </c>
    </row>
    <row r="12" spans="1:6" x14ac:dyDescent="0.25">
      <c r="A12" s="3">
        <v>43680</v>
      </c>
    </row>
    <row r="13" spans="1:6" ht="27.6" x14ac:dyDescent="0.25">
      <c r="A13" s="4" t="s">
        <v>22</v>
      </c>
      <c r="C13" t="s">
        <v>24</v>
      </c>
      <c r="D13">
        <v>5.5</v>
      </c>
    </row>
    <row r="14" spans="1:6" ht="27.6" x14ac:dyDescent="0.25">
      <c r="A14" s="4" t="s">
        <v>80</v>
      </c>
      <c r="D14">
        <v>12</v>
      </c>
    </row>
    <row r="15" spans="1:6" x14ac:dyDescent="0.25">
      <c r="A15" s="4" t="s">
        <v>79</v>
      </c>
      <c r="D15">
        <v>10</v>
      </c>
    </row>
    <row r="16" spans="1:6" x14ac:dyDescent="0.25">
      <c r="D16" t="s">
        <v>81</v>
      </c>
      <c r="E16">
        <f>SUM(D13:D15)</f>
        <v>27.5</v>
      </c>
    </row>
    <row r="17" spans="1:5" x14ac:dyDescent="0.25">
      <c r="A17" s="3">
        <v>43681</v>
      </c>
    </row>
    <row r="18" spans="1:5" x14ac:dyDescent="0.25">
      <c r="A18" s="4" t="s">
        <v>76</v>
      </c>
      <c r="D18">
        <v>12</v>
      </c>
    </row>
    <row r="19" spans="1:5" x14ac:dyDescent="0.25">
      <c r="A19" s="4" t="s">
        <v>77</v>
      </c>
      <c r="B19" t="s">
        <v>78</v>
      </c>
      <c r="D19">
        <v>18</v>
      </c>
    </row>
    <row r="20" spans="1:5" x14ac:dyDescent="0.25">
      <c r="A20" s="4" t="s">
        <v>75</v>
      </c>
      <c r="D20">
        <v>8</v>
      </c>
    </row>
    <row r="21" spans="1:5" x14ac:dyDescent="0.25">
      <c r="D21" t="s">
        <v>81</v>
      </c>
      <c r="E21">
        <f>SUM(D18:D20)</f>
        <v>38</v>
      </c>
    </row>
    <row r="22" spans="1:5" x14ac:dyDescent="0.25">
      <c r="A22" s="3">
        <v>43682</v>
      </c>
    </row>
    <row r="23" spans="1:5" ht="27.6" x14ac:dyDescent="0.25">
      <c r="A23" s="4" t="s">
        <v>82</v>
      </c>
      <c r="C23" t="s">
        <v>24</v>
      </c>
      <c r="D23">
        <v>4.5</v>
      </c>
    </row>
    <row r="24" spans="1:5" ht="27.6" x14ac:dyDescent="0.25">
      <c r="A24" s="4" t="s">
        <v>80</v>
      </c>
      <c r="D24">
        <v>14</v>
      </c>
    </row>
    <row r="25" spans="1:5" x14ac:dyDescent="0.25">
      <c r="A25" s="4" t="s">
        <v>79</v>
      </c>
      <c r="D25">
        <v>10</v>
      </c>
    </row>
    <row r="26" spans="1:5" x14ac:dyDescent="0.25">
      <c r="D26" t="s">
        <v>83</v>
      </c>
      <c r="E26">
        <f>SUM(D23:D25)</f>
        <v>28.5</v>
      </c>
    </row>
    <row r="27" spans="1:5" x14ac:dyDescent="0.25">
      <c r="A27" s="3">
        <v>43682</v>
      </c>
    </row>
    <row r="28" spans="1:5" ht="27.6" x14ac:dyDescent="0.25">
      <c r="A28" s="4" t="s">
        <v>22</v>
      </c>
      <c r="C28" t="s">
        <v>24</v>
      </c>
      <c r="D28">
        <v>5.5</v>
      </c>
    </row>
    <row r="29" spans="1:5" ht="27.6" x14ac:dyDescent="0.25">
      <c r="A29" s="4" t="s">
        <v>84</v>
      </c>
      <c r="D29">
        <v>14</v>
      </c>
    </row>
    <row r="30" spans="1:5" x14ac:dyDescent="0.25">
      <c r="A30" s="4" t="s">
        <v>79</v>
      </c>
      <c r="D30">
        <v>10</v>
      </c>
    </row>
    <row r="31" spans="1:5" x14ac:dyDescent="0.25">
      <c r="D31" t="s">
        <v>85</v>
      </c>
      <c r="E31">
        <f>SUM(D28:D30)</f>
        <v>29.5</v>
      </c>
    </row>
    <row r="32" spans="1:5" x14ac:dyDescent="0.25">
      <c r="A32" s="3">
        <v>43682</v>
      </c>
    </row>
    <row r="33" spans="1:5" ht="27.6" x14ac:dyDescent="0.25">
      <c r="A33" s="4" t="s">
        <v>22</v>
      </c>
      <c r="C33" t="s">
        <v>24</v>
      </c>
      <c r="D33">
        <v>5.5</v>
      </c>
    </row>
    <row r="34" spans="1:5" ht="27.6" x14ac:dyDescent="0.25">
      <c r="A34" s="4" t="s">
        <v>86</v>
      </c>
      <c r="D34">
        <v>18</v>
      </c>
    </row>
    <row r="35" spans="1:5" x14ac:dyDescent="0.25">
      <c r="A35" s="4" t="s">
        <v>87</v>
      </c>
      <c r="D35">
        <v>8</v>
      </c>
    </row>
    <row r="36" spans="1:5" x14ac:dyDescent="0.25">
      <c r="A36" s="4" t="s">
        <v>88</v>
      </c>
      <c r="D36">
        <v>4</v>
      </c>
    </row>
    <row r="37" spans="1:5" x14ac:dyDescent="0.25">
      <c r="D37" t="s">
        <v>89</v>
      </c>
      <c r="E37">
        <f>SUM(D33:D36)</f>
        <v>35.5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7月</vt:lpstr>
      <vt:lpstr>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86158</dc:creator>
  <cp:lastModifiedBy>86158</cp:lastModifiedBy>
  <dcterms:created xsi:type="dcterms:W3CDTF">2015-06-05T18:19:34Z</dcterms:created>
  <dcterms:modified xsi:type="dcterms:W3CDTF">2019-08-07T14:10:26Z</dcterms:modified>
</cp:coreProperties>
</file>