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75b60f7163cde/Desktop/MySQL - DA/Excel - Project 2/"/>
    </mc:Choice>
  </mc:AlternateContent>
  <xr:revisionPtr revIDLastSave="187" documentId="8_{AEE5DA8A-F772-4B0E-A554-1053E2C64027}" xr6:coauthVersionLast="47" xr6:coauthVersionMax="47" xr10:uidLastSave="{6BB56151-38DD-4258-A39E-32A9CB55C6EE}"/>
  <bookViews>
    <workbookView xWindow="-110" yWindow="-110" windowWidth="19420" windowHeight="11020" firstSheet="6" activeTab="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L2" i="5"/>
  <c r="K2" i="5"/>
  <c r="J2" i="5"/>
  <c r="L2" i="12"/>
  <c r="K2" i="12"/>
  <c r="J2" i="12"/>
  <c r="J3" i="12"/>
  <c r="J4" i="12"/>
  <c r="J5" i="12"/>
  <c r="J6" i="12"/>
  <c r="J7" i="12"/>
  <c r="J8" i="12"/>
  <c r="J9" i="12"/>
  <c r="J10" i="12"/>
  <c r="K2" i="7" a="1"/>
  <c r="K2" i="7" s="1"/>
  <c r="J2" i="7" a="1"/>
  <c r="J2" i="7" s="1"/>
  <c r="L2" i="7" a="1"/>
  <c r="L2" i="7" s="1"/>
  <c r="K2" i="1"/>
  <c r="J2" i="1"/>
  <c r="K3" i="1"/>
  <c r="K4" i="1"/>
  <c r="K5" i="1"/>
  <c r="K6" i="1"/>
  <c r="K7" i="1"/>
  <c r="K8" i="1"/>
  <c r="K9" i="1"/>
  <c r="K10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L2" i="3" s="1" a="1"/>
  <c r="L2" i="3" s="1"/>
  <c r="M2" i="3" s="1" a="1"/>
  <c r="M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L3" i="9"/>
  <c r="K3" i="9"/>
  <c r="L2" i="9"/>
  <c r="K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<sst xmlns="http://schemas.openxmlformats.org/spreadsheetml/2006/main" count="588" uniqueCount="94">
  <si>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</si>
  <si>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</si>
  <si>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</si>
  <si>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</si>
  <si>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</si>
  <si>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</si>
  <si>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</si>
  <si>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</si>
  <si>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</si>
  <si>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</si>
  <si>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</si>
  <si>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</si>
  <si>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</si>
  <si>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</si>
  <si>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</si>
  <si>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</si>
  <si>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</si>
  <si>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</si>
  <si>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</si>
  <si>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</si>
  <si>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</si>
  <si>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</si>
  <si>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</si>
  <si>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</si>
  <si>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</si>
  <si>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</si>
  <si>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</si>
  <si>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</si>
  <si>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</si>
  <si>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</si>
  <si>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</si>
  <si>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</si>
  <si>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</si>
  <si>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</si>
  <si>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</si>
  <si>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</si>
  <si>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</si>
  <si>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</si>
  <si>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</si>
  <si>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</si>
  <si>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</si>
  <si>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</si>
  <si>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</si>
  <si>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</si>
  <si>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</si>
  <si>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</si>
  <si>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</si>
  <si>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</si>
  <si>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</si>
  <si>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</si>
  <si>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</si>
  <si>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</si>
  <si>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</si>
  <si>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</si>
  <si>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</si>
  <si>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</si>
  <si>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</si>
  <si>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</si>
  <si>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</si>
  <si>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</si>
  <si>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</si>
  <si>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</si>
  <si>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</si>
  <si>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</si>
  <si>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</si>
  <si>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</si>
  <si>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</si>
  <si>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</si>
  <si>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</si>
  <si>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</si>
  <si>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</si>
  <si>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</si>
  <si>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</si>
  <si>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</si>
  <si>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</si>
  <si>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</si>
  <si>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</si>
  <si>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</si>
  <si>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</si>
  <si>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</si>
  <si>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</si>
  <si>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</si>
  <si>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</si>
  <si>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</si>
  <si>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</si>
  <si>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</si>
  <si>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 xml:space="preserve">date </t>
  </si>
  <si>
    <t>salary</t>
  </si>
  <si>
    <t>Left 
(First 3 letters)</t>
  </si>
  <si>
    <t>Right 
(last digit - first from the right)</t>
  </si>
  <si>
    <t>Right
(last four digit from the right)</t>
  </si>
  <si>
    <t>Text format</t>
  </si>
  <si>
    <t>grab years (Right-4)</t>
  </si>
  <si>
    <t xml:space="preserve">Create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</si>
</sst>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workbookViewId="0">
      <selection activeCell="J17" sqref="J17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K1" t="s">
        <v>80</v>
      </c>
      <c r="L1" t="s">
        <v>81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">
        <v>86</v>
      </c>
      <c r="K2" s="1">
        <f>MAX(H2:H10)</f>
        <v>37933</v>
      </c>
      <c r="L2" s="1">
        <f>MIN(H2:H9)</f>
        <v>35040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">
        <v>87</v>
      </c>
      <c r="K3">
        <f>MAX(G2:G10)</f>
        <v>65000</v>
      </c>
      <c r="L3">
        <f>MIN(G2:G10)</f>
        <v>36000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14" sqref="L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IF((D2:D10) &gt; 30, "Old", "Young")</f>
        <v>Young</v>
      </c>
      <c r="K2" t="str" cm="1">
        <f t="array" ref="K2:K10">_xlfn.IFS(F2:F10 = "Salesman", "Sales", F2:F10 = "HR", "Fire", F2:F10 = "Receptionist", "Give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Give bonus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6" sqref="J16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workbookViewId="0">
      <selection activeCell="M3" sqref="M3"/>
    </sheetView>
  </sheetViews>
  <sheetFormatPr defaultColWidth="14.54296875" defaultRowHeight="14.5" x14ac:dyDescent="0.35"/>
  <cols>
    <col min="1" max="1" width="10.81640625" customWidth="1"/>
    <col min="4" max="4" width="8" customWidth="1"/>
    <col min="10" max="10" width="32.36328125" bestFit="1" customWidth="1"/>
  </cols>
  <sheetData>
    <row r="1" spans="1:13" ht="43.5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s="4" t="s">
        <v>88</v>
      </c>
      <c r="L1" s="5" t="s">
        <v>89</v>
      </c>
      <c r="M1" s="4" t="s">
        <v>90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s="6" t="str" cm="1">
        <f t="array" ref="L2:L10">RIGHT(A2:A10, 1)</f>
        <v>1</v>
      </c>
      <c r="M2" t="str" cm="1">
        <f t="array" ref="M2:M10">RIGHT(H2:H10, 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I1" workbookViewId="0">
      <selection activeCell="M2" sqref="M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91</v>
      </c>
      <c r="M1" t="s">
        <v>92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02/11/2001</v>
      </c>
      <c r="M2" t="str" cm="1">
        <f t="array" ref="M2:M10">RIGHT(_xlfn.ANCHORARRAY(L2), 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C19" sqref="C1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abSelected="1" workbookViewId="0">
      <selection activeCell="J12" sqref="J1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 1)</f>
        <v>11-2/2001</v>
      </c>
      <c r="K2" t="str" cm="1">
        <f t="array" ref="K2:K10">SUBSTITUTE(I2:I10, "/", "-", 2)</f>
        <v>9/6-2015</v>
      </c>
      <c r="L2" t="str" cm="1">
        <f t="array" ref="L2:L10">SUBSTITUTE(H2:H10, "/", 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C1" workbookViewId="0">
      <selection activeCell="K12" sqref="K12"/>
    </sheetView>
  </sheetViews>
  <sheetFormatPr defaultColWidth="13" defaultRowHeight="14.5" x14ac:dyDescent="0.35"/>
  <cols>
    <col min="4" max="4" width="5.08984375" customWidth="1"/>
    <col min="5" max="5" width="7.90625" customWidth="1"/>
    <col min="7" max="7" width="7.5429687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 E2:E10, "Female", D2:D10, 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SUM(G3:G11)</f>
        <v>392000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356000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293000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246000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196000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131000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90000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9" sqref="K9"/>
    </sheetView>
  </sheetViews>
  <sheetFormatPr defaultColWidth="13.6328125" defaultRowHeight="14.5" x14ac:dyDescent="0.35"/>
  <cols>
    <col min="1" max="1" width="6.453125" customWidth="1"/>
    <col min="2" max="2" width="9.90625" customWidth="1"/>
    <col min="3" max="3" width="11" customWidth="1"/>
    <col min="4" max="4" width="4" customWidth="1"/>
    <col min="5" max="5" width="7.54296875" customWidth="1"/>
    <col min="7" max="7" width="8.906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COUNTIFS(A2:A10,"&gt;1005",E2:E10, 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D1" workbookViewId="0">
      <selection activeCell="K3" sqref="K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9.54296875" customWidth="1"/>
    <col min="11" max="11" width="22.179687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 C2)</f>
        <v>Jim Halpert</v>
      </c>
      <c r="K2" t="str">
        <f>CONCATENATE(B2,".", C2, 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  C3)</f>
        <v>Pam Beasley</v>
      </c>
      <c r="K3" t="str">
        <f t="shared" ref="K3:K10" si="1">CONCATENATE(B3,".", C3, "@gmail.com")</f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5">
      <c r="H11" t="str">
        <f t="shared" ref="H11:H12" si="2">CONCATENATE(B11," ",C11)</f>
        <v xml:space="preserve"> </v>
      </c>
    </row>
    <row r="12" spans="1:11" x14ac:dyDescent="0.3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M18"/>
  <sheetViews>
    <sheetView topLeftCell="G1" workbookViewId="0">
      <selection activeCell="O13" sqref="O13"/>
    </sheetView>
  </sheetViews>
  <sheetFormatPr defaultRowHeight="14.5" x14ac:dyDescent="0.35"/>
  <cols>
    <col min="8" max="8" width="14.453125" customWidth="1"/>
    <col min="9" max="9" width="13.36328125" customWidth="1"/>
    <col min="10" max="10" width="10.816406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 H2)</f>
        <v>5231</v>
      </c>
      <c r="K2">
        <f>NETWORKDAYS(H2,I2)</f>
        <v>3737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 H3)</f>
        <v>6058</v>
      </c>
      <c r="K3">
        <f t="shared" ref="K3:K10" si="1">NETWORKDAYS(H3,I3)</f>
        <v>4328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t="e">
        <f t="shared" si="1"/>
        <v>#VALUE!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  <c r="L10" s="2"/>
      <c r="M10" s="2"/>
    </row>
    <row r="11" spans="1:13" x14ac:dyDescent="0.35">
      <c r="L11" s="2"/>
      <c r="M11" s="2"/>
    </row>
    <row r="12" spans="1:13" x14ac:dyDescent="0.35">
      <c r="L12" s="2"/>
      <c r="M12" s="2"/>
    </row>
    <row r="13" spans="1:13" x14ac:dyDescent="0.35">
      <c r="L13" s="2"/>
      <c r="M13" s="2"/>
    </row>
    <row r="14" spans="1:13" x14ac:dyDescent="0.35">
      <c r="L14" s="2"/>
      <c r="M14" s="2"/>
    </row>
    <row r="15" spans="1:13" x14ac:dyDescent="0.35">
      <c r="L15" s="2"/>
      <c r="M15" s="2"/>
    </row>
    <row r="16" spans="1:13" x14ac:dyDescent="0.35">
      <c r="L16" s="2"/>
      <c r="M16" s="2"/>
    </row>
    <row r="17" spans="12:13" x14ac:dyDescent="0.35">
      <c r="L17" s="2"/>
      <c r="M17" s="2"/>
    </row>
    <row r="18" spans="12:13" x14ac:dyDescent="0.35">
      <c r="L18" s="2"/>
      <c r="M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asyikin 22</cp:lastModifiedBy>
  <dcterms:created xsi:type="dcterms:W3CDTF">2021-12-16T14:18:34Z</dcterms:created>
  <dcterms:modified xsi:type="dcterms:W3CDTF">2024-08-07T06:26:17Z</dcterms:modified>
</cp:coreProperties>
</file>