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filterPrivacy="1"/>
  <xr:revisionPtr revIDLastSave="0" documentId="13_ncr:1_{F6B05B22-AA49-8445-95EC-41C499F7FAAD}" xr6:coauthVersionLast="45" xr6:coauthVersionMax="45" xr10:uidLastSave="{00000000-0000-0000-0000-000000000000}"/>
  <bookViews>
    <workbookView xWindow="0" yWindow="460" windowWidth="22260" windowHeight="12640" activeTab="2" xr2:uid="{00000000-000D-0000-FFFF-FFFF00000000}"/>
  </bookViews>
  <sheets>
    <sheet name="Data" sheetId="1" r:id="rId1"/>
    <sheet name="3.1 Answers" sheetId="2" r:id="rId2"/>
    <sheet name="3.2 Answer"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2" i="3" l="1"/>
  <c r="F12" i="3"/>
  <c r="E12" i="3"/>
  <c r="D12" i="3"/>
  <c r="C12" i="3"/>
  <c r="B12" i="3"/>
  <c r="G12" i="2" l="1"/>
  <c r="F12" i="2"/>
  <c r="E12" i="2"/>
  <c r="D12" i="2"/>
  <c r="C12" i="2"/>
  <c r="B12" i="2"/>
  <c r="G12" i="1" l="1"/>
  <c r="F12" i="1"/>
  <c r="E12" i="1"/>
  <c r="D12" i="1"/>
  <c r="C12" i="1"/>
  <c r="B12" i="1"/>
</calcChain>
</file>

<file path=xl/sharedStrings.xml><?xml version="1.0" encoding="utf-8"?>
<sst xmlns="http://schemas.openxmlformats.org/spreadsheetml/2006/main" count="45" uniqueCount="20">
  <si>
    <t>Xiaomi</t>
  </si>
  <si>
    <t>Lenovo</t>
  </si>
  <si>
    <t>Samsung</t>
  </si>
  <si>
    <t>Huawei</t>
  </si>
  <si>
    <t>Coolpad</t>
  </si>
  <si>
    <t>iPhone</t>
  </si>
  <si>
    <t>Oppo</t>
  </si>
  <si>
    <t>Vivo</t>
  </si>
  <si>
    <t>ZTE</t>
  </si>
  <si>
    <t>Nokia</t>
  </si>
  <si>
    <t>Other</t>
  </si>
  <si>
    <t>1. The band width in the chart represent the market share in China. The band width of Samsung is shrinking from 2013 to 2015. This is a big indication of performance problem</t>
  </si>
  <si>
    <t xml:space="preserve">2. The band width of the other brands are stable despite some small variation year over  year. The most striking increase in band width is Xiaomi, which increase the market share from nothing to 17% by 2015. The drop in Samsung's market share is captured by Xiaomi. This might be the main causes of Samsung's market share decline.  </t>
  </si>
  <si>
    <t xml:space="preserve">3. Based on 1 and 2, the manager should allocate resources to study Xiaomi and the rest of the landscape in the Chinese market. The research should address the question about what Xiaomi is doing and why it captures the market share that Samsung seems lose. After understanding this, Samsung can take action accordingly. </t>
  </si>
  <si>
    <t xml:space="preserve">Q1: </t>
  </si>
  <si>
    <t>Q2:</t>
  </si>
  <si>
    <t>Q3:</t>
  </si>
  <si>
    <t>List chart from Q2 on one side.</t>
  </si>
  <si>
    <t xml:space="preserve">On the other side, highlight that Samsung's lost share is equal to the shares gained by Xiao. </t>
  </si>
  <si>
    <t xml:space="preserve">There is a high chance that Samsung's lost share goes to Xiaomi although it is not sure, but it is a good shot to start with studying Xiaomi.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</si>
</sst>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9" fontId="0" fillId="0" borderId="0" xfId="0" applyNumberFormat="1"/>
    <xf numFmtId="0" fontId="0" fillId="2" borderId="0" xfId="0" applyFill="1"/>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Market Share in China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G"/>
        </a:p>
      </c:txPr>
    </c:title>
    <c:autoTitleDeleted val="0"/>
    <c:plotArea>
      <c:layout/>
      <c:areaChart>
        <c:grouping val="stacked"/>
        <c:varyColors val="0"/>
        <c:ser>
          <c:idx val="0"/>
          <c:order val="0"/>
          <c:tx>
            <c:strRef>
              <c:f>'3.1 Answers'!$A$2</c:f>
              <c:strCache>
                <c:ptCount val="1"/>
                <c:pt idx="0">
                  <c:v>Xiaomi</c:v>
                </c:pt>
              </c:strCache>
            </c:strRef>
          </c:tx>
          <c:spPr>
            <a:solidFill>
              <a:schemeClr val="accent1"/>
            </a:solidFill>
            <a:ln>
              <a:noFill/>
            </a:ln>
            <a:effectLst/>
          </c:spPr>
          <c:cat>
            <c:numRef>
              <c:f>'3.1 Answers'!$B$1:$G$1</c:f>
              <c:numCache>
                <c:formatCode>General</c:formatCode>
                <c:ptCount val="6"/>
                <c:pt idx="0">
                  <c:v>2010</c:v>
                </c:pt>
                <c:pt idx="1">
                  <c:v>2011</c:v>
                </c:pt>
                <c:pt idx="2">
                  <c:v>2012</c:v>
                </c:pt>
                <c:pt idx="3">
                  <c:v>2013</c:v>
                </c:pt>
                <c:pt idx="4">
                  <c:v>2014</c:v>
                </c:pt>
                <c:pt idx="5">
                  <c:v>2015</c:v>
                </c:pt>
              </c:numCache>
            </c:numRef>
          </c:cat>
          <c:val>
            <c:numRef>
              <c:f>'3.1 Answers'!$B$2:$G$2</c:f>
              <c:numCache>
                <c:formatCode>0%</c:formatCode>
                <c:ptCount val="6"/>
                <c:pt idx="0">
                  <c:v>0</c:v>
                </c:pt>
                <c:pt idx="1">
                  <c:v>7.4207400036139012E-3</c:v>
                </c:pt>
                <c:pt idx="2">
                  <c:v>2.399449227954685E-2</c:v>
                </c:pt>
                <c:pt idx="3">
                  <c:v>5.0055602304181136E-2</c:v>
                </c:pt>
                <c:pt idx="4">
                  <c:v>0.13833683874770797</c:v>
                </c:pt>
                <c:pt idx="5">
                  <c:v>0.16973820663461969</c:v>
                </c:pt>
              </c:numCache>
            </c:numRef>
          </c:val>
          <c:extLst>
            <c:ext xmlns:c16="http://schemas.microsoft.com/office/drawing/2014/chart" uri="{C3380CC4-5D6E-409C-BE32-E72D297353CC}">
              <c16:uniqueId val="{00000000-3CC9-45A7-B17B-D77AB286ACB1}"/>
            </c:ext>
          </c:extLst>
        </c:ser>
        <c:ser>
          <c:idx val="1"/>
          <c:order val="1"/>
          <c:tx>
            <c:strRef>
              <c:f>'3.1 Answers'!$A$3</c:f>
              <c:strCache>
                <c:ptCount val="1"/>
                <c:pt idx="0">
                  <c:v>Lenovo</c:v>
                </c:pt>
              </c:strCache>
            </c:strRef>
          </c:tx>
          <c:spPr>
            <a:solidFill>
              <a:schemeClr val="accent2"/>
            </a:solidFill>
            <a:ln>
              <a:noFill/>
            </a:ln>
            <a:effectLst/>
          </c:spPr>
          <c:cat>
            <c:numRef>
              <c:f>'3.1 Answers'!$B$1:$G$1</c:f>
              <c:numCache>
                <c:formatCode>General</c:formatCode>
                <c:ptCount val="6"/>
                <c:pt idx="0">
                  <c:v>2010</c:v>
                </c:pt>
                <c:pt idx="1">
                  <c:v>2011</c:v>
                </c:pt>
                <c:pt idx="2">
                  <c:v>2012</c:v>
                </c:pt>
                <c:pt idx="3">
                  <c:v>2013</c:v>
                </c:pt>
                <c:pt idx="4">
                  <c:v>2014</c:v>
                </c:pt>
                <c:pt idx="5">
                  <c:v>2015</c:v>
                </c:pt>
              </c:numCache>
            </c:numRef>
          </c:cat>
          <c:val>
            <c:numRef>
              <c:f>'3.1 Answers'!$B$3:$G$3</c:f>
              <c:numCache>
                <c:formatCode>0%</c:formatCode>
                <c:ptCount val="6"/>
                <c:pt idx="0">
                  <c:v>3.3873752404755243E-2</c:v>
                </c:pt>
                <c:pt idx="1">
                  <c:v>7.9959586649940323E-2</c:v>
                </c:pt>
                <c:pt idx="2">
                  <c:v>0.11924828826495794</c:v>
                </c:pt>
                <c:pt idx="3">
                  <c:v>0.13296445511094757</c:v>
                </c:pt>
                <c:pt idx="4">
                  <c:v>0.11910867900654765</c:v>
                </c:pt>
                <c:pt idx="5">
                  <c:v>0.10744310808447526</c:v>
                </c:pt>
              </c:numCache>
            </c:numRef>
          </c:val>
          <c:extLst>
            <c:ext xmlns:c16="http://schemas.microsoft.com/office/drawing/2014/chart" uri="{C3380CC4-5D6E-409C-BE32-E72D297353CC}">
              <c16:uniqueId val="{00000001-3CC9-45A7-B17B-D77AB286ACB1}"/>
            </c:ext>
          </c:extLst>
        </c:ser>
        <c:ser>
          <c:idx val="2"/>
          <c:order val="2"/>
          <c:tx>
            <c:strRef>
              <c:f>'3.1 Answers'!$A$4</c:f>
              <c:strCache>
                <c:ptCount val="1"/>
                <c:pt idx="0">
                  <c:v>Samsung</c:v>
                </c:pt>
              </c:strCache>
            </c:strRef>
          </c:tx>
          <c:spPr>
            <a:solidFill>
              <a:schemeClr val="accent3"/>
            </a:solidFill>
            <a:ln>
              <a:noFill/>
            </a:ln>
            <a:effectLst/>
          </c:spPr>
          <c:cat>
            <c:numRef>
              <c:f>'3.1 Answers'!$B$1:$G$1</c:f>
              <c:numCache>
                <c:formatCode>General</c:formatCode>
                <c:ptCount val="6"/>
                <c:pt idx="0">
                  <c:v>2010</c:v>
                </c:pt>
                <c:pt idx="1">
                  <c:v>2011</c:v>
                </c:pt>
                <c:pt idx="2">
                  <c:v>2012</c:v>
                </c:pt>
                <c:pt idx="3">
                  <c:v>2013</c:v>
                </c:pt>
                <c:pt idx="4">
                  <c:v>2014</c:v>
                </c:pt>
                <c:pt idx="5">
                  <c:v>2015</c:v>
                </c:pt>
              </c:numCache>
            </c:numRef>
          </c:cat>
          <c:val>
            <c:numRef>
              <c:f>'3.1 Answers'!$B$4:$G$4</c:f>
              <c:numCache>
                <c:formatCode>0%</c:formatCode>
                <c:ptCount val="6"/>
                <c:pt idx="0">
                  <c:v>0.16757937747669235</c:v>
                </c:pt>
                <c:pt idx="1">
                  <c:v>0.1750726954242604</c:v>
                </c:pt>
                <c:pt idx="2">
                  <c:v>0.20493832681299415</c:v>
                </c:pt>
                <c:pt idx="3">
                  <c:v>0.21342166568810222</c:v>
                </c:pt>
                <c:pt idx="4">
                  <c:v>0.13527712745757156</c:v>
                </c:pt>
                <c:pt idx="5">
                  <c:v>0.10611310277962742</c:v>
                </c:pt>
              </c:numCache>
            </c:numRef>
          </c:val>
          <c:extLst>
            <c:ext xmlns:c16="http://schemas.microsoft.com/office/drawing/2014/chart" uri="{C3380CC4-5D6E-409C-BE32-E72D297353CC}">
              <c16:uniqueId val="{00000002-3CC9-45A7-B17B-D77AB286ACB1}"/>
            </c:ext>
          </c:extLst>
        </c:ser>
        <c:ser>
          <c:idx val="3"/>
          <c:order val="3"/>
          <c:tx>
            <c:strRef>
              <c:f>'3.1 Answers'!$A$5</c:f>
              <c:strCache>
                <c:ptCount val="1"/>
                <c:pt idx="0">
                  <c:v>Huawei</c:v>
                </c:pt>
              </c:strCache>
            </c:strRef>
          </c:tx>
          <c:spPr>
            <a:solidFill>
              <a:schemeClr val="accent4"/>
            </a:solidFill>
            <a:ln>
              <a:noFill/>
            </a:ln>
            <a:effectLst/>
          </c:spPr>
          <c:cat>
            <c:numRef>
              <c:f>'3.1 Answers'!$B$1:$G$1</c:f>
              <c:numCache>
                <c:formatCode>General</c:formatCode>
                <c:ptCount val="6"/>
                <c:pt idx="0">
                  <c:v>2010</c:v>
                </c:pt>
                <c:pt idx="1">
                  <c:v>2011</c:v>
                </c:pt>
                <c:pt idx="2">
                  <c:v>2012</c:v>
                </c:pt>
                <c:pt idx="3">
                  <c:v>2013</c:v>
                </c:pt>
                <c:pt idx="4">
                  <c:v>2014</c:v>
                </c:pt>
                <c:pt idx="5">
                  <c:v>2015</c:v>
                </c:pt>
              </c:numCache>
            </c:numRef>
          </c:cat>
          <c:val>
            <c:numRef>
              <c:f>'3.1 Answers'!$B$5:$G$5</c:f>
              <c:numCache>
                <c:formatCode>0%</c:formatCode>
                <c:ptCount val="6"/>
                <c:pt idx="0">
                  <c:v>5.5658779617541142E-2</c:v>
                </c:pt>
                <c:pt idx="1">
                  <c:v>6.7721302235980288E-2</c:v>
                </c:pt>
                <c:pt idx="2">
                  <c:v>9.2136848031433793E-2</c:v>
                </c:pt>
                <c:pt idx="3">
                  <c:v>9.6794547456769547E-2</c:v>
                </c:pt>
                <c:pt idx="4">
                  <c:v>9.7202115408168574E-2</c:v>
                </c:pt>
                <c:pt idx="5">
                  <c:v>0.10125762049075775</c:v>
                </c:pt>
              </c:numCache>
            </c:numRef>
          </c:val>
          <c:extLst>
            <c:ext xmlns:c16="http://schemas.microsoft.com/office/drawing/2014/chart" uri="{C3380CC4-5D6E-409C-BE32-E72D297353CC}">
              <c16:uniqueId val="{00000003-3CC9-45A7-B17B-D77AB286ACB1}"/>
            </c:ext>
          </c:extLst>
        </c:ser>
        <c:ser>
          <c:idx val="4"/>
          <c:order val="4"/>
          <c:tx>
            <c:strRef>
              <c:f>'3.1 Answers'!$A$6</c:f>
              <c:strCache>
                <c:ptCount val="1"/>
                <c:pt idx="0">
                  <c:v>Coolpad</c:v>
                </c:pt>
              </c:strCache>
            </c:strRef>
          </c:tx>
          <c:spPr>
            <a:solidFill>
              <a:schemeClr val="accent5"/>
            </a:solidFill>
            <a:ln>
              <a:noFill/>
            </a:ln>
            <a:effectLst/>
          </c:spPr>
          <c:cat>
            <c:numRef>
              <c:f>'3.1 Answers'!$B$1:$G$1</c:f>
              <c:numCache>
                <c:formatCode>General</c:formatCode>
                <c:ptCount val="6"/>
                <c:pt idx="0">
                  <c:v>2010</c:v>
                </c:pt>
                <c:pt idx="1">
                  <c:v>2011</c:v>
                </c:pt>
                <c:pt idx="2">
                  <c:v>2012</c:v>
                </c:pt>
                <c:pt idx="3">
                  <c:v>2013</c:v>
                </c:pt>
                <c:pt idx="4">
                  <c:v>2014</c:v>
                </c:pt>
                <c:pt idx="5">
                  <c:v>2015</c:v>
                </c:pt>
              </c:numCache>
            </c:numRef>
          </c:cat>
          <c:val>
            <c:numRef>
              <c:f>'3.1 Answers'!$B$6:$G$6</c:f>
              <c:numCache>
                <c:formatCode>0%</c:formatCode>
                <c:ptCount val="6"/>
                <c:pt idx="0">
                  <c:v>5.8186855648913946E-3</c:v>
                </c:pt>
                <c:pt idx="1">
                  <c:v>1.8162632195845206E-2</c:v>
                </c:pt>
                <c:pt idx="2">
                  <c:v>5.0396776795490511E-2</c:v>
                </c:pt>
                <c:pt idx="3">
                  <c:v>8.2660198220185138E-2</c:v>
                </c:pt>
                <c:pt idx="4">
                  <c:v>9.3542577347474815E-2</c:v>
                </c:pt>
                <c:pt idx="5">
                  <c:v>9.0867160735333213E-2</c:v>
                </c:pt>
              </c:numCache>
            </c:numRef>
          </c:val>
          <c:extLst>
            <c:ext xmlns:c16="http://schemas.microsoft.com/office/drawing/2014/chart" uri="{C3380CC4-5D6E-409C-BE32-E72D297353CC}">
              <c16:uniqueId val="{00000004-3CC9-45A7-B17B-D77AB286ACB1}"/>
            </c:ext>
          </c:extLst>
        </c:ser>
        <c:ser>
          <c:idx val="5"/>
          <c:order val="5"/>
          <c:tx>
            <c:strRef>
              <c:f>'3.1 Answers'!$A$7</c:f>
              <c:strCache>
                <c:ptCount val="1"/>
                <c:pt idx="0">
                  <c:v>iPhone</c:v>
                </c:pt>
              </c:strCache>
            </c:strRef>
          </c:tx>
          <c:spPr>
            <a:solidFill>
              <a:schemeClr val="accent6"/>
            </a:solidFill>
            <a:ln>
              <a:noFill/>
            </a:ln>
            <a:effectLst/>
          </c:spPr>
          <c:cat>
            <c:numRef>
              <c:f>'3.1 Answers'!$B$1:$G$1</c:f>
              <c:numCache>
                <c:formatCode>General</c:formatCode>
                <c:ptCount val="6"/>
                <c:pt idx="0">
                  <c:v>2010</c:v>
                </c:pt>
                <c:pt idx="1">
                  <c:v>2011</c:v>
                </c:pt>
                <c:pt idx="2">
                  <c:v>2012</c:v>
                </c:pt>
                <c:pt idx="3">
                  <c:v>2013</c:v>
                </c:pt>
                <c:pt idx="4">
                  <c:v>2014</c:v>
                </c:pt>
                <c:pt idx="5">
                  <c:v>2015</c:v>
                </c:pt>
              </c:numCache>
            </c:numRef>
          </c:cat>
          <c:val>
            <c:numRef>
              <c:f>'3.1 Answers'!$B$7:$G$7</c:f>
              <c:numCache>
                <c:formatCode>0%</c:formatCode>
                <c:ptCount val="6"/>
                <c:pt idx="0">
                  <c:v>1.0709176710459244E-2</c:v>
                </c:pt>
                <c:pt idx="1">
                  <c:v>2.5967766531646307E-2</c:v>
                </c:pt>
                <c:pt idx="2">
                  <c:v>4.1377650949217443E-2</c:v>
                </c:pt>
                <c:pt idx="3">
                  <c:v>4.3226665295774507E-2</c:v>
                </c:pt>
                <c:pt idx="4">
                  <c:v>5.1079776299639355E-2</c:v>
                </c:pt>
                <c:pt idx="5">
                  <c:v>5.9946531335660296E-2</c:v>
                </c:pt>
              </c:numCache>
            </c:numRef>
          </c:val>
          <c:extLst>
            <c:ext xmlns:c16="http://schemas.microsoft.com/office/drawing/2014/chart" uri="{C3380CC4-5D6E-409C-BE32-E72D297353CC}">
              <c16:uniqueId val="{00000005-3CC9-45A7-B17B-D77AB286ACB1}"/>
            </c:ext>
          </c:extLst>
        </c:ser>
        <c:ser>
          <c:idx val="6"/>
          <c:order val="6"/>
          <c:tx>
            <c:strRef>
              <c:f>'3.1 Answers'!$A$8</c:f>
              <c:strCache>
                <c:ptCount val="1"/>
                <c:pt idx="0">
                  <c:v>Oppo</c:v>
                </c:pt>
              </c:strCache>
            </c:strRef>
          </c:tx>
          <c:spPr>
            <a:solidFill>
              <a:schemeClr val="accent1">
                <a:lumMod val="60000"/>
              </a:schemeClr>
            </a:solidFill>
            <a:ln w="25400">
              <a:noFill/>
            </a:ln>
            <a:effectLst/>
          </c:spPr>
          <c:cat>
            <c:numRef>
              <c:f>'3.1 Answers'!$B$1:$G$1</c:f>
              <c:numCache>
                <c:formatCode>General</c:formatCode>
                <c:ptCount val="6"/>
                <c:pt idx="0">
                  <c:v>2010</c:v>
                </c:pt>
                <c:pt idx="1">
                  <c:v>2011</c:v>
                </c:pt>
                <c:pt idx="2">
                  <c:v>2012</c:v>
                </c:pt>
                <c:pt idx="3">
                  <c:v>2013</c:v>
                </c:pt>
                <c:pt idx="4">
                  <c:v>2014</c:v>
                </c:pt>
                <c:pt idx="5">
                  <c:v>2015</c:v>
                </c:pt>
              </c:numCache>
            </c:numRef>
          </c:cat>
          <c:val>
            <c:numRef>
              <c:f>'3.1 Answers'!$B$8:$G$8</c:f>
              <c:numCache>
                <c:formatCode>0%</c:formatCode>
                <c:ptCount val="6"/>
                <c:pt idx="0">
                  <c:v>0</c:v>
                </c:pt>
                <c:pt idx="1">
                  <c:v>0</c:v>
                </c:pt>
                <c:pt idx="2">
                  <c:v>8.5579243395924823E-3</c:v>
                </c:pt>
                <c:pt idx="3">
                  <c:v>2.7754613908963742E-2</c:v>
                </c:pt>
                <c:pt idx="4">
                  <c:v>4.5192971078789439E-2</c:v>
                </c:pt>
                <c:pt idx="5">
                  <c:v>5.9862883203279926E-2</c:v>
                </c:pt>
              </c:numCache>
            </c:numRef>
          </c:val>
          <c:extLst>
            <c:ext xmlns:c16="http://schemas.microsoft.com/office/drawing/2014/chart" uri="{C3380CC4-5D6E-409C-BE32-E72D297353CC}">
              <c16:uniqueId val="{00000006-3CC9-45A7-B17B-D77AB286ACB1}"/>
            </c:ext>
          </c:extLst>
        </c:ser>
        <c:ser>
          <c:idx val="7"/>
          <c:order val="7"/>
          <c:tx>
            <c:strRef>
              <c:f>'3.1 Answers'!$A$9</c:f>
              <c:strCache>
                <c:ptCount val="1"/>
                <c:pt idx="0">
                  <c:v>Vivo</c:v>
                </c:pt>
              </c:strCache>
            </c:strRef>
          </c:tx>
          <c:spPr>
            <a:solidFill>
              <a:schemeClr val="accent2">
                <a:lumMod val="60000"/>
              </a:schemeClr>
            </a:solidFill>
            <a:ln w="25400">
              <a:noFill/>
            </a:ln>
            <a:effectLst/>
          </c:spPr>
          <c:cat>
            <c:numRef>
              <c:f>'3.1 Answers'!$B$1:$G$1</c:f>
              <c:numCache>
                <c:formatCode>General</c:formatCode>
                <c:ptCount val="6"/>
                <c:pt idx="0">
                  <c:v>2010</c:v>
                </c:pt>
                <c:pt idx="1">
                  <c:v>2011</c:v>
                </c:pt>
                <c:pt idx="2">
                  <c:v>2012</c:v>
                </c:pt>
                <c:pt idx="3">
                  <c:v>2013</c:v>
                </c:pt>
                <c:pt idx="4">
                  <c:v>2014</c:v>
                </c:pt>
                <c:pt idx="5">
                  <c:v>2015</c:v>
                </c:pt>
              </c:numCache>
            </c:numRef>
          </c:cat>
          <c:val>
            <c:numRef>
              <c:f>'3.1 Answers'!$B$9:$G$9</c:f>
              <c:numCache>
                <c:formatCode>0%</c:formatCode>
                <c:ptCount val="6"/>
                <c:pt idx="0">
                  <c:v>0</c:v>
                </c:pt>
                <c:pt idx="1">
                  <c:v>0</c:v>
                </c:pt>
                <c:pt idx="2">
                  <c:v>2.3604039484455476E-2</c:v>
                </c:pt>
                <c:pt idx="3">
                  <c:v>3.9232769373547381E-2</c:v>
                </c:pt>
                <c:pt idx="4">
                  <c:v>6.3881661205151763E-2</c:v>
                </c:pt>
                <c:pt idx="5">
                  <c:v>5.8106272423292221E-2</c:v>
                </c:pt>
              </c:numCache>
            </c:numRef>
          </c:val>
          <c:extLst>
            <c:ext xmlns:c16="http://schemas.microsoft.com/office/drawing/2014/chart" uri="{C3380CC4-5D6E-409C-BE32-E72D297353CC}">
              <c16:uniqueId val="{00000007-3CC9-45A7-B17B-D77AB286ACB1}"/>
            </c:ext>
          </c:extLst>
        </c:ser>
        <c:ser>
          <c:idx val="8"/>
          <c:order val="8"/>
          <c:tx>
            <c:strRef>
              <c:f>'3.1 Answers'!$A$10</c:f>
              <c:strCache>
                <c:ptCount val="1"/>
                <c:pt idx="0">
                  <c:v>ZTE</c:v>
                </c:pt>
              </c:strCache>
            </c:strRef>
          </c:tx>
          <c:spPr>
            <a:solidFill>
              <a:schemeClr val="accent3">
                <a:lumMod val="60000"/>
              </a:schemeClr>
            </a:solidFill>
            <a:ln w="25400">
              <a:noFill/>
            </a:ln>
            <a:effectLst/>
          </c:spPr>
          <c:cat>
            <c:numRef>
              <c:f>'3.1 Answers'!$B$1:$G$1</c:f>
              <c:numCache>
                <c:formatCode>General</c:formatCode>
                <c:ptCount val="6"/>
                <c:pt idx="0">
                  <c:v>2010</c:v>
                </c:pt>
                <c:pt idx="1">
                  <c:v>2011</c:v>
                </c:pt>
                <c:pt idx="2">
                  <c:v>2012</c:v>
                </c:pt>
                <c:pt idx="3">
                  <c:v>2013</c:v>
                </c:pt>
                <c:pt idx="4">
                  <c:v>2014</c:v>
                </c:pt>
                <c:pt idx="5">
                  <c:v>2015</c:v>
                </c:pt>
              </c:numCache>
            </c:numRef>
          </c:cat>
          <c:val>
            <c:numRef>
              <c:f>'3.1 Answers'!$B$10:$G$10</c:f>
              <c:numCache>
                <c:formatCode>0%</c:formatCode>
                <c:ptCount val="6"/>
                <c:pt idx="0">
                  <c:v>5.5692487297959448E-2</c:v>
                </c:pt>
                <c:pt idx="1">
                  <c:v>7.3217473319656917E-2</c:v>
                </c:pt>
                <c:pt idx="2">
                  <c:v>7.6822755455409786E-2</c:v>
                </c:pt>
                <c:pt idx="3">
                  <c:v>6.1653620643471539E-2</c:v>
                </c:pt>
                <c:pt idx="4">
                  <c:v>4.9425902119197007E-2</c:v>
                </c:pt>
                <c:pt idx="5">
                  <c:v>4.3375252719488319E-2</c:v>
                </c:pt>
              </c:numCache>
            </c:numRef>
          </c:val>
          <c:extLst>
            <c:ext xmlns:c16="http://schemas.microsoft.com/office/drawing/2014/chart" uri="{C3380CC4-5D6E-409C-BE32-E72D297353CC}">
              <c16:uniqueId val="{00000008-3CC9-45A7-B17B-D77AB286ACB1}"/>
            </c:ext>
          </c:extLst>
        </c:ser>
        <c:ser>
          <c:idx val="9"/>
          <c:order val="9"/>
          <c:tx>
            <c:strRef>
              <c:f>'3.1 Answers'!$A$11</c:f>
              <c:strCache>
                <c:ptCount val="1"/>
                <c:pt idx="0">
                  <c:v>Nokia</c:v>
                </c:pt>
              </c:strCache>
            </c:strRef>
          </c:tx>
          <c:spPr>
            <a:solidFill>
              <a:schemeClr val="accent4">
                <a:lumMod val="60000"/>
              </a:schemeClr>
            </a:solidFill>
            <a:ln w="25400">
              <a:noFill/>
            </a:ln>
            <a:effectLst/>
          </c:spPr>
          <c:cat>
            <c:numRef>
              <c:f>'3.1 Answers'!$B$1:$G$1</c:f>
              <c:numCache>
                <c:formatCode>General</c:formatCode>
                <c:ptCount val="6"/>
                <c:pt idx="0">
                  <c:v>2010</c:v>
                </c:pt>
                <c:pt idx="1">
                  <c:v>2011</c:v>
                </c:pt>
                <c:pt idx="2">
                  <c:v>2012</c:v>
                </c:pt>
                <c:pt idx="3">
                  <c:v>2013</c:v>
                </c:pt>
                <c:pt idx="4">
                  <c:v>2014</c:v>
                </c:pt>
                <c:pt idx="5">
                  <c:v>2015</c:v>
                </c:pt>
              </c:numCache>
            </c:numRef>
          </c:cat>
          <c:val>
            <c:numRef>
              <c:f>'3.1 Answers'!$B$11:$G$11</c:f>
              <c:numCache>
                <c:formatCode>0%</c:formatCode>
                <c:ptCount val="6"/>
                <c:pt idx="0">
                  <c:v>0.29613224920663628</c:v>
                </c:pt>
                <c:pt idx="1">
                  <c:v>0.17635388618588438</c:v>
                </c:pt>
                <c:pt idx="2">
                  <c:v>9.1712355761898554E-2</c:v>
                </c:pt>
                <c:pt idx="3">
                  <c:v>4.3486142715286447E-2</c:v>
                </c:pt>
                <c:pt idx="4">
                  <c:v>1.975066767350039E-2</c:v>
                </c:pt>
                <c:pt idx="5">
                  <c:v>1.1079875990671091E-2</c:v>
                </c:pt>
              </c:numCache>
            </c:numRef>
          </c:val>
          <c:extLst>
            <c:ext xmlns:c16="http://schemas.microsoft.com/office/drawing/2014/chart" uri="{C3380CC4-5D6E-409C-BE32-E72D297353CC}">
              <c16:uniqueId val="{00000009-3CC9-45A7-B17B-D77AB286ACB1}"/>
            </c:ext>
          </c:extLst>
        </c:ser>
        <c:ser>
          <c:idx val="10"/>
          <c:order val="10"/>
          <c:tx>
            <c:strRef>
              <c:f>'3.1 Answers'!$A$12</c:f>
              <c:strCache>
                <c:ptCount val="1"/>
                <c:pt idx="0">
                  <c:v>Other</c:v>
                </c:pt>
              </c:strCache>
            </c:strRef>
          </c:tx>
          <c:spPr>
            <a:solidFill>
              <a:schemeClr val="accent5">
                <a:lumMod val="60000"/>
              </a:schemeClr>
            </a:solidFill>
            <a:ln w="25400">
              <a:noFill/>
            </a:ln>
            <a:effectLst/>
          </c:spPr>
          <c:cat>
            <c:numRef>
              <c:f>'3.1 Answers'!$B$1:$G$1</c:f>
              <c:numCache>
                <c:formatCode>General</c:formatCode>
                <c:ptCount val="6"/>
                <c:pt idx="0">
                  <c:v>2010</c:v>
                </c:pt>
                <c:pt idx="1">
                  <c:v>2011</c:v>
                </c:pt>
                <c:pt idx="2">
                  <c:v>2012</c:v>
                </c:pt>
                <c:pt idx="3">
                  <c:v>2013</c:v>
                </c:pt>
                <c:pt idx="4">
                  <c:v>2014</c:v>
                </c:pt>
                <c:pt idx="5">
                  <c:v>2015</c:v>
                </c:pt>
              </c:numCache>
            </c:numRef>
          </c:cat>
          <c:val>
            <c:numRef>
              <c:f>'3.1 Answers'!$B$12:$G$12</c:f>
              <c:numCache>
                <c:formatCode>0%</c:formatCode>
                <c:ptCount val="6"/>
                <c:pt idx="0">
                  <c:v>0.37453549172106493</c:v>
                </c:pt>
                <c:pt idx="1">
                  <c:v>0.37612391745317231</c:v>
                </c:pt>
                <c:pt idx="2">
                  <c:v>0.26721054182500315</c:v>
                </c:pt>
                <c:pt idx="3">
                  <c:v>0.20874971928277097</c:v>
                </c:pt>
                <c:pt idx="4">
                  <c:v>0.18720168365625156</c:v>
                </c:pt>
                <c:pt idx="5">
                  <c:v>0.19220998560279479</c:v>
                </c:pt>
              </c:numCache>
            </c:numRef>
          </c:val>
          <c:extLst>
            <c:ext xmlns:c16="http://schemas.microsoft.com/office/drawing/2014/chart" uri="{C3380CC4-5D6E-409C-BE32-E72D297353CC}">
              <c16:uniqueId val="{0000000A-3CC9-45A7-B17B-D77AB286ACB1}"/>
            </c:ext>
          </c:extLst>
        </c:ser>
        <c:dLbls>
          <c:showLegendKey val="0"/>
          <c:showVal val="0"/>
          <c:showCatName val="0"/>
          <c:showSerName val="0"/>
          <c:showPercent val="0"/>
          <c:showBubbleSize val="0"/>
        </c:dLbls>
        <c:axId val="452071888"/>
        <c:axId val="452076240"/>
      </c:areaChart>
      <c:catAx>
        <c:axId val="452071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G"/>
          </a:p>
        </c:txPr>
        <c:crossAx val="452076240"/>
        <c:crosses val="autoZero"/>
        <c:auto val="1"/>
        <c:lblAlgn val="ctr"/>
        <c:lblOffset val="100"/>
        <c:noMultiLvlLbl val="0"/>
      </c:catAx>
      <c:valAx>
        <c:axId val="452076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G"/>
          </a:p>
        </c:txPr>
        <c:crossAx val="4520718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G"/>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Samsung's Market</a:t>
            </a:r>
            <a:r>
              <a:rPr lang="en-US" baseline="0"/>
              <a:t> Share in China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G"/>
        </a:p>
      </c:txPr>
    </c:title>
    <c:autoTitleDeleted val="0"/>
    <c:plotArea>
      <c:layout/>
      <c:barChart>
        <c:barDir val="col"/>
        <c:grouping val="clustered"/>
        <c:varyColors val="0"/>
        <c:ser>
          <c:idx val="0"/>
          <c:order val="0"/>
          <c:tx>
            <c:strRef>
              <c:f>'3.2 Answer'!$A$20</c:f>
              <c:strCache>
                <c:ptCount val="1"/>
                <c:pt idx="0">
                  <c:v>Samsung</c:v>
                </c:pt>
              </c:strCache>
            </c:strRef>
          </c:tx>
          <c:spPr>
            <a:solidFill>
              <a:schemeClr val="accent1"/>
            </a:solidFill>
            <a:ln>
              <a:noFill/>
            </a:ln>
            <a:effectLst/>
          </c:spPr>
          <c:invertIfNegative val="0"/>
          <c:cat>
            <c:numRef>
              <c:f>'3.2 Answer'!$B$19:$G$19</c:f>
              <c:numCache>
                <c:formatCode>General</c:formatCode>
                <c:ptCount val="6"/>
                <c:pt idx="0">
                  <c:v>2010</c:v>
                </c:pt>
                <c:pt idx="1">
                  <c:v>2011</c:v>
                </c:pt>
                <c:pt idx="2">
                  <c:v>2012</c:v>
                </c:pt>
                <c:pt idx="3">
                  <c:v>2013</c:v>
                </c:pt>
                <c:pt idx="4">
                  <c:v>2014</c:v>
                </c:pt>
                <c:pt idx="5">
                  <c:v>2015</c:v>
                </c:pt>
              </c:numCache>
            </c:numRef>
          </c:cat>
          <c:val>
            <c:numRef>
              <c:f>'3.2 Answer'!$B$20:$G$20</c:f>
              <c:numCache>
                <c:formatCode>0%</c:formatCode>
                <c:ptCount val="6"/>
                <c:pt idx="0">
                  <c:v>0.16757937747669235</c:v>
                </c:pt>
                <c:pt idx="1">
                  <c:v>0.1750726954242604</c:v>
                </c:pt>
                <c:pt idx="2">
                  <c:v>0.20493832681299415</c:v>
                </c:pt>
                <c:pt idx="3">
                  <c:v>0.21342166568810222</c:v>
                </c:pt>
                <c:pt idx="4">
                  <c:v>0.13527712745757156</c:v>
                </c:pt>
                <c:pt idx="5">
                  <c:v>0.10611310277962742</c:v>
                </c:pt>
              </c:numCache>
            </c:numRef>
          </c:val>
          <c:extLst>
            <c:ext xmlns:c16="http://schemas.microsoft.com/office/drawing/2014/chart" uri="{C3380CC4-5D6E-409C-BE32-E72D297353CC}">
              <c16:uniqueId val="{00000000-F976-4F0C-8320-7A096B63E26D}"/>
            </c:ext>
          </c:extLst>
        </c:ser>
        <c:dLbls>
          <c:showLegendKey val="0"/>
          <c:showVal val="0"/>
          <c:showCatName val="0"/>
          <c:showSerName val="0"/>
          <c:showPercent val="0"/>
          <c:showBubbleSize val="0"/>
        </c:dLbls>
        <c:gapWidth val="219"/>
        <c:overlap val="-27"/>
        <c:axId val="452070256"/>
        <c:axId val="646543632"/>
      </c:barChart>
      <c:catAx>
        <c:axId val="45207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G"/>
          </a:p>
        </c:txPr>
        <c:crossAx val="646543632"/>
        <c:crosses val="autoZero"/>
        <c:auto val="1"/>
        <c:lblAlgn val="ctr"/>
        <c:lblOffset val="100"/>
        <c:noMultiLvlLbl val="0"/>
      </c:catAx>
      <c:valAx>
        <c:axId val="646543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G"/>
          </a:p>
        </c:txPr>
        <c:crossAx val="452070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China Market Share: Samsung vs Xiaomi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G"/>
        </a:p>
      </c:txPr>
    </c:title>
    <c:autoTitleDeleted val="0"/>
    <c:plotArea>
      <c:layout/>
      <c:barChart>
        <c:barDir val="col"/>
        <c:grouping val="stacked"/>
        <c:varyColors val="0"/>
        <c:ser>
          <c:idx val="0"/>
          <c:order val="0"/>
          <c:tx>
            <c:strRef>
              <c:f>'3.2 Answer'!$A$42</c:f>
              <c:strCache>
                <c:ptCount val="1"/>
                <c:pt idx="0">
                  <c:v>Samsung</c:v>
                </c:pt>
              </c:strCache>
            </c:strRef>
          </c:tx>
          <c:spPr>
            <a:solidFill>
              <a:schemeClr val="accent1"/>
            </a:solidFill>
            <a:ln>
              <a:noFill/>
            </a:ln>
            <a:effectLst/>
          </c:spPr>
          <c:invertIfNegative val="0"/>
          <c:cat>
            <c:numRef>
              <c:f>'3.2 Answer'!$B$41:$D$41</c:f>
              <c:numCache>
                <c:formatCode>General</c:formatCode>
                <c:ptCount val="3"/>
                <c:pt idx="0">
                  <c:v>2013</c:v>
                </c:pt>
                <c:pt idx="1">
                  <c:v>2014</c:v>
                </c:pt>
                <c:pt idx="2">
                  <c:v>2015</c:v>
                </c:pt>
              </c:numCache>
            </c:numRef>
          </c:cat>
          <c:val>
            <c:numRef>
              <c:f>'3.2 Answer'!$B$42:$D$42</c:f>
              <c:numCache>
                <c:formatCode>0%</c:formatCode>
                <c:ptCount val="3"/>
                <c:pt idx="0">
                  <c:v>0.21342166568810222</c:v>
                </c:pt>
                <c:pt idx="1">
                  <c:v>0.13527712745757156</c:v>
                </c:pt>
                <c:pt idx="2">
                  <c:v>0.10611310277962742</c:v>
                </c:pt>
              </c:numCache>
            </c:numRef>
          </c:val>
          <c:extLst>
            <c:ext xmlns:c16="http://schemas.microsoft.com/office/drawing/2014/chart" uri="{C3380CC4-5D6E-409C-BE32-E72D297353CC}">
              <c16:uniqueId val="{00000000-3340-4824-AA86-6C93079315F1}"/>
            </c:ext>
          </c:extLst>
        </c:ser>
        <c:ser>
          <c:idx val="1"/>
          <c:order val="1"/>
          <c:tx>
            <c:strRef>
              <c:f>'3.2 Answer'!$A$43</c:f>
              <c:strCache>
                <c:ptCount val="1"/>
                <c:pt idx="0">
                  <c:v>Xiaomi</c:v>
                </c:pt>
              </c:strCache>
            </c:strRef>
          </c:tx>
          <c:spPr>
            <a:solidFill>
              <a:schemeClr val="accent2"/>
            </a:solidFill>
            <a:ln>
              <a:noFill/>
            </a:ln>
            <a:effectLst/>
          </c:spPr>
          <c:invertIfNegative val="0"/>
          <c:cat>
            <c:numRef>
              <c:f>'3.2 Answer'!$B$41:$D$41</c:f>
              <c:numCache>
                <c:formatCode>General</c:formatCode>
                <c:ptCount val="3"/>
                <c:pt idx="0">
                  <c:v>2013</c:v>
                </c:pt>
                <c:pt idx="1">
                  <c:v>2014</c:v>
                </c:pt>
                <c:pt idx="2">
                  <c:v>2015</c:v>
                </c:pt>
              </c:numCache>
            </c:numRef>
          </c:cat>
          <c:val>
            <c:numRef>
              <c:f>'3.2 Answer'!$B$43:$D$43</c:f>
              <c:numCache>
                <c:formatCode>0%</c:formatCode>
                <c:ptCount val="3"/>
                <c:pt idx="0">
                  <c:v>5.0055602304181136E-2</c:v>
                </c:pt>
                <c:pt idx="1">
                  <c:v>0.13833683874770797</c:v>
                </c:pt>
                <c:pt idx="2">
                  <c:v>0.16973820663461969</c:v>
                </c:pt>
              </c:numCache>
            </c:numRef>
          </c:val>
          <c:extLst>
            <c:ext xmlns:c16="http://schemas.microsoft.com/office/drawing/2014/chart" uri="{C3380CC4-5D6E-409C-BE32-E72D297353CC}">
              <c16:uniqueId val="{00000001-3340-4824-AA86-6C93079315F1}"/>
            </c:ext>
          </c:extLst>
        </c:ser>
        <c:dLbls>
          <c:showLegendKey val="0"/>
          <c:showVal val="0"/>
          <c:showCatName val="0"/>
          <c:showSerName val="0"/>
          <c:showPercent val="0"/>
          <c:showBubbleSize val="0"/>
        </c:dLbls>
        <c:gapWidth val="150"/>
        <c:overlap val="100"/>
        <c:axId val="646547440"/>
        <c:axId val="646548528"/>
      </c:barChart>
      <c:catAx>
        <c:axId val="64654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G"/>
          </a:p>
        </c:txPr>
        <c:crossAx val="646548528"/>
        <c:crosses val="autoZero"/>
        <c:auto val="1"/>
        <c:lblAlgn val="ctr"/>
        <c:lblOffset val="100"/>
        <c:noMultiLvlLbl val="0"/>
      </c:catAx>
      <c:valAx>
        <c:axId val="646548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G"/>
          </a:p>
        </c:txPr>
        <c:crossAx val="646547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13</xdr:row>
      <xdr:rowOff>166687</xdr:rowOff>
    </xdr:from>
    <xdr:to>
      <xdr:col>10</xdr:col>
      <xdr:colOff>457199</xdr:colOff>
      <xdr:row>37</xdr:row>
      <xdr:rowOff>66675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21</xdr:row>
      <xdr:rowOff>147637</xdr:rowOff>
    </xdr:from>
    <xdr:to>
      <xdr:col>8</xdr:col>
      <xdr:colOff>314325</xdr:colOff>
      <xdr:row>36</xdr:row>
      <xdr:rowOff>33337</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44</xdr:row>
      <xdr:rowOff>128587</xdr:rowOff>
    </xdr:from>
    <xdr:to>
      <xdr:col>8</xdr:col>
      <xdr:colOff>304800</xdr:colOff>
      <xdr:row>59</xdr:row>
      <xdr:rowOff>14287</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
  <sheetViews>
    <sheetView workbookViewId="0">
      <selection activeCell="H17" sqref="H17"/>
    </sheetView>
  </sheetViews>
  <sheetFormatPr baseColWidth="10" defaultColWidth="8.83203125" defaultRowHeight="15" x14ac:dyDescent="0.2"/>
  <sheetData>
    <row r="1" spans="1:7" x14ac:dyDescent="0.2">
      <c r="A1" s="2"/>
      <c r="B1" s="2">
        <v>2010</v>
      </c>
      <c r="C1" s="2">
        <v>2011</v>
      </c>
      <c r="D1" s="2">
        <v>2012</v>
      </c>
      <c r="E1" s="2">
        <v>2013</v>
      </c>
      <c r="F1" s="2">
        <v>2014</v>
      </c>
      <c r="G1" s="2">
        <v>2015</v>
      </c>
    </row>
    <row r="2" spans="1:7" x14ac:dyDescent="0.2">
      <c r="A2" t="s">
        <v>0</v>
      </c>
      <c r="B2" s="1">
        <v>0</v>
      </c>
      <c r="C2" s="1">
        <v>7.4207400036139012E-3</v>
      </c>
      <c r="D2" s="1">
        <v>2.399449227954685E-2</v>
      </c>
      <c r="E2" s="1">
        <v>5.0055602304181136E-2</v>
      </c>
      <c r="F2" s="1">
        <v>0.13833683874770797</v>
      </c>
      <c r="G2" s="1">
        <v>0.16973820663461969</v>
      </c>
    </row>
    <row r="3" spans="1:7" x14ac:dyDescent="0.2">
      <c r="A3" t="s">
        <v>1</v>
      </c>
      <c r="B3" s="1">
        <v>3.3873752404755243E-2</v>
      </c>
      <c r="C3" s="1">
        <v>7.9959586649940323E-2</v>
      </c>
      <c r="D3" s="1">
        <v>0.11924828826495794</v>
      </c>
      <c r="E3" s="1">
        <v>0.13296445511094757</v>
      </c>
      <c r="F3" s="1">
        <v>0.11910867900654765</v>
      </c>
      <c r="G3" s="1">
        <v>0.10744310808447526</v>
      </c>
    </row>
    <row r="4" spans="1:7" x14ac:dyDescent="0.2">
      <c r="A4" t="s">
        <v>2</v>
      </c>
      <c r="B4" s="1">
        <v>0.16757937747669235</v>
      </c>
      <c r="C4" s="1">
        <v>0.1750726954242604</v>
      </c>
      <c r="D4" s="1">
        <v>0.20493832681299415</v>
      </c>
      <c r="E4" s="1">
        <v>0.21342166568810222</v>
      </c>
      <c r="F4" s="1">
        <v>0.13527712745757156</v>
      </c>
      <c r="G4" s="1">
        <v>0.10611310277962742</v>
      </c>
    </row>
    <row r="5" spans="1:7" x14ac:dyDescent="0.2">
      <c r="A5" t="s">
        <v>3</v>
      </c>
      <c r="B5" s="1">
        <v>5.5658779617541142E-2</v>
      </c>
      <c r="C5" s="1">
        <v>6.7721302235980288E-2</v>
      </c>
      <c r="D5" s="1">
        <v>9.2136848031433793E-2</v>
      </c>
      <c r="E5" s="1">
        <v>9.6794547456769547E-2</v>
      </c>
      <c r="F5" s="1">
        <v>9.7202115408168574E-2</v>
      </c>
      <c r="G5" s="1">
        <v>0.10125762049075775</v>
      </c>
    </row>
    <row r="6" spans="1:7" x14ac:dyDescent="0.2">
      <c r="A6" t="s">
        <v>4</v>
      </c>
      <c r="B6" s="1">
        <v>5.8186855648913946E-3</v>
      </c>
      <c r="C6" s="1">
        <v>1.8162632195845206E-2</v>
      </c>
      <c r="D6" s="1">
        <v>5.0396776795490511E-2</v>
      </c>
      <c r="E6" s="1">
        <v>8.2660198220185138E-2</v>
      </c>
      <c r="F6" s="1">
        <v>9.3542577347474815E-2</v>
      </c>
      <c r="G6" s="1">
        <v>9.0867160735333213E-2</v>
      </c>
    </row>
    <row r="7" spans="1:7" x14ac:dyDescent="0.2">
      <c r="A7" t="s">
        <v>5</v>
      </c>
      <c r="B7" s="1">
        <v>1.0709176710459244E-2</v>
      </c>
      <c r="C7" s="1">
        <v>2.5967766531646307E-2</v>
      </c>
      <c r="D7" s="1">
        <v>4.1377650949217443E-2</v>
      </c>
      <c r="E7" s="1">
        <v>4.3226665295774507E-2</v>
      </c>
      <c r="F7" s="1">
        <v>5.1079776299639355E-2</v>
      </c>
      <c r="G7" s="1">
        <v>5.9946531335660296E-2</v>
      </c>
    </row>
    <row r="8" spans="1:7" x14ac:dyDescent="0.2">
      <c r="A8" t="s">
        <v>6</v>
      </c>
      <c r="B8" s="1">
        <v>0</v>
      </c>
      <c r="C8" s="1">
        <v>0</v>
      </c>
      <c r="D8" s="1">
        <v>8.5579243395924823E-3</v>
      </c>
      <c r="E8" s="1">
        <v>2.7754613908963742E-2</v>
      </c>
      <c r="F8" s="1">
        <v>4.5192971078789439E-2</v>
      </c>
      <c r="G8" s="1">
        <v>5.9862883203279926E-2</v>
      </c>
    </row>
    <row r="9" spans="1:7" x14ac:dyDescent="0.2">
      <c r="A9" t="s">
        <v>7</v>
      </c>
      <c r="B9" s="1">
        <v>0</v>
      </c>
      <c r="C9" s="1">
        <v>0</v>
      </c>
      <c r="D9" s="1">
        <v>2.3604039484455476E-2</v>
      </c>
      <c r="E9" s="1">
        <v>3.9232769373547381E-2</v>
      </c>
      <c r="F9" s="1">
        <v>6.3881661205151763E-2</v>
      </c>
      <c r="G9" s="1">
        <v>5.8106272423292221E-2</v>
      </c>
    </row>
    <row r="10" spans="1:7" x14ac:dyDescent="0.2">
      <c r="A10" t="s">
        <v>8</v>
      </c>
      <c r="B10" s="1">
        <v>5.5692487297959448E-2</v>
      </c>
      <c r="C10" s="1">
        <v>7.3217473319656917E-2</v>
      </c>
      <c r="D10" s="1">
        <v>7.6822755455409786E-2</v>
      </c>
      <c r="E10" s="1">
        <v>6.1653620643471539E-2</v>
      </c>
      <c r="F10" s="1">
        <v>4.9425902119197007E-2</v>
      </c>
      <c r="G10" s="1">
        <v>4.3375252719488319E-2</v>
      </c>
    </row>
    <row r="11" spans="1:7" x14ac:dyDescent="0.2">
      <c r="A11" t="s">
        <v>9</v>
      </c>
      <c r="B11" s="1">
        <v>0.29613224920663628</v>
      </c>
      <c r="C11" s="1">
        <v>0.17635388618588438</v>
      </c>
      <c r="D11" s="1">
        <v>9.1712355761898554E-2</v>
      </c>
      <c r="E11" s="1">
        <v>4.3486142715286447E-2</v>
      </c>
      <c r="F11" s="1">
        <v>1.975066767350039E-2</v>
      </c>
      <c r="G11" s="1">
        <v>1.1079875990671091E-2</v>
      </c>
    </row>
    <row r="12" spans="1:7" x14ac:dyDescent="0.2">
      <c r="A12" t="s">
        <v>10</v>
      </c>
      <c r="B12" s="1">
        <f>1-SUM(B2:B11)</f>
        <v>0.37453549172106493</v>
      </c>
      <c r="C12" s="1">
        <f t="shared" ref="C12:G12" si="0">1-SUM(C2:C11)</f>
        <v>0.37612391745317231</v>
      </c>
      <c r="D12" s="1">
        <f t="shared" si="0"/>
        <v>0.26721054182500315</v>
      </c>
      <c r="E12" s="1">
        <f t="shared" si="0"/>
        <v>0.20874971928277097</v>
      </c>
      <c r="F12" s="1">
        <f t="shared" si="0"/>
        <v>0.18720168365625156</v>
      </c>
      <c r="G12" s="1">
        <f t="shared" si="0"/>
        <v>0.19220998560279479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3"/>
  <sheetViews>
    <sheetView topLeftCell="A32" workbookViewId="0">
      <selection activeCell="M44" sqref="M44"/>
    </sheetView>
  </sheetViews>
  <sheetFormatPr baseColWidth="10" defaultColWidth="8.83203125" defaultRowHeight="15" x14ac:dyDescent="0.2"/>
  <sheetData>
    <row r="1" spans="1:7" x14ac:dyDescent="0.2">
      <c r="B1">
        <v>2010</v>
      </c>
      <c r="C1">
        <v>2011</v>
      </c>
      <c r="D1">
        <v>2012</v>
      </c>
      <c r="E1">
        <v>2013</v>
      </c>
      <c r="F1">
        <v>2014</v>
      </c>
      <c r="G1">
        <v>2015</v>
      </c>
    </row>
    <row r="2" spans="1:7" x14ac:dyDescent="0.2">
      <c r="A2" t="s">
        <v>0</v>
      </c>
      <c r="B2" s="1">
        <v>0</v>
      </c>
      <c r="C2" s="1">
        <v>7.4207400036139012E-3</v>
      </c>
      <c r="D2" s="1">
        <v>2.399449227954685E-2</v>
      </c>
      <c r="E2" s="1">
        <v>5.0055602304181136E-2</v>
      </c>
      <c r="F2" s="1">
        <v>0.13833683874770797</v>
      </c>
      <c r="G2" s="1">
        <v>0.16973820663461969</v>
      </c>
    </row>
    <row r="3" spans="1:7" x14ac:dyDescent="0.2">
      <c r="A3" t="s">
        <v>1</v>
      </c>
      <c r="B3" s="1">
        <v>3.3873752404755243E-2</v>
      </c>
      <c r="C3" s="1">
        <v>7.9959586649940323E-2</v>
      </c>
      <c r="D3" s="1">
        <v>0.11924828826495794</v>
      </c>
      <c r="E3" s="1">
        <v>0.13296445511094757</v>
      </c>
      <c r="F3" s="1">
        <v>0.11910867900654765</v>
      </c>
      <c r="G3" s="1">
        <v>0.10744310808447526</v>
      </c>
    </row>
    <row r="4" spans="1:7" x14ac:dyDescent="0.2">
      <c r="A4" t="s">
        <v>2</v>
      </c>
      <c r="B4" s="1">
        <v>0.16757937747669235</v>
      </c>
      <c r="C4" s="1">
        <v>0.1750726954242604</v>
      </c>
      <c r="D4" s="1">
        <v>0.20493832681299415</v>
      </c>
      <c r="E4" s="1">
        <v>0.21342166568810222</v>
      </c>
      <c r="F4" s="1">
        <v>0.13527712745757156</v>
      </c>
      <c r="G4" s="1">
        <v>0.10611310277962742</v>
      </c>
    </row>
    <row r="5" spans="1:7" x14ac:dyDescent="0.2">
      <c r="A5" t="s">
        <v>3</v>
      </c>
      <c r="B5" s="1">
        <v>5.5658779617541142E-2</v>
      </c>
      <c r="C5" s="1">
        <v>6.7721302235980288E-2</v>
      </c>
      <c r="D5" s="1">
        <v>9.2136848031433793E-2</v>
      </c>
      <c r="E5" s="1">
        <v>9.6794547456769547E-2</v>
      </c>
      <c r="F5" s="1">
        <v>9.7202115408168574E-2</v>
      </c>
      <c r="G5" s="1">
        <v>0.10125762049075775</v>
      </c>
    </row>
    <row r="6" spans="1:7" x14ac:dyDescent="0.2">
      <c r="A6" t="s">
        <v>4</v>
      </c>
      <c r="B6" s="1">
        <v>5.8186855648913946E-3</v>
      </c>
      <c r="C6" s="1">
        <v>1.8162632195845206E-2</v>
      </c>
      <c r="D6" s="1">
        <v>5.0396776795490511E-2</v>
      </c>
      <c r="E6" s="1">
        <v>8.2660198220185138E-2</v>
      </c>
      <c r="F6" s="1">
        <v>9.3542577347474815E-2</v>
      </c>
      <c r="G6" s="1">
        <v>9.0867160735333213E-2</v>
      </c>
    </row>
    <row r="7" spans="1:7" x14ac:dyDescent="0.2">
      <c r="A7" t="s">
        <v>5</v>
      </c>
      <c r="B7" s="1">
        <v>1.0709176710459244E-2</v>
      </c>
      <c r="C7" s="1">
        <v>2.5967766531646307E-2</v>
      </c>
      <c r="D7" s="1">
        <v>4.1377650949217443E-2</v>
      </c>
      <c r="E7" s="1">
        <v>4.3226665295774507E-2</v>
      </c>
      <c r="F7" s="1">
        <v>5.1079776299639355E-2</v>
      </c>
      <c r="G7" s="1">
        <v>5.9946531335660296E-2</v>
      </c>
    </row>
    <row r="8" spans="1:7" x14ac:dyDescent="0.2">
      <c r="A8" t="s">
        <v>6</v>
      </c>
      <c r="B8" s="1">
        <v>0</v>
      </c>
      <c r="C8" s="1">
        <v>0</v>
      </c>
      <c r="D8" s="1">
        <v>8.5579243395924823E-3</v>
      </c>
      <c r="E8" s="1">
        <v>2.7754613908963742E-2</v>
      </c>
      <c r="F8" s="1">
        <v>4.5192971078789439E-2</v>
      </c>
      <c r="G8" s="1">
        <v>5.9862883203279926E-2</v>
      </c>
    </row>
    <row r="9" spans="1:7" x14ac:dyDescent="0.2">
      <c r="A9" t="s">
        <v>7</v>
      </c>
      <c r="B9" s="1">
        <v>0</v>
      </c>
      <c r="C9" s="1">
        <v>0</v>
      </c>
      <c r="D9" s="1">
        <v>2.3604039484455476E-2</v>
      </c>
      <c r="E9" s="1">
        <v>3.9232769373547381E-2</v>
      </c>
      <c r="F9" s="1">
        <v>6.3881661205151763E-2</v>
      </c>
      <c r="G9" s="1">
        <v>5.8106272423292221E-2</v>
      </c>
    </row>
    <row r="10" spans="1:7" x14ac:dyDescent="0.2">
      <c r="A10" t="s">
        <v>8</v>
      </c>
      <c r="B10" s="1">
        <v>5.5692487297959448E-2</v>
      </c>
      <c r="C10" s="1">
        <v>7.3217473319656917E-2</v>
      </c>
      <c r="D10" s="1">
        <v>7.6822755455409786E-2</v>
      </c>
      <c r="E10" s="1">
        <v>6.1653620643471539E-2</v>
      </c>
      <c r="F10" s="1">
        <v>4.9425902119197007E-2</v>
      </c>
      <c r="G10" s="1">
        <v>4.3375252719488319E-2</v>
      </c>
    </row>
    <row r="11" spans="1:7" x14ac:dyDescent="0.2">
      <c r="A11" t="s">
        <v>9</v>
      </c>
      <c r="B11" s="1">
        <v>0.29613224920663628</v>
      </c>
      <c r="C11" s="1">
        <v>0.17635388618588438</v>
      </c>
      <c r="D11" s="1">
        <v>9.1712355761898554E-2</v>
      </c>
      <c r="E11" s="1">
        <v>4.3486142715286447E-2</v>
      </c>
      <c r="F11" s="1">
        <v>1.975066767350039E-2</v>
      </c>
      <c r="G11" s="1">
        <v>1.1079875990671091E-2</v>
      </c>
    </row>
    <row r="12" spans="1:7" x14ac:dyDescent="0.2">
      <c r="A12" t="s">
        <v>10</v>
      </c>
      <c r="B12" s="1">
        <f>1-SUM(B2:B11)</f>
        <v>0.37453549172106493</v>
      </c>
      <c r="C12" s="1">
        <f t="shared" ref="C12:G12" si="0">1-SUM(C2:C11)</f>
        <v>0.37612391745317231</v>
      </c>
      <c r="D12" s="1">
        <f t="shared" si="0"/>
        <v>0.26721054182500315</v>
      </c>
      <c r="E12" s="1">
        <f t="shared" si="0"/>
        <v>0.20874971928277097</v>
      </c>
      <c r="F12" s="1">
        <f t="shared" si="0"/>
        <v>0.18720168365625156</v>
      </c>
      <c r="G12" s="1">
        <f t="shared" si="0"/>
        <v>0.19220998560279479</v>
      </c>
    </row>
    <row r="41" spans="2:11" ht="44.25" customHeight="1" x14ac:dyDescent="0.2">
      <c r="B41" s="3" t="s">
        <v>11</v>
      </c>
      <c r="C41" s="3"/>
      <c r="D41" s="3"/>
      <c r="E41" s="3"/>
      <c r="F41" s="3"/>
      <c r="G41" s="3"/>
      <c r="H41" s="3"/>
      <c r="I41" s="3"/>
      <c r="J41" s="3"/>
      <c r="K41" s="3"/>
    </row>
    <row r="42" spans="2:11" ht="76.5" customHeight="1" x14ac:dyDescent="0.2">
      <c r="B42" s="3" t="s">
        <v>12</v>
      </c>
      <c r="C42" s="3"/>
      <c r="D42" s="3"/>
      <c r="E42" s="3"/>
      <c r="F42" s="3"/>
      <c r="G42" s="3"/>
      <c r="H42" s="3"/>
      <c r="I42" s="3"/>
      <c r="J42" s="3"/>
      <c r="K42" s="3"/>
    </row>
    <row r="43" spans="2:11" ht="69" customHeight="1" x14ac:dyDescent="0.2">
      <c r="B43" s="3" t="s">
        <v>13</v>
      </c>
      <c r="C43" s="3"/>
      <c r="D43" s="3"/>
      <c r="E43" s="3"/>
      <c r="F43" s="3"/>
      <c r="G43" s="3"/>
      <c r="H43" s="3"/>
      <c r="I43" s="3"/>
      <c r="J43" s="3"/>
      <c r="K43" s="3"/>
    </row>
  </sheetData>
  <mergeCells count="3">
    <mergeCell ref="B42:K42"/>
    <mergeCell ref="B41:K41"/>
    <mergeCell ref="B43:K4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8"/>
  <sheetViews>
    <sheetView tabSelected="1" topLeftCell="A49" workbookViewId="0">
      <selection activeCell="L68" sqref="L68"/>
    </sheetView>
  </sheetViews>
  <sheetFormatPr baseColWidth="10" defaultColWidth="8.83203125" defaultRowHeight="15" x14ac:dyDescent="0.2"/>
  <sheetData>
    <row r="1" spans="1:7" x14ac:dyDescent="0.2">
      <c r="B1">
        <v>2010</v>
      </c>
      <c r="C1">
        <v>2011</v>
      </c>
      <c r="D1">
        <v>2012</v>
      </c>
      <c r="E1">
        <v>2013</v>
      </c>
      <c r="F1">
        <v>2014</v>
      </c>
      <c r="G1">
        <v>2015</v>
      </c>
    </row>
    <row r="2" spans="1:7" x14ac:dyDescent="0.2">
      <c r="A2" t="s">
        <v>0</v>
      </c>
      <c r="B2" s="1">
        <v>0</v>
      </c>
      <c r="C2" s="1">
        <v>7.4207400036139012E-3</v>
      </c>
      <c r="D2" s="1">
        <v>2.399449227954685E-2</v>
      </c>
      <c r="E2" s="1">
        <v>5.0055602304181136E-2</v>
      </c>
      <c r="F2" s="1">
        <v>0.13833683874770797</v>
      </c>
      <c r="G2" s="1">
        <v>0.16973820663461969</v>
      </c>
    </row>
    <row r="3" spans="1:7" x14ac:dyDescent="0.2">
      <c r="A3" t="s">
        <v>1</v>
      </c>
      <c r="B3" s="1">
        <v>3.3873752404755243E-2</v>
      </c>
      <c r="C3" s="1">
        <v>7.9959586649940323E-2</v>
      </c>
      <c r="D3" s="1">
        <v>0.11924828826495794</v>
      </c>
      <c r="E3" s="1">
        <v>0.13296445511094757</v>
      </c>
      <c r="F3" s="1">
        <v>0.11910867900654765</v>
      </c>
      <c r="G3" s="1">
        <v>0.10744310808447526</v>
      </c>
    </row>
    <row r="4" spans="1:7" x14ac:dyDescent="0.2">
      <c r="A4" t="s">
        <v>2</v>
      </c>
      <c r="B4" s="1">
        <v>0.16757937747669235</v>
      </c>
      <c r="C4" s="1">
        <v>0.1750726954242604</v>
      </c>
      <c r="D4" s="1">
        <v>0.20493832681299415</v>
      </c>
      <c r="E4" s="1">
        <v>0.21342166568810222</v>
      </c>
      <c r="F4" s="1">
        <v>0.13527712745757156</v>
      </c>
      <c r="G4" s="1">
        <v>0.10611310277962742</v>
      </c>
    </row>
    <row r="5" spans="1:7" x14ac:dyDescent="0.2">
      <c r="A5" t="s">
        <v>3</v>
      </c>
      <c r="B5" s="1">
        <v>5.5658779617541142E-2</v>
      </c>
      <c r="C5" s="1">
        <v>6.7721302235980288E-2</v>
      </c>
      <c r="D5" s="1">
        <v>9.2136848031433793E-2</v>
      </c>
      <c r="E5" s="1">
        <v>9.6794547456769547E-2</v>
      </c>
      <c r="F5" s="1">
        <v>9.7202115408168574E-2</v>
      </c>
      <c r="G5" s="1">
        <v>0.10125762049075775</v>
      </c>
    </row>
    <row r="6" spans="1:7" x14ac:dyDescent="0.2">
      <c r="A6" t="s">
        <v>4</v>
      </c>
      <c r="B6" s="1">
        <v>5.8186855648913946E-3</v>
      </c>
      <c r="C6" s="1">
        <v>1.8162632195845206E-2</v>
      </c>
      <c r="D6" s="1">
        <v>5.0396776795490511E-2</v>
      </c>
      <c r="E6" s="1">
        <v>8.2660198220185138E-2</v>
      </c>
      <c r="F6" s="1">
        <v>9.3542577347474815E-2</v>
      </c>
      <c r="G6" s="1">
        <v>9.0867160735333213E-2</v>
      </c>
    </row>
    <row r="7" spans="1:7" x14ac:dyDescent="0.2">
      <c r="A7" t="s">
        <v>5</v>
      </c>
      <c r="B7" s="1">
        <v>1.0709176710459244E-2</v>
      </c>
      <c r="C7" s="1">
        <v>2.5967766531646307E-2</v>
      </c>
      <c r="D7" s="1">
        <v>4.1377650949217443E-2</v>
      </c>
      <c r="E7" s="1">
        <v>4.3226665295774507E-2</v>
      </c>
      <c r="F7" s="1">
        <v>5.1079776299639355E-2</v>
      </c>
      <c r="G7" s="1">
        <v>5.9946531335660296E-2</v>
      </c>
    </row>
    <row r="8" spans="1:7" x14ac:dyDescent="0.2">
      <c r="A8" t="s">
        <v>6</v>
      </c>
      <c r="B8" s="1">
        <v>0</v>
      </c>
      <c r="C8" s="1">
        <v>0</v>
      </c>
      <c r="D8" s="1">
        <v>8.5579243395924823E-3</v>
      </c>
      <c r="E8" s="1">
        <v>2.7754613908963742E-2</v>
      </c>
      <c r="F8" s="1">
        <v>4.5192971078789439E-2</v>
      </c>
      <c r="G8" s="1">
        <v>5.9862883203279926E-2</v>
      </c>
    </row>
    <row r="9" spans="1:7" x14ac:dyDescent="0.2">
      <c r="A9" t="s">
        <v>7</v>
      </c>
      <c r="B9" s="1">
        <v>0</v>
      </c>
      <c r="C9" s="1">
        <v>0</v>
      </c>
      <c r="D9" s="1">
        <v>2.3604039484455476E-2</v>
      </c>
      <c r="E9" s="1">
        <v>3.9232769373547381E-2</v>
      </c>
      <c r="F9" s="1">
        <v>6.3881661205151763E-2</v>
      </c>
      <c r="G9" s="1">
        <v>5.8106272423292221E-2</v>
      </c>
    </row>
    <row r="10" spans="1:7" x14ac:dyDescent="0.2">
      <c r="A10" t="s">
        <v>8</v>
      </c>
      <c r="B10" s="1">
        <v>5.5692487297959448E-2</v>
      </c>
      <c r="C10" s="1">
        <v>7.3217473319656917E-2</v>
      </c>
      <c r="D10" s="1">
        <v>7.6822755455409786E-2</v>
      </c>
      <c r="E10" s="1">
        <v>6.1653620643471539E-2</v>
      </c>
      <c r="F10" s="1">
        <v>4.9425902119197007E-2</v>
      </c>
      <c r="G10" s="1">
        <v>4.3375252719488319E-2</v>
      </c>
    </row>
    <row r="11" spans="1:7" x14ac:dyDescent="0.2">
      <c r="A11" t="s">
        <v>9</v>
      </c>
      <c r="B11" s="1">
        <v>0.29613224920663628</v>
      </c>
      <c r="C11" s="1">
        <v>0.17635388618588438</v>
      </c>
      <c r="D11" s="1">
        <v>9.1712355761898554E-2</v>
      </c>
      <c r="E11" s="1">
        <v>4.3486142715286447E-2</v>
      </c>
      <c r="F11" s="1">
        <v>1.975066767350039E-2</v>
      </c>
      <c r="G11" s="1">
        <v>1.1079875990671091E-2</v>
      </c>
    </row>
    <row r="12" spans="1:7" x14ac:dyDescent="0.2">
      <c r="A12" t="s">
        <v>10</v>
      </c>
      <c r="B12" s="1">
        <f>1-SUM(B2:B11)</f>
        <v>0.37453549172106493</v>
      </c>
      <c r="C12" s="1">
        <f t="shared" ref="C12:G12" si="0">1-SUM(C2:C11)</f>
        <v>0.37612391745317231</v>
      </c>
      <c r="D12" s="1">
        <f t="shared" si="0"/>
        <v>0.26721054182500315</v>
      </c>
      <c r="E12" s="1">
        <f t="shared" si="0"/>
        <v>0.20874971928277097</v>
      </c>
      <c r="F12" s="1">
        <f t="shared" si="0"/>
        <v>0.18720168365625156</v>
      </c>
      <c r="G12" s="1">
        <f t="shared" si="0"/>
        <v>0.19220998560279479</v>
      </c>
    </row>
    <row r="17" spans="1:7" x14ac:dyDescent="0.2">
      <c r="A17" t="s">
        <v>14</v>
      </c>
    </row>
    <row r="19" spans="1:7" x14ac:dyDescent="0.2">
      <c r="B19">
        <v>2010</v>
      </c>
      <c r="C19">
        <v>2011</v>
      </c>
      <c r="D19">
        <v>2012</v>
      </c>
      <c r="E19">
        <v>2013</v>
      </c>
      <c r="F19">
        <v>2014</v>
      </c>
      <c r="G19">
        <v>2015</v>
      </c>
    </row>
    <row r="20" spans="1:7" x14ac:dyDescent="0.2">
      <c r="A20" t="s">
        <v>2</v>
      </c>
      <c r="B20" s="1">
        <v>0.16757937747669235</v>
      </c>
      <c r="C20" s="1">
        <v>0.1750726954242604</v>
      </c>
      <c r="D20" s="1">
        <v>0.20493832681299415</v>
      </c>
      <c r="E20" s="1">
        <v>0.21342166568810222</v>
      </c>
      <c r="F20" s="1">
        <v>0.13527712745757156</v>
      </c>
      <c r="G20" s="1">
        <v>0.10611310277962742</v>
      </c>
    </row>
    <row r="39" spans="1:4" x14ac:dyDescent="0.2">
      <c r="A39" t="s">
        <v>15</v>
      </c>
    </row>
    <row r="41" spans="1:4" x14ac:dyDescent="0.2">
      <c r="B41">
        <v>2013</v>
      </c>
      <c r="C41">
        <v>2014</v>
      </c>
      <c r="D41">
        <v>2015</v>
      </c>
    </row>
    <row r="42" spans="1:4" x14ac:dyDescent="0.2">
      <c r="A42" t="s">
        <v>2</v>
      </c>
      <c r="B42" s="1">
        <v>0.21342166568810222</v>
      </c>
      <c r="C42" s="1">
        <v>0.13527712745757156</v>
      </c>
      <c r="D42" s="1">
        <v>0.10611310277962742</v>
      </c>
    </row>
    <row r="43" spans="1:4" x14ac:dyDescent="0.2">
      <c r="A43" t="s">
        <v>0</v>
      </c>
      <c r="B43" s="1">
        <v>5.0055602304181136E-2</v>
      </c>
      <c r="C43" s="1">
        <v>0.13833683874770797</v>
      </c>
      <c r="D43" s="1">
        <v>0.16973820663461969</v>
      </c>
    </row>
    <row r="64" spans="1:1" x14ac:dyDescent="0.2">
      <c r="A64" t="s">
        <v>16</v>
      </c>
    </row>
    <row r="66" spans="1:1" x14ac:dyDescent="0.2">
      <c r="A66" t="s">
        <v>17</v>
      </c>
    </row>
    <row r="67" spans="1:1" x14ac:dyDescent="0.2">
      <c r="A67" t="s">
        <v>18</v>
      </c>
    </row>
    <row r="68" spans="1:1" x14ac:dyDescent="0.2">
      <c r="A68" t="s">
        <v>19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3.1 Answers</vt:lpstr>
      <vt:lpstr>3.2 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2020-02-29T12:54:43Z</dcterms:modified>
</cp:coreProperties>
</file>