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4c20\Asyl\PostDoc\SOCIALCARE\code\screpo\data\abicare\"/>
    </mc:Choice>
  </mc:AlternateContent>
  <xr:revisionPtr revIDLastSave="0" documentId="13_ncr:1_{5FF93BF6-5EEE-4AFD-849D-977B5D0A6402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02-Nov" sheetId="1" r:id="rId1"/>
    <sheet name="03-Nov" sheetId="2" r:id="rId2"/>
    <sheet name="04-Nov" sheetId="3" r:id="rId3"/>
    <sheet name="05-Nov" sheetId="4" r:id="rId4"/>
    <sheet name="06-Nov" sheetId="5" r:id="rId5"/>
    <sheet name="07-Nov" sheetId="6" r:id="rId6"/>
    <sheet name="08-Nov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6" i="3" l="1"/>
  <c r="M86" i="3"/>
  <c r="N85" i="4"/>
  <c r="M85" i="4"/>
  <c r="N89" i="5"/>
  <c r="M89" i="5"/>
  <c r="N76" i="6"/>
  <c r="M76" i="6"/>
  <c r="N74" i="7"/>
  <c r="M74" i="7"/>
  <c r="N83" i="2" l="1"/>
  <c r="M83" i="2"/>
  <c r="U80" i="1" l="1"/>
  <c r="U78" i="1"/>
  <c r="U73" i="1"/>
  <c r="U64" i="1"/>
  <c r="U81" i="1" s="1"/>
  <c r="U50" i="1"/>
  <c r="U41" i="1"/>
  <c r="U39" i="1"/>
  <c r="U33" i="1"/>
  <c r="U21" i="1"/>
  <c r="U11" i="1"/>
  <c r="K81" i="1"/>
  <c r="M86" i="1" s="1"/>
  <c r="V81" i="1"/>
  <c r="W81" i="1"/>
  <c r="V78" i="1"/>
  <c r="V73" i="1"/>
  <c r="V64" i="1"/>
  <c r="V50" i="1"/>
  <c r="V39" i="1"/>
  <c r="V33" i="1"/>
  <c r="V21" i="1"/>
  <c r="V11" i="1"/>
  <c r="W78" i="1" l="1"/>
  <c r="W73" i="1"/>
  <c r="W64" i="1"/>
  <c r="W50" i="1"/>
  <c r="W39" i="1"/>
  <c r="W33" i="1"/>
  <c r="W21" i="1"/>
  <c r="W11" i="1"/>
  <c r="T84" i="1"/>
  <c r="N81" i="1" l="1"/>
  <c r="T81" i="1"/>
  <c r="Q81" i="1" l="1"/>
  <c r="P81" i="1" l="1"/>
  <c r="O81" i="1"/>
</calcChain>
</file>

<file path=xl/sharedStrings.xml><?xml version="1.0" encoding="utf-8"?>
<sst xmlns="http://schemas.openxmlformats.org/spreadsheetml/2006/main" count="2542" uniqueCount="127">
  <si>
    <t>Employee</t>
  </si>
  <si>
    <t>Client</t>
  </si>
  <si>
    <t>Postcode</t>
  </si>
  <si>
    <t>Area</t>
  </si>
  <si>
    <t>Date</t>
  </si>
  <si>
    <t>Start Time</t>
  </si>
  <si>
    <t>End Time</t>
  </si>
  <si>
    <t>Hours of call</t>
  </si>
  <si>
    <t>Miles</t>
  </si>
  <si>
    <t>Estimated Time (Mins)</t>
  </si>
  <si>
    <t>Carer 9</t>
  </si>
  <si>
    <t>RG21 8UP</t>
  </si>
  <si>
    <t>Client 119</t>
  </si>
  <si>
    <t>RG24 8LZ</t>
  </si>
  <si>
    <t>Hampshire</t>
  </si>
  <si>
    <t>Client 90</t>
  </si>
  <si>
    <t>RG24 9GB</t>
  </si>
  <si>
    <t>Client 126</t>
  </si>
  <si>
    <t>RG22 6LY</t>
  </si>
  <si>
    <t>Client 81</t>
  </si>
  <si>
    <t>RG23 8EN</t>
  </si>
  <si>
    <t>Client 142</t>
  </si>
  <si>
    <t>RG24 9RU</t>
  </si>
  <si>
    <t>Client 167</t>
  </si>
  <si>
    <t>RG24 9RG</t>
  </si>
  <si>
    <t>Client 113</t>
  </si>
  <si>
    <t>RG22 4BQ</t>
  </si>
  <si>
    <t>Carer 10</t>
  </si>
  <si>
    <t>RG21 8UE</t>
  </si>
  <si>
    <t>Client 233</t>
  </si>
  <si>
    <t>RG22 6QA</t>
  </si>
  <si>
    <t>Client 39</t>
  </si>
  <si>
    <t>RG21 5TS</t>
  </si>
  <si>
    <t>Client 222</t>
  </si>
  <si>
    <t>RG24 9DG</t>
  </si>
  <si>
    <t>Client 165</t>
  </si>
  <si>
    <t>RG22 4NN</t>
  </si>
  <si>
    <t>Client 175</t>
  </si>
  <si>
    <t>RG22 4DX</t>
  </si>
  <si>
    <t>Client 220</t>
  </si>
  <si>
    <t>RG22 6TN</t>
  </si>
  <si>
    <t>Client 22</t>
  </si>
  <si>
    <t>RG21 8AY</t>
  </si>
  <si>
    <t>Carer 19</t>
  </si>
  <si>
    <t>RG22 5ES</t>
  </si>
  <si>
    <t>Client 147</t>
  </si>
  <si>
    <t>RG21 5QN</t>
  </si>
  <si>
    <t>Client 86</t>
  </si>
  <si>
    <t>RG24 8EX</t>
  </si>
  <si>
    <t>Client 203</t>
  </si>
  <si>
    <t>RG21 3QX</t>
  </si>
  <si>
    <t>Client 36</t>
  </si>
  <si>
    <t>RG24 9ST</t>
  </si>
  <si>
    <t>Client 42</t>
  </si>
  <si>
    <t>RG26 5HT</t>
  </si>
  <si>
    <t>Carer 20</t>
  </si>
  <si>
    <t>RG224BB</t>
  </si>
  <si>
    <t>Client 202</t>
  </si>
  <si>
    <t>RG22 4JH</t>
  </si>
  <si>
    <t>Carer 22</t>
  </si>
  <si>
    <t>GU12 4PN</t>
  </si>
  <si>
    <t>Client 13</t>
  </si>
  <si>
    <t>RG249RA</t>
  </si>
  <si>
    <t>Carer 62</t>
  </si>
  <si>
    <t>RG23 7HY</t>
  </si>
  <si>
    <t>Client 128</t>
  </si>
  <si>
    <t>RG24 9EQ</t>
  </si>
  <si>
    <t>Client 97</t>
  </si>
  <si>
    <t>RG21 5NU</t>
  </si>
  <si>
    <t>Client 108</t>
  </si>
  <si>
    <t>RG24 8RT</t>
  </si>
  <si>
    <t>Client 231</t>
  </si>
  <si>
    <t>RG22 6TT</t>
  </si>
  <si>
    <t>Carer 65</t>
  </si>
  <si>
    <t>RG22 4HU</t>
  </si>
  <si>
    <t>Client 190</t>
  </si>
  <si>
    <t>RG22 6JX</t>
  </si>
  <si>
    <t>Client 10</t>
  </si>
  <si>
    <t>RG21 5HH</t>
  </si>
  <si>
    <t>Client 221</t>
  </si>
  <si>
    <t>RG21 8YY</t>
  </si>
  <si>
    <t>Carer 72</t>
  </si>
  <si>
    <t>RG24 9DP</t>
  </si>
  <si>
    <t>Carer 79</t>
  </si>
  <si>
    <t>RG22 6QN</t>
  </si>
  <si>
    <t>Carer 100</t>
  </si>
  <si>
    <t>RG22 4NE</t>
  </si>
  <si>
    <t>Index</t>
  </si>
  <si>
    <t xml:space="preserve"> Postcode</t>
  </si>
  <si>
    <t>Waiting Time</t>
  </si>
  <si>
    <t>Mins</t>
  </si>
  <si>
    <t xml:space="preserve">total time </t>
  </si>
  <si>
    <t>Client 234</t>
  </si>
  <si>
    <t>RG21 3LX</t>
  </si>
  <si>
    <t>Carer 30</t>
  </si>
  <si>
    <t>RG224HA</t>
  </si>
  <si>
    <t>Client 131</t>
  </si>
  <si>
    <t>RG23 8DN</t>
  </si>
  <si>
    <t>Carer 105</t>
  </si>
  <si>
    <t>RG27 9EY</t>
  </si>
  <si>
    <t>Client 114</t>
  </si>
  <si>
    <t>GU14 8DS</t>
  </si>
  <si>
    <t>Aldershot</t>
  </si>
  <si>
    <t>Carer 37</t>
  </si>
  <si>
    <t>RG24 9DE</t>
  </si>
  <si>
    <t>Carer 101</t>
  </si>
  <si>
    <t>RG22 4JB</t>
  </si>
  <si>
    <t>Carer 119</t>
  </si>
  <si>
    <t>GU51 5BY</t>
  </si>
  <si>
    <t>Client 8</t>
  </si>
  <si>
    <t>GU11 1NE</t>
  </si>
  <si>
    <t>Client 151</t>
  </si>
  <si>
    <t>GU14 0BN</t>
  </si>
  <si>
    <t>Client 196</t>
  </si>
  <si>
    <t>GU12 4NN</t>
  </si>
  <si>
    <t>Client 70</t>
  </si>
  <si>
    <t>RG24 8SY</t>
  </si>
  <si>
    <t>Client 146</t>
  </si>
  <si>
    <t>RG24 9PA</t>
  </si>
  <si>
    <t>Client 102</t>
  </si>
  <si>
    <t>RG24 9BN</t>
  </si>
  <si>
    <t>Client 198</t>
  </si>
  <si>
    <t>RG23 7JZ</t>
  </si>
  <si>
    <t>Client 144</t>
  </si>
  <si>
    <t>GU11 3DL</t>
  </si>
  <si>
    <t>Client 168</t>
  </si>
  <si>
    <t>GU11 3JR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</si>
</sst>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4FC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6">
    <xf numFmtId="0" fontId="0" fillId="0" borderId="0" xfId="0"/>
    <xf numFmtId="15" fontId="0" fillId="0" borderId="0" xfId="0" applyNumberFormat="1"/>
    <xf numFmtId="18" fontId="0" fillId="0" borderId="0" xfId="0" applyNumberFormat="1"/>
    <xf numFmtId="0" fontId="0" fillId="33" borderId="0" xfId="0" applyFill="1"/>
    <xf numFmtId="15" fontId="0" fillId="33" borderId="0" xfId="0" applyNumberFormat="1" applyFill="1"/>
    <xf numFmtId="18" fontId="0" fillId="33" borderId="0" xfId="0" applyNumberFormat="1" applyFill="1"/>
    <xf numFmtId="0" fontId="16" fillId="0" borderId="0" xfId="0" applyFont="1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/>
    <xf numFmtId="15" fontId="0" fillId="34" borderId="0" xfId="0" applyNumberFormat="1" applyFill="1"/>
    <xf numFmtId="18" fontId="0" fillId="34" borderId="0" xfId="0" applyNumberFormat="1" applyFill="1"/>
    <xf numFmtId="0" fontId="0" fillId="35" borderId="0" xfId="0" applyFill="1" applyAlignment="1">
      <alignment horizontal="center"/>
    </xf>
    <xf numFmtId="0" fontId="0" fillId="35" borderId="0" xfId="0" applyFill="1"/>
    <xf numFmtId="15" fontId="0" fillId="35" borderId="0" xfId="0" applyNumberFormat="1" applyFill="1"/>
    <xf numFmtId="18" fontId="0" fillId="35" borderId="0" xfId="0" applyNumberFormat="1" applyFill="1"/>
    <xf numFmtId="0" fontId="0" fillId="36" borderId="0" xfId="0" applyFill="1" applyAlignment="1">
      <alignment horizontal="center"/>
    </xf>
    <xf numFmtId="0" fontId="0" fillId="36" borderId="0" xfId="0" applyFill="1"/>
    <xf numFmtId="15" fontId="0" fillId="36" borderId="0" xfId="0" applyNumberFormat="1" applyFill="1"/>
    <xf numFmtId="18" fontId="0" fillId="36" borderId="0" xfId="0" applyNumberFormat="1" applyFill="1"/>
    <xf numFmtId="0" fontId="0" fillId="37" borderId="0" xfId="0" applyFill="1" applyAlignment="1">
      <alignment horizontal="center"/>
    </xf>
    <xf numFmtId="0" fontId="0" fillId="37" borderId="0" xfId="0" applyFill="1"/>
    <xf numFmtId="15" fontId="0" fillId="37" borderId="0" xfId="0" applyNumberFormat="1" applyFill="1"/>
    <xf numFmtId="18" fontId="0" fillId="37" borderId="0" xfId="0" applyNumberFormat="1" applyFill="1"/>
    <xf numFmtId="0" fontId="0" fillId="38" borderId="0" xfId="0" applyFill="1" applyAlignment="1">
      <alignment horizontal="center"/>
    </xf>
    <xf numFmtId="0" fontId="0" fillId="38" borderId="0" xfId="0" applyFill="1"/>
    <xf numFmtId="15" fontId="0" fillId="38" borderId="0" xfId="0" applyNumberFormat="1" applyFill="1"/>
    <xf numFmtId="18" fontId="0" fillId="38" borderId="0" xfId="0" applyNumberFormat="1" applyFill="1"/>
    <xf numFmtId="0" fontId="0" fillId="39" borderId="0" xfId="0" applyFill="1" applyAlignment="1">
      <alignment horizontal="center"/>
    </xf>
    <xf numFmtId="0" fontId="0" fillId="39" borderId="0" xfId="0" applyFill="1"/>
    <xf numFmtId="15" fontId="0" fillId="39" borderId="0" xfId="0" applyNumberFormat="1" applyFill="1"/>
    <xf numFmtId="18" fontId="0" fillId="39" borderId="0" xfId="0" applyNumberFormat="1" applyFill="1"/>
    <xf numFmtId="0" fontId="0" fillId="40" borderId="0" xfId="0" applyFill="1" applyAlignment="1">
      <alignment horizontal="center"/>
    </xf>
    <xf numFmtId="0" fontId="0" fillId="40" borderId="0" xfId="0" applyFill="1"/>
    <xf numFmtId="15" fontId="0" fillId="40" borderId="0" xfId="0" applyNumberFormat="1" applyFill="1"/>
    <xf numFmtId="18" fontId="0" fillId="40" borderId="0" xfId="0" applyNumberFormat="1" applyFill="1"/>
    <xf numFmtId="0" fontId="0" fillId="41" borderId="0" xfId="0" applyFill="1" applyAlignment="1">
      <alignment horizontal="center"/>
    </xf>
    <xf numFmtId="0" fontId="0" fillId="41" borderId="0" xfId="0" applyFill="1"/>
    <xf numFmtId="15" fontId="0" fillId="41" borderId="0" xfId="0" applyNumberFormat="1" applyFill="1"/>
    <xf numFmtId="0" fontId="0" fillId="42" borderId="0" xfId="0" applyFill="1" applyAlignment="1">
      <alignment horizontal="center"/>
    </xf>
    <xf numFmtId="0" fontId="0" fillId="42" borderId="0" xfId="0" applyFill="1"/>
    <xf numFmtId="15" fontId="0" fillId="42" borderId="0" xfId="0" applyNumberFormat="1" applyFill="1"/>
    <xf numFmtId="18" fontId="0" fillId="42" borderId="0" xfId="0" applyNumberFormat="1" applyFill="1"/>
    <xf numFmtId="0" fontId="0" fillId="0" borderId="0" xfId="0" applyFill="1"/>
    <xf numFmtId="18" fontId="14" fillId="0" borderId="0" xfId="0" applyNumberFormat="1" applyFont="1"/>
    <xf numFmtId="18" fontId="18" fillId="0" borderId="0" xfId="0" applyNumberFormat="1" applyFont="1"/>
    <xf numFmtId="0" fontId="18" fillId="0" borderId="0" xfId="0" applyFont="1"/>
    <xf numFmtId="18" fontId="18" fillId="41" borderId="0" xfId="0" applyNumberFormat="1" applyFont="1" applyFill="1"/>
    <xf numFmtId="0" fontId="18" fillId="41" borderId="0" xfId="0" applyFont="1" applyFill="1"/>
    <xf numFmtId="0" fontId="0" fillId="43" borderId="0" xfId="0" applyFill="1"/>
    <xf numFmtId="0" fontId="16" fillId="0" borderId="0" xfId="0" applyFont="1"/>
    <xf numFmtId="0" fontId="0" fillId="44" borderId="0" xfId="0" applyFill="1" applyAlignment="1">
      <alignment horizontal="center"/>
    </xf>
    <xf numFmtId="0" fontId="0" fillId="44" borderId="0" xfId="0" applyFill="1"/>
    <xf numFmtId="15" fontId="0" fillId="44" borderId="0" xfId="0" applyNumberFormat="1" applyFill="1"/>
    <xf numFmtId="18" fontId="0" fillId="44" borderId="0" xfId="0" applyNumberFormat="1" applyFill="1"/>
    <xf numFmtId="18" fontId="0" fillId="41" borderId="0" xfId="0" applyNumberFormat="1" applyFill="1"/>
    <xf numFmtId="0" fontId="0" fillId="45" borderId="0" xfId="0" applyFill="1" applyAlignment="1">
      <alignment horizontal="center"/>
    </xf>
    <xf numFmtId="0" fontId="0" fillId="45" borderId="0" xfId="0" applyFill="1"/>
    <xf numFmtId="15" fontId="0" fillId="45" borderId="0" xfId="0" applyNumberFormat="1" applyFill="1"/>
    <xf numFmtId="18" fontId="0" fillId="45" borderId="0" xfId="0" applyNumberFormat="1" applyFill="1"/>
    <xf numFmtId="0" fontId="0" fillId="46" borderId="0" xfId="0" applyFill="1" applyAlignment="1">
      <alignment horizontal="center"/>
    </xf>
    <xf numFmtId="0" fontId="0" fillId="46" borderId="0" xfId="0" applyFill="1"/>
    <xf numFmtId="15" fontId="0" fillId="46" borderId="0" xfId="0" applyNumberFormat="1" applyFill="1"/>
    <xf numFmtId="18" fontId="0" fillId="46" borderId="0" xfId="0" applyNumberFormat="1" applyFill="1"/>
    <xf numFmtId="0" fontId="14" fillId="0" borderId="0" xfId="0" applyFont="1"/>
    <xf numFmtId="15" fontId="14" fillId="0" borderId="0" xfId="0" applyNumberFormat="1" applyFont="1"/>
    <xf numFmtId="0" fontId="18" fillId="34" borderId="0" xfId="0" applyFont="1" applyFill="1"/>
    <xf numFmtId="0" fontId="18" fillId="37" borderId="0" xfId="0" applyFont="1" applyFill="1" applyAlignment="1">
      <alignment horizontal="center"/>
    </xf>
    <xf numFmtId="0" fontId="18" fillId="37" borderId="0" xfId="0" applyFont="1" applyFill="1"/>
    <xf numFmtId="15" fontId="18" fillId="37" borderId="0" xfId="0" applyNumberFormat="1" applyFont="1" applyFill="1"/>
    <xf numFmtId="18" fontId="18" fillId="37" borderId="0" xfId="0" applyNumberFormat="1" applyFont="1" applyFill="1"/>
    <xf numFmtId="0" fontId="18" fillId="38" borderId="0" xfId="0" applyFont="1" applyFill="1" applyAlignment="1">
      <alignment horizontal="center"/>
    </xf>
    <xf numFmtId="0" fontId="18" fillId="38" borderId="0" xfId="0" applyFont="1" applyFill="1"/>
    <xf numFmtId="15" fontId="18" fillId="38" borderId="0" xfId="0" applyNumberFormat="1" applyFont="1" applyFill="1"/>
    <xf numFmtId="18" fontId="18" fillId="38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66"/>
      <color rgb="FFFF6699"/>
      <color rgb="FF9966FF"/>
      <color rgb="FF33CC33"/>
      <color rgb="FF33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07"/>
  <sheetViews>
    <sheetView workbookViewId="0">
      <pane ySplit="1" topLeftCell="A53" activePane="bottomLeft" state="frozen"/>
      <selection pane="bottomLeft" activeCell="J86" sqref="J86"/>
    </sheetView>
  </sheetViews>
  <sheetFormatPr defaultColWidth="10.85546875" defaultRowHeight="15" x14ac:dyDescent="0.25"/>
  <cols>
    <col min="1" max="1" width="10" style="8" customWidth="1"/>
    <col min="3" max="3" width="12.42578125" customWidth="1"/>
    <col min="13" max="14" width="20.85546875" customWidth="1"/>
    <col min="15" max="16" width="6.28515625" customWidth="1"/>
    <col min="17" max="17" width="7" customWidth="1"/>
    <col min="18" max="18" width="5" customWidth="1"/>
    <col min="19" max="19" width="13" customWidth="1"/>
  </cols>
  <sheetData>
    <row r="1" spans="1:23" s="6" customFormat="1" x14ac:dyDescent="0.25">
      <c r="A1" s="6" t="s">
        <v>87</v>
      </c>
      <c r="B1" s="6" t="s">
        <v>0</v>
      </c>
      <c r="C1" s="6" t="s">
        <v>88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90</v>
      </c>
      <c r="L1" s="6" t="s">
        <v>8</v>
      </c>
      <c r="M1" s="6" t="s">
        <v>9</v>
      </c>
      <c r="S1" s="6" t="s">
        <v>89</v>
      </c>
    </row>
    <row r="2" spans="1:23" x14ac:dyDescent="0.25">
      <c r="A2" s="9">
        <v>0</v>
      </c>
      <c r="B2" s="10" t="s">
        <v>10</v>
      </c>
      <c r="C2" s="10" t="s">
        <v>11</v>
      </c>
      <c r="D2" s="10" t="s">
        <v>12</v>
      </c>
      <c r="E2" s="10" t="s">
        <v>13</v>
      </c>
      <c r="F2" s="10" t="s">
        <v>14</v>
      </c>
      <c r="G2" s="11">
        <v>44137</v>
      </c>
      <c r="H2" s="12">
        <v>0.3125</v>
      </c>
      <c r="I2" s="12">
        <v>0.33333333333333331</v>
      </c>
      <c r="J2" s="10">
        <v>0.5</v>
      </c>
      <c r="K2" s="10">
        <v>30</v>
      </c>
      <c r="L2" s="10"/>
      <c r="M2" s="10"/>
      <c r="N2" s="10"/>
    </row>
    <row r="3" spans="1:23" x14ac:dyDescent="0.25">
      <c r="A3" s="8">
        <v>1</v>
      </c>
      <c r="B3" t="s">
        <v>10</v>
      </c>
      <c r="C3" t="s">
        <v>11</v>
      </c>
      <c r="D3" t="s">
        <v>15</v>
      </c>
      <c r="E3" t="s">
        <v>16</v>
      </c>
      <c r="F3" t="s">
        <v>14</v>
      </c>
      <c r="G3" s="1">
        <v>44137</v>
      </c>
      <c r="H3" s="2">
        <v>0.34375</v>
      </c>
      <c r="I3" s="2">
        <v>0.36458333333333331</v>
      </c>
      <c r="J3">
        <v>0.5</v>
      </c>
      <c r="K3">
        <v>30</v>
      </c>
      <c r="L3">
        <v>1.9079999999999999</v>
      </c>
      <c r="M3">
        <v>7.03</v>
      </c>
      <c r="N3">
        <v>7.05</v>
      </c>
      <c r="Q3">
        <v>1</v>
      </c>
      <c r="S3">
        <v>7.57</v>
      </c>
      <c r="T3">
        <v>7.95</v>
      </c>
    </row>
    <row r="4" spans="1:23" x14ac:dyDescent="0.25">
      <c r="A4" s="8">
        <v>2</v>
      </c>
      <c r="B4" t="s">
        <v>10</v>
      </c>
      <c r="C4" t="s">
        <v>11</v>
      </c>
      <c r="D4" t="s">
        <v>17</v>
      </c>
      <c r="E4" t="s">
        <v>18</v>
      </c>
      <c r="F4" t="s">
        <v>14</v>
      </c>
      <c r="G4" s="1">
        <v>44137</v>
      </c>
      <c r="H4" s="2">
        <v>0.38541666666666669</v>
      </c>
      <c r="I4" s="2">
        <v>0.41666666666666669</v>
      </c>
      <c r="J4">
        <v>0.75</v>
      </c>
      <c r="K4">
        <v>45</v>
      </c>
      <c r="L4">
        <v>4.79</v>
      </c>
      <c r="M4">
        <v>12.18</v>
      </c>
      <c r="N4">
        <v>12.3</v>
      </c>
      <c r="Q4">
        <v>1</v>
      </c>
      <c r="S4">
        <v>17.420000000000002</v>
      </c>
      <c r="T4">
        <v>17.7</v>
      </c>
    </row>
    <row r="5" spans="1:23" x14ac:dyDescent="0.25">
      <c r="A5" s="8">
        <v>3</v>
      </c>
      <c r="B5" t="s">
        <v>10</v>
      </c>
      <c r="C5" t="s">
        <v>11</v>
      </c>
      <c r="D5" t="s">
        <v>19</v>
      </c>
      <c r="E5" t="s">
        <v>20</v>
      </c>
      <c r="F5" t="s">
        <v>14</v>
      </c>
      <c r="G5" s="1">
        <v>44137</v>
      </c>
      <c r="H5" s="2">
        <v>0.4375</v>
      </c>
      <c r="I5" s="2">
        <v>0.47916666666666669</v>
      </c>
      <c r="J5">
        <v>1</v>
      </c>
      <c r="K5">
        <v>60</v>
      </c>
      <c r="L5">
        <v>2.9609999999999999</v>
      </c>
      <c r="M5">
        <v>8.11</v>
      </c>
      <c r="N5">
        <v>8.18</v>
      </c>
      <c r="S5">
        <v>21.49</v>
      </c>
      <c r="T5">
        <v>21.82</v>
      </c>
    </row>
    <row r="6" spans="1:23" x14ac:dyDescent="0.25">
      <c r="A6" s="8">
        <v>4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s="1">
        <v>44137</v>
      </c>
      <c r="H6" s="2">
        <v>0.48958333333333331</v>
      </c>
      <c r="I6" s="2">
        <v>0.51041666666666663</v>
      </c>
      <c r="J6">
        <v>0.5</v>
      </c>
      <c r="K6">
        <v>30</v>
      </c>
      <c r="L6">
        <v>5.0410000000000004</v>
      </c>
      <c r="M6">
        <v>10.47</v>
      </c>
      <c r="N6">
        <v>10.78</v>
      </c>
      <c r="S6">
        <v>4.13</v>
      </c>
      <c r="T6">
        <v>4.22</v>
      </c>
    </row>
    <row r="7" spans="1:23" x14ac:dyDescent="0.25">
      <c r="A7" s="8">
        <v>5</v>
      </c>
      <c r="B7" t="s">
        <v>10</v>
      </c>
      <c r="C7" t="s">
        <v>11</v>
      </c>
      <c r="D7" t="s">
        <v>21</v>
      </c>
      <c r="E7" t="s">
        <v>22</v>
      </c>
      <c r="F7" t="s">
        <v>14</v>
      </c>
      <c r="G7" s="1">
        <v>44137</v>
      </c>
      <c r="H7" s="2">
        <v>0.52083333333333337</v>
      </c>
      <c r="I7" s="2">
        <v>0.55208333333333337</v>
      </c>
      <c r="J7">
        <v>0.75</v>
      </c>
      <c r="K7">
        <v>45</v>
      </c>
      <c r="L7">
        <v>2.0529999999999999</v>
      </c>
      <c r="M7">
        <v>7.11</v>
      </c>
      <c r="N7">
        <v>7.18</v>
      </c>
      <c r="S7">
        <v>7.49</v>
      </c>
      <c r="T7">
        <v>7.82</v>
      </c>
    </row>
    <row r="8" spans="1:23" x14ac:dyDescent="0.25">
      <c r="A8" s="8">
        <v>6</v>
      </c>
      <c r="B8" t="s">
        <v>10</v>
      </c>
      <c r="C8" t="s">
        <v>11</v>
      </c>
      <c r="D8" t="s">
        <v>23</v>
      </c>
      <c r="E8" t="s">
        <v>24</v>
      </c>
      <c r="F8" t="s">
        <v>14</v>
      </c>
      <c r="G8" s="1">
        <v>44137</v>
      </c>
      <c r="H8" s="2">
        <v>0.5625</v>
      </c>
      <c r="I8" s="45">
        <v>0.58333333333333337</v>
      </c>
      <c r="J8">
        <v>0.5</v>
      </c>
      <c r="K8">
        <v>30</v>
      </c>
      <c r="L8">
        <v>2.99</v>
      </c>
      <c r="M8">
        <v>8.34</v>
      </c>
      <c r="N8">
        <v>8.57</v>
      </c>
      <c r="S8">
        <v>6.26</v>
      </c>
      <c r="T8">
        <v>6.43</v>
      </c>
    </row>
    <row r="9" spans="1:23" x14ac:dyDescent="0.25">
      <c r="A9" s="8">
        <v>7</v>
      </c>
      <c r="B9" t="s">
        <v>10</v>
      </c>
      <c r="C9" t="s">
        <v>11</v>
      </c>
      <c r="D9" t="s">
        <v>19</v>
      </c>
      <c r="E9" t="s">
        <v>20</v>
      </c>
      <c r="F9" t="s">
        <v>14</v>
      </c>
      <c r="G9" s="1">
        <v>44137</v>
      </c>
      <c r="H9" s="45">
        <v>0.67708333333333337</v>
      </c>
      <c r="I9" s="2">
        <v>0.71875</v>
      </c>
      <c r="J9">
        <v>1</v>
      </c>
      <c r="K9">
        <v>60</v>
      </c>
      <c r="L9">
        <v>1.5</v>
      </c>
      <c r="M9">
        <v>4.17</v>
      </c>
      <c r="N9">
        <v>4.28</v>
      </c>
      <c r="Q9">
        <v>1</v>
      </c>
      <c r="S9">
        <v>130.43</v>
      </c>
      <c r="T9">
        <v>130.72</v>
      </c>
    </row>
    <row r="10" spans="1:23" x14ac:dyDescent="0.25">
      <c r="A10" s="8">
        <v>8</v>
      </c>
      <c r="B10" t="s">
        <v>10</v>
      </c>
      <c r="C10" t="s">
        <v>11</v>
      </c>
      <c r="D10" t="s">
        <v>25</v>
      </c>
      <c r="E10" t="s">
        <v>26</v>
      </c>
      <c r="F10" t="s">
        <v>14</v>
      </c>
      <c r="G10" s="1">
        <v>44137</v>
      </c>
      <c r="H10" s="2">
        <v>0.73958333333333337</v>
      </c>
      <c r="I10" s="2">
        <v>0.76041666666666663</v>
      </c>
      <c r="J10">
        <v>0.5</v>
      </c>
      <c r="K10">
        <v>30</v>
      </c>
      <c r="L10">
        <v>3.3079999999999998</v>
      </c>
      <c r="M10">
        <v>7.59</v>
      </c>
      <c r="N10">
        <v>7.98</v>
      </c>
      <c r="O10">
        <v>9</v>
      </c>
      <c r="P10">
        <v>8</v>
      </c>
      <c r="Q10">
        <v>1</v>
      </c>
      <c r="S10">
        <v>22.01</v>
      </c>
      <c r="T10">
        <v>22.02</v>
      </c>
    </row>
    <row r="11" spans="1:23" x14ac:dyDescent="0.25">
      <c r="G11" s="1"/>
      <c r="H11" s="2"/>
      <c r="I11" s="2"/>
      <c r="U11">
        <f>SUM(K2:K10)</f>
        <v>360</v>
      </c>
      <c r="V11">
        <f>SUM(N2:N10)</f>
        <v>66.320000000000007</v>
      </c>
      <c r="W11" s="50">
        <f>SUM(T2:T10)</f>
        <v>218.68</v>
      </c>
    </row>
    <row r="12" spans="1:23" x14ac:dyDescent="0.25">
      <c r="A12" s="13">
        <v>9</v>
      </c>
      <c r="B12" s="14" t="s">
        <v>27</v>
      </c>
      <c r="C12" s="14" t="s">
        <v>28</v>
      </c>
      <c r="D12" s="14" t="s">
        <v>29</v>
      </c>
      <c r="E12" s="14" t="s">
        <v>30</v>
      </c>
      <c r="F12" s="14" t="s">
        <v>14</v>
      </c>
      <c r="G12" s="15">
        <v>44137</v>
      </c>
      <c r="H12" s="16">
        <v>0.34375</v>
      </c>
      <c r="I12" s="16">
        <v>0.375</v>
      </c>
      <c r="J12" s="14">
        <v>0.75</v>
      </c>
      <c r="K12" s="14">
        <v>45</v>
      </c>
      <c r="L12" s="14"/>
      <c r="M12" s="14"/>
      <c r="N12" s="14"/>
    </row>
    <row r="13" spans="1:23" x14ac:dyDescent="0.25">
      <c r="A13" s="8">
        <v>10</v>
      </c>
      <c r="B13" t="s">
        <v>27</v>
      </c>
      <c r="C13" t="s">
        <v>28</v>
      </c>
      <c r="D13" t="s">
        <v>31</v>
      </c>
      <c r="E13" t="s">
        <v>32</v>
      </c>
      <c r="F13" t="s">
        <v>14</v>
      </c>
      <c r="G13" s="1">
        <v>44137</v>
      </c>
      <c r="H13" s="2">
        <v>0.39583333333333331</v>
      </c>
      <c r="I13" s="2">
        <v>0.41666666666666669</v>
      </c>
      <c r="J13">
        <v>0.5</v>
      </c>
      <c r="K13">
        <v>30</v>
      </c>
      <c r="L13">
        <v>2.923</v>
      </c>
      <c r="M13">
        <v>8.1300000000000008</v>
      </c>
      <c r="N13">
        <v>8.2200000000000006</v>
      </c>
      <c r="Q13">
        <v>1</v>
      </c>
      <c r="S13">
        <v>21.47</v>
      </c>
      <c r="T13">
        <v>21.78</v>
      </c>
    </row>
    <row r="14" spans="1:23" x14ac:dyDescent="0.25">
      <c r="A14" s="8">
        <v>11</v>
      </c>
      <c r="B14" t="s">
        <v>27</v>
      </c>
      <c r="C14" t="s">
        <v>28</v>
      </c>
      <c r="D14" t="s">
        <v>19</v>
      </c>
      <c r="E14" t="s">
        <v>20</v>
      </c>
      <c r="F14" t="s">
        <v>14</v>
      </c>
      <c r="G14" s="1">
        <v>44137</v>
      </c>
      <c r="H14" s="2">
        <v>0.4375</v>
      </c>
      <c r="I14" s="2">
        <v>0.47916666666666669</v>
      </c>
      <c r="J14">
        <v>1</v>
      </c>
      <c r="K14">
        <v>60</v>
      </c>
      <c r="L14">
        <v>2.3410000000000002</v>
      </c>
      <c r="M14">
        <v>5.34</v>
      </c>
      <c r="N14">
        <v>5.57</v>
      </c>
      <c r="S14">
        <v>24.26</v>
      </c>
      <c r="T14">
        <v>24.43</v>
      </c>
    </row>
    <row r="15" spans="1:23" x14ac:dyDescent="0.25">
      <c r="A15" s="8">
        <v>12</v>
      </c>
      <c r="B15" t="s">
        <v>27</v>
      </c>
      <c r="C15" t="s">
        <v>28</v>
      </c>
      <c r="D15" t="s">
        <v>33</v>
      </c>
      <c r="E15" t="s">
        <v>34</v>
      </c>
      <c r="F15" t="s">
        <v>14</v>
      </c>
      <c r="G15" s="1">
        <v>44137</v>
      </c>
      <c r="H15" s="2">
        <v>0.5</v>
      </c>
      <c r="I15" s="2">
        <v>0.52083333333333337</v>
      </c>
      <c r="J15">
        <v>0.5</v>
      </c>
      <c r="K15">
        <v>30</v>
      </c>
      <c r="L15">
        <v>4.3099999999999996</v>
      </c>
      <c r="M15">
        <v>9</v>
      </c>
      <c r="N15">
        <v>9</v>
      </c>
      <c r="S15">
        <v>21</v>
      </c>
      <c r="T15">
        <v>21</v>
      </c>
    </row>
    <row r="16" spans="1:23" x14ac:dyDescent="0.25">
      <c r="A16" s="8">
        <v>13</v>
      </c>
      <c r="B16" t="s">
        <v>27</v>
      </c>
      <c r="C16" t="s">
        <v>28</v>
      </c>
      <c r="D16" t="s">
        <v>35</v>
      </c>
      <c r="E16" t="s">
        <v>36</v>
      </c>
      <c r="F16" t="s">
        <v>14</v>
      </c>
      <c r="G16" s="1">
        <v>44137</v>
      </c>
      <c r="H16" s="2">
        <v>0.53125</v>
      </c>
      <c r="I16" s="2">
        <v>0.55208333333333337</v>
      </c>
      <c r="J16">
        <v>0.5</v>
      </c>
      <c r="K16">
        <v>30</v>
      </c>
      <c r="L16">
        <v>5.2930000000000001</v>
      </c>
      <c r="M16">
        <v>12.48</v>
      </c>
      <c r="N16">
        <v>12.8</v>
      </c>
      <c r="S16">
        <v>2.12</v>
      </c>
      <c r="T16">
        <v>2.2000000000000002</v>
      </c>
    </row>
    <row r="17" spans="1:23" x14ac:dyDescent="0.25">
      <c r="A17" s="8">
        <v>14</v>
      </c>
      <c r="B17" t="s">
        <v>27</v>
      </c>
      <c r="C17" t="s">
        <v>28</v>
      </c>
      <c r="D17" t="s">
        <v>37</v>
      </c>
      <c r="E17" t="s">
        <v>38</v>
      </c>
      <c r="F17" t="s">
        <v>14</v>
      </c>
      <c r="G17" s="1">
        <v>44137</v>
      </c>
      <c r="H17" s="2">
        <v>0.57291666666666663</v>
      </c>
      <c r="I17" s="45">
        <v>0.59375</v>
      </c>
      <c r="J17">
        <v>0.5</v>
      </c>
      <c r="K17">
        <v>30</v>
      </c>
      <c r="L17">
        <v>1.018</v>
      </c>
      <c r="M17">
        <v>3.54</v>
      </c>
      <c r="N17">
        <v>3.9</v>
      </c>
      <c r="S17">
        <v>26.06</v>
      </c>
      <c r="T17">
        <v>26.1</v>
      </c>
    </row>
    <row r="18" spans="1:23" x14ac:dyDescent="0.25">
      <c r="A18" s="8">
        <v>15</v>
      </c>
      <c r="B18" t="s">
        <v>27</v>
      </c>
      <c r="C18" t="s">
        <v>28</v>
      </c>
      <c r="D18" t="s">
        <v>39</v>
      </c>
      <c r="E18" t="s">
        <v>40</v>
      </c>
      <c r="F18" t="s">
        <v>14</v>
      </c>
      <c r="G18" s="1">
        <v>44137</v>
      </c>
      <c r="H18" s="45">
        <v>0.6875</v>
      </c>
      <c r="I18" s="2">
        <v>0.70833333333333337</v>
      </c>
      <c r="J18">
        <v>0.5</v>
      </c>
      <c r="K18">
        <v>30</v>
      </c>
      <c r="L18">
        <v>2.3559999999999999</v>
      </c>
      <c r="M18">
        <v>6.51</v>
      </c>
      <c r="N18">
        <v>6.85</v>
      </c>
      <c r="Q18">
        <v>1</v>
      </c>
      <c r="S18">
        <v>128.09</v>
      </c>
      <c r="T18">
        <v>128.15</v>
      </c>
    </row>
    <row r="19" spans="1:23" x14ac:dyDescent="0.25">
      <c r="A19" s="8">
        <v>16</v>
      </c>
      <c r="B19" t="s">
        <v>27</v>
      </c>
      <c r="C19" t="s">
        <v>28</v>
      </c>
      <c r="D19" t="s">
        <v>31</v>
      </c>
      <c r="E19" t="s">
        <v>32</v>
      </c>
      <c r="F19" t="s">
        <v>14</v>
      </c>
      <c r="G19" s="1">
        <v>44137</v>
      </c>
      <c r="H19" s="2">
        <v>0.71875</v>
      </c>
      <c r="I19" s="2">
        <v>0.73958333333333337</v>
      </c>
      <c r="J19">
        <v>0.5</v>
      </c>
      <c r="K19">
        <v>30</v>
      </c>
      <c r="L19">
        <v>2.7509999999999999</v>
      </c>
      <c r="M19">
        <v>7.31</v>
      </c>
      <c r="N19">
        <v>7.52</v>
      </c>
      <c r="Q19">
        <v>1</v>
      </c>
      <c r="S19">
        <v>7.29</v>
      </c>
      <c r="T19">
        <v>7.48</v>
      </c>
    </row>
    <row r="20" spans="1:23" x14ac:dyDescent="0.25">
      <c r="A20" s="8">
        <v>17</v>
      </c>
      <c r="B20" t="s">
        <v>27</v>
      </c>
      <c r="C20" t="s">
        <v>28</v>
      </c>
      <c r="D20" t="s">
        <v>41</v>
      </c>
      <c r="E20" t="s">
        <v>42</v>
      </c>
      <c r="F20" t="s">
        <v>14</v>
      </c>
      <c r="G20" s="1">
        <v>44137</v>
      </c>
      <c r="H20" s="2">
        <v>0.75</v>
      </c>
      <c r="I20" s="2">
        <v>0.77083333333333337</v>
      </c>
      <c r="J20">
        <v>0.5</v>
      </c>
      <c r="K20">
        <v>30</v>
      </c>
      <c r="L20">
        <v>2.2930000000000001</v>
      </c>
      <c r="M20">
        <v>8.01</v>
      </c>
      <c r="N20">
        <v>8.02</v>
      </c>
      <c r="O20">
        <v>9</v>
      </c>
      <c r="P20">
        <v>8</v>
      </c>
      <c r="Q20">
        <v>1</v>
      </c>
      <c r="S20">
        <v>6.59</v>
      </c>
      <c r="T20">
        <v>6.98</v>
      </c>
    </row>
    <row r="21" spans="1:23" x14ac:dyDescent="0.25">
      <c r="G21" s="1"/>
      <c r="H21" s="2"/>
      <c r="I21" s="2"/>
      <c r="U21">
        <f>SUM(K12:K20)</f>
        <v>315</v>
      </c>
      <c r="V21">
        <f>SUM(N12:N20)</f>
        <v>61.879999999999995</v>
      </c>
      <c r="W21" s="50">
        <f>SUM(T12:T20)</f>
        <v>238.12</v>
      </c>
    </row>
    <row r="22" spans="1:23" x14ac:dyDescent="0.25">
      <c r="A22" s="7">
        <v>18</v>
      </c>
      <c r="B22" s="3" t="s">
        <v>43</v>
      </c>
      <c r="C22" s="3" t="s">
        <v>44</v>
      </c>
      <c r="D22" s="3" t="s">
        <v>45</v>
      </c>
      <c r="E22" s="3" t="s">
        <v>46</v>
      </c>
      <c r="F22" s="3" t="s">
        <v>14</v>
      </c>
      <c r="G22" s="4">
        <v>44137</v>
      </c>
      <c r="H22" s="5">
        <v>0.36458333333333331</v>
      </c>
      <c r="I22" s="5">
        <v>0.38541666666666669</v>
      </c>
      <c r="J22" s="3">
        <v>0.5</v>
      </c>
      <c r="K22" s="3">
        <v>30</v>
      </c>
      <c r="L22" s="3"/>
      <c r="M22" s="3"/>
      <c r="N22" s="3"/>
    </row>
    <row r="23" spans="1:23" x14ac:dyDescent="0.25">
      <c r="A23" s="8">
        <v>19</v>
      </c>
      <c r="B23" t="s">
        <v>43</v>
      </c>
      <c r="C23" t="s">
        <v>44</v>
      </c>
      <c r="D23" t="s">
        <v>47</v>
      </c>
      <c r="E23" t="s">
        <v>48</v>
      </c>
      <c r="F23" t="s">
        <v>14</v>
      </c>
      <c r="G23" s="1">
        <v>44137</v>
      </c>
      <c r="H23" s="2">
        <v>0.39583333333333331</v>
      </c>
      <c r="I23" s="2">
        <v>0.41666666666666669</v>
      </c>
      <c r="J23">
        <v>0.5</v>
      </c>
      <c r="K23">
        <v>30</v>
      </c>
      <c r="L23">
        <v>2.706</v>
      </c>
      <c r="M23">
        <v>8.11</v>
      </c>
      <c r="N23">
        <v>8.18</v>
      </c>
      <c r="Q23">
        <v>1</v>
      </c>
      <c r="S23">
        <v>6.49</v>
      </c>
      <c r="T23">
        <v>6.82</v>
      </c>
    </row>
    <row r="24" spans="1:23" x14ac:dyDescent="0.25">
      <c r="A24" s="8">
        <v>20</v>
      </c>
      <c r="B24" t="s">
        <v>43</v>
      </c>
      <c r="C24" t="s">
        <v>44</v>
      </c>
      <c r="D24" t="s">
        <v>49</v>
      </c>
      <c r="E24" t="s">
        <v>50</v>
      </c>
      <c r="F24" t="s">
        <v>14</v>
      </c>
      <c r="G24" s="1">
        <v>44137</v>
      </c>
      <c r="H24" s="2">
        <v>0.51041666666666663</v>
      </c>
      <c r="I24" s="2">
        <v>0.52083333333333337</v>
      </c>
      <c r="J24">
        <v>0.25</v>
      </c>
      <c r="K24">
        <v>15</v>
      </c>
      <c r="L24">
        <v>3.6629999999999998</v>
      </c>
      <c r="M24">
        <v>9.39</v>
      </c>
      <c r="N24">
        <v>9.65</v>
      </c>
      <c r="S24">
        <v>125.21</v>
      </c>
      <c r="T24">
        <v>125.35</v>
      </c>
    </row>
    <row r="25" spans="1:23" x14ac:dyDescent="0.25">
      <c r="A25" s="8">
        <v>21</v>
      </c>
      <c r="B25" t="s">
        <v>43</v>
      </c>
      <c r="C25" t="s">
        <v>44</v>
      </c>
      <c r="D25" t="s">
        <v>41</v>
      </c>
      <c r="E25" t="s">
        <v>42</v>
      </c>
      <c r="F25" t="s">
        <v>14</v>
      </c>
      <c r="G25" s="1">
        <v>44137</v>
      </c>
      <c r="H25" s="2">
        <v>0.53125</v>
      </c>
      <c r="I25" s="45">
        <v>0.55208333333333337</v>
      </c>
      <c r="J25">
        <v>0.5</v>
      </c>
      <c r="K25">
        <v>30</v>
      </c>
      <c r="L25">
        <v>1.9970000000000001</v>
      </c>
      <c r="M25">
        <v>6</v>
      </c>
      <c r="N25">
        <v>6</v>
      </c>
      <c r="S25">
        <v>9</v>
      </c>
      <c r="T25">
        <v>9</v>
      </c>
    </row>
    <row r="26" spans="1:23" x14ac:dyDescent="0.25">
      <c r="A26" s="8">
        <v>22</v>
      </c>
      <c r="B26" t="s">
        <v>43</v>
      </c>
      <c r="C26" t="s">
        <v>44</v>
      </c>
      <c r="D26" t="s">
        <v>12</v>
      </c>
      <c r="E26" t="s">
        <v>13</v>
      </c>
      <c r="F26" t="s">
        <v>14</v>
      </c>
      <c r="G26" s="1">
        <v>44137</v>
      </c>
      <c r="H26" s="45">
        <v>0.66666666666666663</v>
      </c>
      <c r="I26" s="2">
        <v>0.6875</v>
      </c>
      <c r="J26">
        <v>0.5</v>
      </c>
      <c r="K26">
        <v>30</v>
      </c>
      <c r="L26">
        <v>4.1859999999999999</v>
      </c>
      <c r="M26">
        <v>12.44</v>
      </c>
      <c r="N26">
        <v>12.73</v>
      </c>
      <c r="Q26">
        <v>1</v>
      </c>
      <c r="S26">
        <v>152.16</v>
      </c>
      <c r="T26">
        <v>152.27000000000001</v>
      </c>
    </row>
    <row r="27" spans="1:23" x14ac:dyDescent="0.25">
      <c r="A27" s="8">
        <v>23</v>
      </c>
      <c r="B27" t="s">
        <v>43</v>
      </c>
      <c r="C27" t="s">
        <v>44</v>
      </c>
      <c r="D27" t="s">
        <v>51</v>
      </c>
      <c r="E27" t="s">
        <v>52</v>
      </c>
      <c r="F27" t="s">
        <v>14</v>
      </c>
      <c r="G27" s="1">
        <v>44137</v>
      </c>
      <c r="H27" s="2">
        <v>0.69791666666666663</v>
      </c>
      <c r="I27" s="2">
        <v>0.71875</v>
      </c>
      <c r="J27">
        <v>0.5</v>
      </c>
      <c r="K27">
        <v>30</v>
      </c>
      <c r="L27">
        <v>4.5609999999999999</v>
      </c>
      <c r="M27">
        <v>11.33</v>
      </c>
      <c r="N27">
        <v>11.55</v>
      </c>
      <c r="Q27">
        <v>1</v>
      </c>
      <c r="S27">
        <v>3.27</v>
      </c>
      <c r="T27">
        <v>3.45</v>
      </c>
    </row>
    <row r="28" spans="1:23" x14ac:dyDescent="0.25">
      <c r="A28" s="8">
        <v>24</v>
      </c>
      <c r="B28" t="s">
        <v>43</v>
      </c>
      <c r="C28" t="s">
        <v>44</v>
      </c>
      <c r="D28" t="s">
        <v>47</v>
      </c>
      <c r="E28" t="s">
        <v>48</v>
      </c>
      <c r="F28" t="s">
        <v>14</v>
      </c>
      <c r="G28" s="1">
        <v>44137</v>
      </c>
      <c r="H28" s="2">
        <v>0.72916666666666663</v>
      </c>
      <c r="I28" s="2">
        <v>0.75</v>
      </c>
      <c r="J28">
        <v>0.5</v>
      </c>
      <c r="K28">
        <v>30</v>
      </c>
      <c r="L28">
        <v>4.53</v>
      </c>
      <c r="M28">
        <v>10.09</v>
      </c>
      <c r="N28">
        <v>10.15</v>
      </c>
      <c r="Q28">
        <v>1</v>
      </c>
      <c r="S28">
        <v>4.51</v>
      </c>
      <c r="T28">
        <v>4.8499999999999996</v>
      </c>
    </row>
    <row r="29" spans="1:23" x14ac:dyDescent="0.25">
      <c r="A29" s="8">
        <v>25</v>
      </c>
      <c r="B29" t="s">
        <v>43</v>
      </c>
      <c r="C29" t="s">
        <v>44</v>
      </c>
      <c r="D29" t="s">
        <v>23</v>
      </c>
      <c r="E29" t="s">
        <v>24</v>
      </c>
      <c r="F29" t="s">
        <v>14</v>
      </c>
      <c r="G29" s="1">
        <v>44137</v>
      </c>
      <c r="H29" s="2">
        <v>0.76041666666666663</v>
      </c>
      <c r="I29" s="2">
        <v>0.78125</v>
      </c>
      <c r="J29">
        <v>0.5</v>
      </c>
      <c r="K29">
        <v>30</v>
      </c>
      <c r="L29">
        <v>4.9569999999999999</v>
      </c>
      <c r="M29">
        <v>12.32</v>
      </c>
      <c r="N29">
        <v>12.53</v>
      </c>
      <c r="Q29">
        <v>1</v>
      </c>
      <c r="S29">
        <v>2.2799999999999998</v>
      </c>
      <c r="T29">
        <v>2.4700000000000002</v>
      </c>
    </row>
    <row r="30" spans="1:23" x14ac:dyDescent="0.25">
      <c r="A30" s="8">
        <v>26</v>
      </c>
      <c r="B30" t="s">
        <v>43</v>
      </c>
      <c r="C30" t="s">
        <v>44</v>
      </c>
      <c r="D30" t="s">
        <v>53</v>
      </c>
      <c r="E30" t="s">
        <v>54</v>
      </c>
      <c r="F30" t="s">
        <v>14</v>
      </c>
      <c r="G30" s="1">
        <v>44137</v>
      </c>
      <c r="H30" s="46">
        <v>0.79166666666666663</v>
      </c>
      <c r="I30" s="46">
        <v>0.83333333333333337</v>
      </c>
      <c r="J30">
        <v>1</v>
      </c>
      <c r="K30">
        <v>60</v>
      </c>
      <c r="L30">
        <v>3.0880000000000001</v>
      </c>
      <c r="M30">
        <v>7.42</v>
      </c>
      <c r="N30">
        <v>7.7</v>
      </c>
      <c r="Q30">
        <v>1</v>
      </c>
      <c r="S30">
        <v>7.18</v>
      </c>
      <c r="T30">
        <v>7.3</v>
      </c>
    </row>
    <row r="31" spans="1:23" x14ac:dyDescent="0.25">
      <c r="A31" s="8">
        <v>27</v>
      </c>
      <c r="B31" t="s">
        <v>43</v>
      </c>
      <c r="C31" t="s">
        <v>44</v>
      </c>
      <c r="D31" t="s">
        <v>51</v>
      </c>
      <c r="E31" t="s">
        <v>52</v>
      </c>
      <c r="F31" t="s">
        <v>14</v>
      </c>
      <c r="G31" s="1">
        <v>44137</v>
      </c>
      <c r="H31" s="2">
        <v>0.84375</v>
      </c>
      <c r="I31" s="2">
        <v>0.86458333333333337</v>
      </c>
      <c r="J31">
        <v>0.5</v>
      </c>
      <c r="K31">
        <v>30</v>
      </c>
      <c r="L31">
        <v>2.9470000000000001</v>
      </c>
      <c r="M31">
        <v>8.07</v>
      </c>
      <c r="N31">
        <v>8.1199999999999992</v>
      </c>
      <c r="S31">
        <v>6.53</v>
      </c>
      <c r="T31">
        <v>6.88</v>
      </c>
    </row>
    <row r="32" spans="1:23" x14ac:dyDescent="0.25">
      <c r="A32" s="8">
        <v>28</v>
      </c>
      <c r="B32" t="s">
        <v>43</v>
      </c>
      <c r="C32" t="s">
        <v>44</v>
      </c>
      <c r="D32" t="s">
        <v>29</v>
      </c>
      <c r="E32" t="s">
        <v>30</v>
      </c>
      <c r="F32" t="s">
        <v>14</v>
      </c>
      <c r="G32" s="1">
        <v>44137</v>
      </c>
      <c r="H32" s="2">
        <v>0.875</v>
      </c>
      <c r="I32" s="2">
        <v>0.89583333333333337</v>
      </c>
      <c r="J32">
        <v>0.5</v>
      </c>
      <c r="K32">
        <v>30</v>
      </c>
      <c r="L32">
        <v>2.87</v>
      </c>
      <c r="M32">
        <v>7.15</v>
      </c>
      <c r="N32">
        <v>7.25</v>
      </c>
      <c r="O32">
        <v>11</v>
      </c>
      <c r="P32">
        <v>10</v>
      </c>
      <c r="S32">
        <v>7.45</v>
      </c>
      <c r="T32">
        <v>7.75</v>
      </c>
    </row>
    <row r="33" spans="1:23" x14ac:dyDescent="0.25">
      <c r="G33" s="1"/>
      <c r="H33" s="2"/>
      <c r="I33" s="2"/>
      <c r="U33">
        <f>SUM(K22:K32)</f>
        <v>345</v>
      </c>
      <c r="V33">
        <f>SUM(N22:N32)</f>
        <v>93.86</v>
      </c>
      <c r="W33" s="50">
        <f>SUM(T22:T32)</f>
        <v>326.14000000000004</v>
      </c>
    </row>
    <row r="34" spans="1:23" x14ac:dyDescent="0.25">
      <c r="A34" s="21">
        <v>29</v>
      </c>
      <c r="B34" s="22" t="s">
        <v>55</v>
      </c>
      <c r="C34" s="22" t="s">
        <v>56</v>
      </c>
      <c r="D34" s="22" t="s">
        <v>41</v>
      </c>
      <c r="E34" s="22" t="s">
        <v>42</v>
      </c>
      <c r="F34" s="22" t="s">
        <v>14</v>
      </c>
      <c r="G34" s="23">
        <v>44137</v>
      </c>
      <c r="H34" s="24">
        <v>0.30208333333333331</v>
      </c>
      <c r="I34" s="24">
        <v>0.32291666666666669</v>
      </c>
      <c r="J34" s="22">
        <v>0.5</v>
      </c>
      <c r="K34" s="22">
        <v>30</v>
      </c>
      <c r="L34" s="22"/>
      <c r="M34" s="22"/>
      <c r="N34" s="22"/>
    </row>
    <row r="35" spans="1:23" x14ac:dyDescent="0.25">
      <c r="A35" s="8">
        <v>30</v>
      </c>
      <c r="B35" t="s">
        <v>55</v>
      </c>
      <c r="C35" t="s">
        <v>56</v>
      </c>
      <c r="D35" t="s">
        <v>35</v>
      </c>
      <c r="E35" t="s">
        <v>36</v>
      </c>
      <c r="F35" t="s">
        <v>14</v>
      </c>
      <c r="G35" s="1">
        <v>44137</v>
      </c>
      <c r="H35" s="2">
        <v>0.33333333333333331</v>
      </c>
      <c r="I35" s="2">
        <v>0.35416666666666669</v>
      </c>
      <c r="J35">
        <v>0.5</v>
      </c>
      <c r="K35">
        <v>30</v>
      </c>
      <c r="L35">
        <v>2.0739999999999998</v>
      </c>
      <c r="M35">
        <v>7.06</v>
      </c>
      <c r="N35">
        <v>7.1</v>
      </c>
      <c r="Q35">
        <v>1</v>
      </c>
      <c r="S35">
        <v>7.54</v>
      </c>
      <c r="T35">
        <v>7.9</v>
      </c>
    </row>
    <row r="36" spans="1:23" x14ac:dyDescent="0.25">
      <c r="A36" s="8">
        <v>31</v>
      </c>
      <c r="B36" t="s">
        <v>55</v>
      </c>
      <c r="C36" t="s">
        <v>56</v>
      </c>
      <c r="D36" t="s">
        <v>57</v>
      </c>
      <c r="E36" t="s">
        <v>58</v>
      </c>
      <c r="F36" t="s">
        <v>14</v>
      </c>
      <c r="G36" s="1">
        <v>44137</v>
      </c>
      <c r="H36" s="2">
        <v>0.36458333333333331</v>
      </c>
      <c r="I36" s="2">
        <v>0.39583333333333331</v>
      </c>
      <c r="J36">
        <v>0.75</v>
      </c>
      <c r="K36">
        <v>45</v>
      </c>
      <c r="L36">
        <v>1.2629999999999999</v>
      </c>
      <c r="M36">
        <v>4.1500000000000004</v>
      </c>
      <c r="N36">
        <v>4.25</v>
      </c>
      <c r="Q36">
        <v>1</v>
      </c>
      <c r="S36">
        <v>10.45</v>
      </c>
      <c r="T36">
        <v>10.75</v>
      </c>
    </row>
    <row r="37" spans="1:23" x14ac:dyDescent="0.25">
      <c r="A37" s="8">
        <v>32</v>
      </c>
      <c r="B37" t="s">
        <v>55</v>
      </c>
      <c r="C37" t="s">
        <v>56</v>
      </c>
      <c r="D37" t="s">
        <v>39</v>
      </c>
      <c r="E37" t="s">
        <v>40</v>
      </c>
      <c r="F37" t="s">
        <v>14</v>
      </c>
      <c r="G37" s="1">
        <v>44137</v>
      </c>
      <c r="H37" s="2">
        <v>0.40625</v>
      </c>
      <c r="I37" s="2">
        <v>0.4375</v>
      </c>
      <c r="J37">
        <v>0.75</v>
      </c>
      <c r="K37">
        <v>45</v>
      </c>
      <c r="L37">
        <v>2.88</v>
      </c>
      <c r="M37">
        <v>8.41</v>
      </c>
      <c r="N37">
        <v>8.68</v>
      </c>
      <c r="Q37">
        <v>1</v>
      </c>
      <c r="S37">
        <v>6.19</v>
      </c>
      <c r="T37">
        <v>6.32</v>
      </c>
    </row>
    <row r="38" spans="1:23" x14ac:dyDescent="0.25">
      <c r="A38" s="8">
        <v>33</v>
      </c>
      <c r="B38" t="s">
        <v>55</v>
      </c>
      <c r="C38" t="s">
        <v>56</v>
      </c>
      <c r="D38" t="s">
        <v>49</v>
      </c>
      <c r="E38" t="s">
        <v>50</v>
      </c>
      <c r="F38" t="s">
        <v>14</v>
      </c>
      <c r="G38" s="1">
        <v>44137</v>
      </c>
      <c r="H38" s="2">
        <v>0.44791666666666669</v>
      </c>
      <c r="I38" s="2">
        <v>0.48958333333333331</v>
      </c>
      <c r="J38">
        <v>1</v>
      </c>
      <c r="K38">
        <v>60</v>
      </c>
      <c r="L38">
        <v>3.3879999999999999</v>
      </c>
      <c r="M38">
        <v>8</v>
      </c>
      <c r="N38">
        <v>8</v>
      </c>
      <c r="O38" s="44">
        <v>5</v>
      </c>
      <c r="P38" s="44">
        <v>4</v>
      </c>
      <c r="Q38" s="44"/>
      <c r="S38">
        <v>7</v>
      </c>
      <c r="T38">
        <v>7</v>
      </c>
    </row>
    <row r="39" spans="1:23" x14ac:dyDescent="0.25">
      <c r="G39" s="1"/>
      <c r="H39" s="2"/>
      <c r="I39" s="2"/>
      <c r="O39" s="44"/>
      <c r="P39" s="44"/>
      <c r="Q39" s="44"/>
      <c r="U39">
        <f>SUM(K34:K38)</f>
        <v>210</v>
      </c>
      <c r="V39">
        <f>SUM(N34:N38)</f>
        <v>28.03</v>
      </c>
      <c r="W39" s="50">
        <f>SUM(T34:T38)</f>
        <v>31.97</v>
      </c>
    </row>
    <row r="40" spans="1:23" x14ac:dyDescent="0.25">
      <c r="A40" s="25">
        <v>34</v>
      </c>
      <c r="B40" s="26" t="s">
        <v>59</v>
      </c>
      <c r="C40" s="26" t="s">
        <v>60</v>
      </c>
      <c r="D40" s="26" t="s">
        <v>61</v>
      </c>
      <c r="E40" s="26" t="s">
        <v>62</v>
      </c>
      <c r="F40" s="26" t="s">
        <v>14</v>
      </c>
      <c r="G40" s="27">
        <v>44137</v>
      </c>
      <c r="H40" s="28">
        <v>0.38541666666666669</v>
      </c>
      <c r="I40" s="28">
        <v>0.65625</v>
      </c>
      <c r="J40" s="26">
        <v>6.5</v>
      </c>
      <c r="K40" s="26">
        <v>390</v>
      </c>
      <c r="L40" s="26"/>
      <c r="M40" s="26"/>
      <c r="N40" s="26"/>
      <c r="O40" s="44">
        <v>1</v>
      </c>
      <c r="P40" s="44">
        <v>0</v>
      </c>
      <c r="Q40" s="44"/>
    </row>
    <row r="41" spans="1:23" x14ac:dyDescent="0.25">
      <c r="G41" s="1"/>
      <c r="H41" s="2"/>
      <c r="I41" s="2"/>
      <c r="O41" s="44"/>
      <c r="P41" s="44"/>
      <c r="Q41" s="44"/>
      <c r="U41">
        <f>K40</f>
        <v>390</v>
      </c>
    </row>
    <row r="42" spans="1:23" x14ac:dyDescent="0.25">
      <c r="A42" s="17">
        <v>35</v>
      </c>
      <c r="B42" s="18" t="s">
        <v>63</v>
      </c>
      <c r="C42" s="18" t="s">
        <v>64</v>
      </c>
      <c r="D42" s="18" t="s">
        <v>65</v>
      </c>
      <c r="E42" s="18" t="s">
        <v>66</v>
      </c>
      <c r="F42" s="18" t="s">
        <v>14</v>
      </c>
      <c r="G42" s="19">
        <v>44137</v>
      </c>
      <c r="H42" s="20">
        <v>0.32291666666666669</v>
      </c>
      <c r="I42" s="20">
        <v>0.34375</v>
      </c>
      <c r="J42" s="18">
        <v>0.5</v>
      </c>
      <c r="K42" s="18">
        <v>30</v>
      </c>
      <c r="L42" s="18"/>
      <c r="M42" s="18"/>
      <c r="N42" s="18"/>
      <c r="O42" s="44"/>
      <c r="P42" s="44"/>
      <c r="Q42" s="44"/>
    </row>
    <row r="43" spans="1:23" x14ac:dyDescent="0.25">
      <c r="A43" s="8">
        <v>36</v>
      </c>
      <c r="B43" t="s">
        <v>63</v>
      </c>
      <c r="C43" t="s">
        <v>64</v>
      </c>
      <c r="D43" t="s">
        <v>25</v>
      </c>
      <c r="E43" t="s">
        <v>26</v>
      </c>
      <c r="F43" t="s">
        <v>14</v>
      </c>
      <c r="G43" s="1">
        <v>44137</v>
      </c>
      <c r="H43" s="2">
        <v>0.35416666666666669</v>
      </c>
      <c r="I43" s="2">
        <v>0.375</v>
      </c>
      <c r="J43">
        <v>0.5</v>
      </c>
      <c r="K43">
        <v>30</v>
      </c>
      <c r="L43">
        <v>3.4609999999999999</v>
      </c>
      <c r="M43">
        <v>9.08</v>
      </c>
      <c r="N43">
        <v>9.1300000000000008</v>
      </c>
      <c r="O43" s="44"/>
      <c r="P43" s="44"/>
      <c r="Q43" s="44">
        <v>1</v>
      </c>
      <c r="S43">
        <v>5.52</v>
      </c>
      <c r="T43">
        <v>5.87</v>
      </c>
    </row>
    <row r="44" spans="1:23" x14ac:dyDescent="0.25">
      <c r="A44" s="8">
        <v>37</v>
      </c>
      <c r="B44" t="s">
        <v>63</v>
      </c>
      <c r="C44" t="s">
        <v>64</v>
      </c>
      <c r="D44" t="s">
        <v>67</v>
      </c>
      <c r="E44" t="s">
        <v>68</v>
      </c>
      <c r="F44" t="s">
        <v>14</v>
      </c>
      <c r="G44" s="1">
        <v>44137</v>
      </c>
      <c r="H44" s="2">
        <v>0.38541666666666669</v>
      </c>
      <c r="I44" s="2">
        <v>0.41666666666666669</v>
      </c>
      <c r="J44">
        <v>0.75</v>
      </c>
      <c r="K44">
        <v>45</v>
      </c>
      <c r="L44">
        <v>2.9079999999999999</v>
      </c>
      <c r="M44">
        <v>7.16</v>
      </c>
      <c r="N44">
        <v>7.27</v>
      </c>
      <c r="Q44">
        <v>1</v>
      </c>
      <c r="S44">
        <v>7.44</v>
      </c>
      <c r="T44">
        <v>7.73</v>
      </c>
    </row>
    <row r="45" spans="1:23" x14ac:dyDescent="0.25">
      <c r="A45" s="8">
        <v>38</v>
      </c>
      <c r="B45" t="s">
        <v>63</v>
      </c>
      <c r="C45" t="s">
        <v>64</v>
      </c>
      <c r="D45" t="s">
        <v>69</v>
      </c>
      <c r="E45" t="s">
        <v>70</v>
      </c>
      <c r="F45" t="s">
        <v>14</v>
      </c>
      <c r="G45" s="1">
        <v>44137</v>
      </c>
      <c r="H45" s="2">
        <v>0.42708333333333331</v>
      </c>
      <c r="I45" s="2">
        <v>0.4375</v>
      </c>
      <c r="J45">
        <v>0.25</v>
      </c>
      <c r="K45">
        <v>15</v>
      </c>
      <c r="L45">
        <v>2.6459999999999999</v>
      </c>
      <c r="M45">
        <v>7.49</v>
      </c>
      <c r="N45">
        <v>7.82</v>
      </c>
      <c r="S45">
        <v>7.11</v>
      </c>
      <c r="T45">
        <v>7.18</v>
      </c>
    </row>
    <row r="46" spans="1:23" x14ac:dyDescent="0.25">
      <c r="A46" s="8">
        <v>39</v>
      </c>
      <c r="B46" t="s">
        <v>63</v>
      </c>
      <c r="C46" t="s">
        <v>64</v>
      </c>
      <c r="D46" t="s">
        <v>71</v>
      </c>
      <c r="E46" t="s">
        <v>72</v>
      </c>
      <c r="F46" t="s">
        <v>14</v>
      </c>
      <c r="G46" s="1">
        <v>44137</v>
      </c>
      <c r="H46" s="2">
        <v>0.45833333333333331</v>
      </c>
      <c r="I46" s="2">
        <v>0.54166666666666663</v>
      </c>
      <c r="J46">
        <v>2</v>
      </c>
      <c r="K46">
        <v>120</v>
      </c>
      <c r="L46">
        <v>4.1619999999999999</v>
      </c>
      <c r="M46">
        <v>11.4</v>
      </c>
      <c r="N46">
        <v>11.67</v>
      </c>
      <c r="S46">
        <v>18.2</v>
      </c>
      <c r="T46">
        <v>18.329999999999998</v>
      </c>
    </row>
    <row r="47" spans="1:23" x14ac:dyDescent="0.25">
      <c r="A47" s="8">
        <v>40</v>
      </c>
      <c r="B47" t="s">
        <v>63</v>
      </c>
      <c r="C47" t="s">
        <v>64</v>
      </c>
      <c r="D47" t="s">
        <v>65</v>
      </c>
      <c r="E47" t="s">
        <v>66</v>
      </c>
      <c r="F47" t="s">
        <v>14</v>
      </c>
      <c r="G47" s="1">
        <v>44137</v>
      </c>
      <c r="H47" s="2">
        <v>0.55208333333333337</v>
      </c>
      <c r="I47" s="45">
        <v>0.58333333333333337</v>
      </c>
      <c r="J47">
        <v>0.75</v>
      </c>
      <c r="K47">
        <v>45</v>
      </c>
      <c r="L47">
        <v>2.7389999999999999</v>
      </c>
      <c r="M47">
        <v>7.26</v>
      </c>
      <c r="N47">
        <v>7.43</v>
      </c>
      <c r="S47">
        <v>7.34</v>
      </c>
      <c r="T47">
        <v>7.57</v>
      </c>
    </row>
    <row r="48" spans="1:23" x14ac:dyDescent="0.25">
      <c r="A48" s="8">
        <v>41</v>
      </c>
      <c r="B48" t="s">
        <v>63</v>
      </c>
      <c r="C48" t="s">
        <v>64</v>
      </c>
      <c r="D48" t="s">
        <v>19</v>
      </c>
      <c r="E48" t="s">
        <v>20</v>
      </c>
      <c r="F48" t="s">
        <v>14</v>
      </c>
      <c r="G48" s="1">
        <v>44137</v>
      </c>
      <c r="H48" s="45">
        <v>0.67708333333333337</v>
      </c>
      <c r="I48" s="2">
        <v>0.71875</v>
      </c>
      <c r="J48">
        <v>1</v>
      </c>
      <c r="K48">
        <v>60</v>
      </c>
      <c r="L48">
        <v>2.7930000000000001</v>
      </c>
      <c r="M48">
        <v>6.53</v>
      </c>
      <c r="N48">
        <v>6.88</v>
      </c>
      <c r="Q48">
        <v>1</v>
      </c>
      <c r="S48">
        <v>128.07</v>
      </c>
      <c r="T48">
        <v>128.12</v>
      </c>
    </row>
    <row r="49" spans="1:23" x14ac:dyDescent="0.25">
      <c r="A49" s="8">
        <v>42</v>
      </c>
      <c r="B49" t="s">
        <v>63</v>
      </c>
      <c r="C49" t="s">
        <v>64</v>
      </c>
      <c r="D49" t="s">
        <v>67</v>
      </c>
      <c r="E49" t="s">
        <v>68</v>
      </c>
      <c r="F49" t="s">
        <v>14</v>
      </c>
      <c r="G49" s="1">
        <v>44137</v>
      </c>
      <c r="H49" s="2">
        <v>0.72916666666666663</v>
      </c>
      <c r="I49" s="2">
        <v>0.75</v>
      </c>
      <c r="J49">
        <v>0.5</v>
      </c>
      <c r="K49">
        <v>30</v>
      </c>
      <c r="L49">
        <v>2.6459999999999999</v>
      </c>
      <c r="M49">
        <v>6.36</v>
      </c>
      <c r="N49">
        <v>6.6</v>
      </c>
      <c r="O49">
        <v>8</v>
      </c>
      <c r="P49">
        <v>7</v>
      </c>
      <c r="Q49">
        <v>1</v>
      </c>
      <c r="S49">
        <v>8.24</v>
      </c>
      <c r="T49">
        <v>8.4</v>
      </c>
    </row>
    <row r="50" spans="1:23" x14ac:dyDescent="0.25">
      <c r="G50" s="1"/>
      <c r="H50" s="2"/>
      <c r="I50" s="2"/>
      <c r="U50">
        <f>SUM(K42:K49)</f>
        <v>375</v>
      </c>
      <c r="V50">
        <f>SUM(N42:N49)</f>
        <v>56.800000000000004</v>
      </c>
      <c r="W50" s="50">
        <f>SUM(T42:T49)</f>
        <v>183.20000000000002</v>
      </c>
    </row>
    <row r="51" spans="1:23" x14ac:dyDescent="0.25">
      <c r="A51" s="29">
        <v>43</v>
      </c>
      <c r="B51" s="30" t="s">
        <v>73</v>
      </c>
      <c r="C51" s="30" t="s">
        <v>74</v>
      </c>
      <c r="D51" s="30" t="s">
        <v>75</v>
      </c>
      <c r="E51" s="30" t="s">
        <v>76</v>
      </c>
      <c r="F51" s="30" t="s">
        <v>14</v>
      </c>
      <c r="G51" s="31">
        <v>44137</v>
      </c>
      <c r="H51" s="32">
        <v>0.3125</v>
      </c>
      <c r="I51" s="32">
        <v>0.33333333333333331</v>
      </c>
      <c r="J51" s="30">
        <v>0.5</v>
      </c>
      <c r="K51" s="30">
        <v>30</v>
      </c>
      <c r="L51" s="30"/>
      <c r="M51" s="30"/>
      <c r="N51" s="30"/>
    </row>
    <row r="52" spans="1:23" x14ac:dyDescent="0.25">
      <c r="A52" s="8">
        <v>44</v>
      </c>
      <c r="B52" t="s">
        <v>73</v>
      </c>
      <c r="C52" t="s">
        <v>74</v>
      </c>
      <c r="D52" t="s">
        <v>77</v>
      </c>
      <c r="E52" t="s">
        <v>78</v>
      </c>
      <c r="F52" t="s">
        <v>14</v>
      </c>
      <c r="G52" s="1">
        <v>44137</v>
      </c>
      <c r="H52" s="2">
        <v>0.34375</v>
      </c>
      <c r="I52" s="2">
        <v>0.36458333333333331</v>
      </c>
      <c r="J52">
        <v>0.5</v>
      </c>
      <c r="K52">
        <v>30</v>
      </c>
      <c r="L52">
        <v>3.8290000000000002</v>
      </c>
      <c r="M52">
        <v>11.08</v>
      </c>
      <c r="N52">
        <v>11.13</v>
      </c>
      <c r="Q52">
        <v>1</v>
      </c>
      <c r="S52">
        <v>3.52</v>
      </c>
      <c r="T52">
        <v>3.87</v>
      </c>
    </row>
    <row r="53" spans="1:23" x14ac:dyDescent="0.25">
      <c r="A53" s="8">
        <v>45</v>
      </c>
      <c r="B53" t="s">
        <v>73</v>
      </c>
      <c r="C53" t="s">
        <v>74</v>
      </c>
      <c r="D53" t="s">
        <v>33</v>
      </c>
      <c r="E53" t="s">
        <v>34</v>
      </c>
      <c r="F53" t="s">
        <v>14</v>
      </c>
      <c r="G53" s="1">
        <v>44137</v>
      </c>
      <c r="H53" s="2">
        <v>0.375</v>
      </c>
      <c r="I53" s="2">
        <v>0.40625</v>
      </c>
      <c r="J53">
        <v>0.75</v>
      </c>
      <c r="K53">
        <v>45</v>
      </c>
      <c r="L53">
        <v>1.7849999999999999</v>
      </c>
      <c r="M53">
        <v>7.02</v>
      </c>
      <c r="N53">
        <v>7.03</v>
      </c>
      <c r="Q53">
        <v>1</v>
      </c>
      <c r="S53">
        <v>7.58</v>
      </c>
      <c r="T53">
        <v>7.97</v>
      </c>
    </row>
    <row r="54" spans="1:23" x14ac:dyDescent="0.25">
      <c r="A54" s="8">
        <v>46</v>
      </c>
      <c r="B54" t="s">
        <v>73</v>
      </c>
      <c r="C54" t="s">
        <v>74</v>
      </c>
      <c r="D54" t="s">
        <v>79</v>
      </c>
      <c r="E54" t="s">
        <v>80</v>
      </c>
      <c r="F54" t="s">
        <v>14</v>
      </c>
      <c r="G54" s="1">
        <v>44137</v>
      </c>
      <c r="H54" s="2">
        <v>0.4375</v>
      </c>
      <c r="I54" s="2">
        <v>0.45833333333333331</v>
      </c>
      <c r="J54">
        <v>0.5</v>
      </c>
      <c r="K54">
        <v>30</v>
      </c>
      <c r="L54">
        <v>3.673</v>
      </c>
      <c r="M54">
        <v>11.43</v>
      </c>
      <c r="N54">
        <v>11.72</v>
      </c>
      <c r="S54">
        <v>33.17</v>
      </c>
      <c r="T54">
        <v>33.28</v>
      </c>
    </row>
    <row r="55" spans="1:23" x14ac:dyDescent="0.25">
      <c r="A55" s="8">
        <v>47</v>
      </c>
      <c r="B55" t="s">
        <v>73</v>
      </c>
      <c r="C55" t="s">
        <v>74</v>
      </c>
      <c r="D55" t="s">
        <v>51</v>
      </c>
      <c r="E55" t="s">
        <v>52</v>
      </c>
      <c r="F55" t="s">
        <v>14</v>
      </c>
      <c r="G55" s="1">
        <v>44137</v>
      </c>
      <c r="H55" s="2">
        <v>0.54166666666666663</v>
      </c>
      <c r="I55" s="45">
        <v>0.5625</v>
      </c>
      <c r="J55">
        <v>0.5</v>
      </c>
      <c r="K55">
        <v>30</v>
      </c>
      <c r="L55">
        <v>3.0830000000000002</v>
      </c>
      <c r="M55">
        <v>8.15</v>
      </c>
      <c r="N55">
        <v>8.25</v>
      </c>
      <c r="S55">
        <v>111.45</v>
      </c>
      <c r="T55">
        <v>111.75</v>
      </c>
    </row>
    <row r="56" spans="1:23" x14ac:dyDescent="0.25">
      <c r="A56" s="8">
        <v>48</v>
      </c>
      <c r="B56" t="s">
        <v>73</v>
      </c>
      <c r="C56" t="s">
        <v>74</v>
      </c>
      <c r="D56" t="s">
        <v>79</v>
      </c>
      <c r="E56" t="s">
        <v>80</v>
      </c>
      <c r="F56" t="s">
        <v>14</v>
      </c>
      <c r="G56" s="1">
        <v>44137</v>
      </c>
      <c r="H56" s="45">
        <v>0.65625</v>
      </c>
      <c r="I56" s="2">
        <v>0.67708333333333337</v>
      </c>
      <c r="J56">
        <v>0.5</v>
      </c>
      <c r="K56">
        <v>30</v>
      </c>
      <c r="L56">
        <v>2.323</v>
      </c>
      <c r="M56">
        <v>7.02</v>
      </c>
      <c r="N56">
        <v>7.03</v>
      </c>
      <c r="Q56">
        <v>1</v>
      </c>
      <c r="S56">
        <v>127.58</v>
      </c>
      <c r="T56">
        <v>127.97</v>
      </c>
    </row>
    <row r="57" spans="1:23" x14ac:dyDescent="0.25">
      <c r="A57" s="8">
        <v>49</v>
      </c>
      <c r="B57" t="s">
        <v>73</v>
      </c>
      <c r="C57" t="s">
        <v>74</v>
      </c>
      <c r="D57" t="s">
        <v>49</v>
      </c>
      <c r="E57" t="s">
        <v>50</v>
      </c>
      <c r="F57" t="s">
        <v>14</v>
      </c>
      <c r="G57" s="1">
        <v>44137</v>
      </c>
      <c r="H57" s="2">
        <v>0.71875</v>
      </c>
      <c r="I57" s="2">
        <v>0.72916666666666663</v>
      </c>
      <c r="J57">
        <v>0.25</v>
      </c>
      <c r="K57">
        <v>15</v>
      </c>
      <c r="L57">
        <v>2.7589999999999999</v>
      </c>
      <c r="M57">
        <v>6.56</v>
      </c>
      <c r="N57">
        <v>6.93</v>
      </c>
      <c r="Q57">
        <v>1</v>
      </c>
      <c r="S57">
        <v>53.04</v>
      </c>
      <c r="T57">
        <v>53.07</v>
      </c>
    </row>
    <row r="58" spans="1:23" x14ac:dyDescent="0.25">
      <c r="A58" s="8">
        <v>50</v>
      </c>
      <c r="B58" t="s">
        <v>73</v>
      </c>
      <c r="C58" t="s">
        <v>74</v>
      </c>
      <c r="D58" t="s">
        <v>35</v>
      </c>
      <c r="E58" t="s">
        <v>36</v>
      </c>
      <c r="F58" t="s">
        <v>14</v>
      </c>
      <c r="G58" s="1">
        <v>44137</v>
      </c>
      <c r="H58" s="2">
        <v>0.73958333333333337</v>
      </c>
      <c r="I58" s="2">
        <v>0.76041666666666663</v>
      </c>
      <c r="J58">
        <v>0.5</v>
      </c>
      <c r="K58">
        <v>30</v>
      </c>
      <c r="L58">
        <v>3</v>
      </c>
      <c r="M58">
        <v>6.56</v>
      </c>
      <c r="N58">
        <v>6.93</v>
      </c>
      <c r="Q58">
        <v>1</v>
      </c>
      <c r="S58">
        <v>8.0399999999999991</v>
      </c>
      <c r="T58">
        <v>8.07</v>
      </c>
    </row>
    <row r="59" spans="1:23" x14ac:dyDescent="0.25">
      <c r="A59" s="8">
        <v>51</v>
      </c>
      <c r="B59" t="s">
        <v>73</v>
      </c>
      <c r="C59" t="s">
        <v>74</v>
      </c>
      <c r="D59" t="s">
        <v>39</v>
      </c>
      <c r="E59" t="s">
        <v>40</v>
      </c>
      <c r="F59" t="s">
        <v>14</v>
      </c>
      <c r="G59" s="1">
        <v>44137</v>
      </c>
      <c r="H59" s="2">
        <v>0.77083333333333337</v>
      </c>
      <c r="I59" s="2">
        <v>0.78125</v>
      </c>
      <c r="J59">
        <v>0.25</v>
      </c>
      <c r="K59">
        <v>15</v>
      </c>
      <c r="L59">
        <v>2.169</v>
      </c>
      <c r="M59">
        <v>6.51</v>
      </c>
      <c r="N59">
        <v>6.85</v>
      </c>
      <c r="Q59">
        <v>1</v>
      </c>
      <c r="S59">
        <v>8.09</v>
      </c>
      <c r="T59">
        <v>8.15</v>
      </c>
    </row>
    <row r="60" spans="1:23" x14ac:dyDescent="0.25">
      <c r="A60" s="8">
        <v>52</v>
      </c>
      <c r="B60" t="s">
        <v>73</v>
      </c>
      <c r="C60" t="s">
        <v>74</v>
      </c>
      <c r="D60" t="s">
        <v>75</v>
      </c>
      <c r="E60" t="s">
        <v>76</v>
      </c>
      <c r="F60" t="s">
        <v>14</v>
      </c>
      <c r="G60" s="1">
        <v>44137</v>
      </c>
      <c r="H60" s="46">
        <v>0.79166666666666663</v>
      </c>
      <c r="I60" s="46">
        <v>0.8125</v>
      </c>
      <c r="J60">
        <v>0.5</v>
      </c>
      <c r="K60">
        <v>30</v>
      </c>
      <c r="L60">
        <v>0.60199999999999998</v>
      </c>
      <c r="M60">
        <v>2.58</v>
      </c>
      <c r="N60">
        <v>2.97</v>
      </c>
      <c r="Q60">
        <v>1</v>
      </c>
      <c r="S60">
        <v>12.02</v>
      </c>
      <c r="T60">
        <v>12.03</v>
      </c>
    </row>
    <row r="61" spans="1:23" x14ac:dyDescent="0.25">
      <c r="A61" s="8">
        <v>53</v>
      </c>
      <c r="B61" t="s">
        <v>73</v>
      </c>
      <c r="C61" t="s">
        <v>74</v>
      </c>
      <c r="D61" t="s">
        <v>12</v>
      </c>
      <c r="E61" t="s">
        <v>13</v>
      </c>
      <c r="F61" t="s">
        <v>14</v>
      </c>
      <c r="G61" s="1">
        <v>44137</v>
      </c>
      <c r="H61" s="2">
        <v>0.83333333333333337</v>
      </c>
      <c r="I61" s="2">
        <v>0.84375</v>
      </c>
      <c r="J61">
        <v>0.25</v>
      </c>
      <c r="K61">
        <v>15</v>
      </c>
      <c r="L61">
        <v>5.7149999999999999</v>
      </c>
      <c r="M61">
        <v>14.02</v>
      </c>
      <c r="N61">
        <v>14.03</v>
      </c>
      <c r="S61">
        <v>15.58</v>
      </c>
      <c r="T61">
        <v>15.97</v>
      </c>
    </row>
    <row r="62" spans="1:23" x14ac:dyDescent="0.25">
      <c r="A62" s="8">
        <v>54</v>
      </c>
      <c r="B62" t="s">
        <v>73</v>
      </c>
      <c r="C62" t="s">
        <v>74</v>
      </c>
      <c r="D62" t="s">
        <v>77</v>
      </c>
      <c r="E62" t="s">
        <v>78</v>
      </c>
      <c r="F62" t="s">
        <v>14</v>
      </c>
      <c r="G62" s="1">
        <v>44137</v>
      </c>
      <c r="H62" s="2">
        <v>0.85416666666666663</v>
      </c>
      <c r="I62" s="2">
        <v>0.875</v>
      </c>
      <c r="J62">
        <v>0.5</v>
      </c>
      <c r="K62">
        <v>30</v>
      </c>
      <c r="L62">
        <v>2.5550000000000002</v>
      </c>
      <c r="M62">
        <v>9.14</v>
      </c>
      <c r="N62">
        <v>9.23</v>
      </c>
      <c r="S62">
        <v>5.46</v>
      </c>
      <c r="T62">
        <v>5.77</v>
      </c>
    </row>
    <row r="63" spans="1:23" x14ac:dyDescent="0.25">
      <c r="A63" s="8">
        <v>55</v>
      </c>
      <c r="B63" t="s">
        <v>73</v>
      </c>
      <c r="C63" t="s">
        <v>74</v>
      </c>
      <c r="D63" t="s">
        <v>49</v>
      </c>
      <c r="E63" t="s">
        <v>50</v>
      </c>
      <c r="F63" t="s">
        <v>14</v>
      </c>
      <c r="G63" s="1">
        <v>44137</v>
      </c>
      <c r="H63" s="2">
        <v>0.88541666666666663</v>
      </c>
      <c r="I63" s="2">
        <v>0.90625</v>
      </c>
      <c r="J63">
        <v>0.5</v>
      </c>
      <c r="K63">
        <v>30</v>
      </c>
      <c r="L63">
        <v>2.5670000000000002</v>
      </c>
      <c r="M63">
        <v>8.5</v>
      </c>
      <c r="N63">
        <v>8.83</v>
      </c>
      <c r="O63">
        <v>13</v>
      </c>
      <c r="P63">
        <v>12</v>
      </c>
      <c r="S63">
        <v>6.1</v>
      </c>
      <c r="T63">
        <v>6.17</v>
      </c>
    </row>
    <row r="64" spans="1:23" x14ac:dyDescent="0.25">
      <c r="G64" s="1"/>
      <c r="H64" s="2"/>
      <c r="I64" s="2"/>
      <c r="U64">
        <f>SUM(K51:K63)</f>
        <v>360</v>
      </c>
      <c r="V64">
        <f>SUM(N51:N63)</f>
        <v>100.93</v>
      </c>
      <c r="W64" s="50">
        <f>SUM(T51:T63)</f>
        <v>394.07</v>
      </c>
    </row>
    <row r="65" spans="1:23" x14ac:dyDescent="0.25">
      <c r="A65" s="33">
        <v>56</v>
      </c>
      <c r="B65" s="34" t="s">
        <v>81</v>
      </c>
      <c r="C65" s="34" t="s">
        <v>82</v>
      </c>
      <c r="D65" s="34" t="s">
        <v>65</v>
      </c>
      <c r="E65" s="34" t="s">
        <v>66</v>
      </c>
      <c r="F65" s="34" t="s">
        <v>14</v>
      </c>
      <c r="G65" s="35">
        <v>44137</v>
      </c>
      <c r="H65" s="36">
        <v>0.64583333333333337</v>
      </c>
      <c r="I65" s="36">
        <v>0.66666666666666663</v>
      </c>
      <c r="J65" s="34">
        <v>0.5</v>
      </c>
      <c r="K65" s="34">
        <v>30</v>
      </c>
      <c r="L65" s="34"/>
      <c r="M65" s="34"/>
      <c r="N65" s="34"/>
    </row>
    <row r="66" spans="1:23" x14ac:dyDescent="0.25">
      <c r="A66" s="8">
        <v>57</v>
      </c>
      <c r="B66" t="s">
        <v>81</v>
      </c>
      <c r="C66" t="s">
        <v>82</v>
      </c>
      <c r="D66" t="s">
        <v>29</v>
      </c>
      <c r="E66" t="s">
        <v>30</v>
      </c>
      <c r="F66" t="s">
        <v>14</v>
      </c>
      <c r="G66" s="1">
        <v>44137</v>
      </c>
      <c r="H66" s="2">
        <v>0.67708333333333337</v>
      </c>
      <c r="I66" s="2">
        <v>0.71875</v>
      </c>
      <c r="J66">
        <v>1</v>
      </c>
      <c r="K66">
        <v>60</v>
      </c>
      <c r="L66">
        <v>3.04</v>
      </c>
      <c r="M66">
        <v>8.32</v>
      </c>
      <c r="N66">
        <v>8.5299999999999994</v>
      </c>
      <c r="Q66">
        <v>1</v>
      </c>
      <c r="S66">
        <v>6.28</v>
      </c>
      <c r="T66">
        <v>6.47</v>
      </c>
    </row>
    <row r="67" spans="1:23" x14ac:dyDescent="0.25">
      <c r="A67" s="8">
        <v>58</v>
      </c>
      <c r="B67" t="s">
        <v>81</v>
      </c>
      <c r="C67" t="s">
        <v>82</v>
      </c>
      <c r="D67" t="s">
        <v>69</v>
      </c>
      <c r="E67" t="s">
        <v>70</v>
      </c>
      <c r="F67" t="s">
        <v>14</v>
      </c>
      <c r="G67" s="1">
        <v>44137</v>
      </c>
      <c r="H67" s="2">
        <v>0.72916666666666663</v>
      </c>
      <c r="I67" s="2">
        <v>0.73958333333333337</v>
      </c>
      <c r="J67">
        <v>0.25</v>
      </c>
      <c r="K67">
        <v>15</v>
      </c>
      <c r="L67">
        <v>4.4960000000000004</v>
      </c>
      <c r="M67">
        <v>12.41</v>
      </c>
      <c r="N67">
        <v>12.68</v>
      </c>
      <c r="Q67">
        <v>1</v>
      </c>
      <c r="S67">
        <v>2.19</v>
      </c>
      <c r="T67">
        <v>2.3199999999999998</v>
      </c>
    </row>
    <row r="68" spans="1:23" x14ac:dyDescent="0.25">
      <c r="A68" s="8">
        <v>59</v>
      </c>
      <c r="B68" t="s">
        <v>81</v>
      </c>
      <c r="C68" t="s">
        <v>82</v>
      </c>
      <c r="D68" t="s">
        <v>15</v>
      </c>
      <c r="E68" t="s">
        <v>16</v>
      </c>
      <c r="F68" t="s">
        <v>14</v>
      </c>
      <c r="G68" s="1">
        <v>44137</v>
      </c>
      <c r="H68" s="2">
        <v>0.76041666666666663</v>
      </c>
      <c r="I68" s="2">
        <v>0.78125</v>
      </c>
      <c r="J68">
        <v>0.5</v>
      </c>
      <c r="K68">
        <v>30</v>
      </c>
      <c r="L68">
        <v>2.4769999999999999</v>
      </c>
      <c r="M68">
        <v>8.4600000000000009</v>
      </c>
      <c r="N68">
        <v>8.77</v>
      </c>
      <c r="Q68">
        <v>1</v>
      </c>
      <c r="S68">
        <v>21.14</v>
      </c>
      <c r="T68">
        <v>21.23</v>
      </c>
    </row>
    <row r="69" spans="1:23" x14ac:dyDescent="0.25">
      <c r="A69" s="8">
        <v>60</v>
      </c>
      <c r="B69" t="s">
        <v>81</v>
      </c>
      <c r="C69" t="s">
        <v>82</v>
      </c>
      <c r="D69" t="s">
        <v>33</v>
      </c>
      <c r="E69" t="s">
        <v>34</v>
      </c>
      <c r="F69" t="s">
        <v>14</v>
      </c>
      <c r="G69" s="1">
        <v>44137</v>
      </c>
      <c r="H69" s="46">
        <v>0.79166666666666663</v>
      </c>
      <c r="I69" s="46">
        <v>0.8125</v>
      </c>
      <c r="J69" s="47">
        <v>0.5</v>
      </c>
      <c r="K69" s="47">
        <v>30</v>
      </c>
      <c r="L69">
        <v>0.47799999999999998</v>
      </c>
      <c r="M69">
        <v>3.32</v>
      </c>
      <c r="N69">
        <v>3.53</v>
      </c>
      <c r="Q69">
        <v>1</v>
      </c>
      <c r="S69">
        <v>11.28</v>
      </c>
      <c r="T69">
        <v>11.47</v>
      </c>
    </row>
    <row r="70" spans="1:23" x14ac:dyDescent="0.25">
      <c r="A70" s="8">
        <v>61</v>
      </c>
      <c r="B70" t="s">
        <v>81</v>
      </c>
      <c r="C70" t="s">
        <v>82</v>
      </c>
      <c r="D70" t="s">
        <v>65</v>
      </c>
      <c r="E70" t="s">
        <v>66</v>
      </c>
      <c r="F70" t="s">
        <v>14</v>
      </c>
      <c r="G70" s="1">
        <v>44137</v>
      </c>
      <c r="H70" s="46">
        <v>0.82291666666666663</v>
      </c>
      <c r="I70" s="46">
        <v>0.84375</v>
      </c>
      <c r="J70" s="47">
        <v>0.5</v>
      </c>
      <c r="K70" s="47">
        <v>30</v>
      </c>
      <c r="L70">
        <v>1.452</v>
      </c>
      <c r="M70">
        <v>6.07</v>
      </c>
      <c r="N70">
        <v>6.12</v>
      </c>
      <c r="S70">
        <v>8.5299999999999994</v>
      </c>
      <c r="T70">
        <v>8.8800000000000008</v>
      </c>
    </row>
    <row r="71" spans="1:23" x14ac:dyDescent="0.25">
      <c r="A71" s="8">
        <v>62</v>
      </c>
      <c r="B71" t="s">
        <v>81</v>
      </c>
      <c r="C71" t="s">
        <v>82</v>
      </c>
      <c r="D71" t="s">
        <v>45</v>
      </c>
      <c r="E71" t="s">
        <v>46</v>
      </c>
      <c r="F71" t="s">
        <v>14</v>
      </c>
      <c r="G71" s="1">
        <v>44137</v>
      </c>
      <c r="H71" s="46">
        <v>0.85416666666666663</v>
      </c>
      <c r="I71" s="46">
        <v>0.875</v>
      </c>
      <c r="J71" s="47">
        <v>0.5</v>
      </c>
      <c r="K71" s="47">
        <v>30</v>
      </c>
      <c r="L71">
        <v>1.385</v>
      </c>
      <c r="M71">
        <v>5.18</v>
      </c>
      <c r="N71">
        <v>5.3</v>
      </c>
      <c r="S71">
        <v>9.42</v>
      </c>
      <c r="T71">
        <v>9.6999999999999993</v>
      </c>
    </row>
    <row r="72" spans="1:23" x14ac:dyDescent="0.25">
      <c r="A72" s="8">
        <v>63</v>
      </c>
      <c r="B72" t="s">
        <v>81</v>
      </c>
      <c r="C72" t="s">
        <v>82</v>
      </c>
      <c r="D72" t="s">
        <v>67</v>
      </c>
      <c r="E72" t="s">
        <v>68</v>
      </c>
      <c r="F72" t="s">
        <v>14</v>
      </c>
      <c r="G72" s="1">
        <v>44137</v>
      </c>
      <c r="H72" s="46">
        <v>0.88541666666666663</v>
      </c>
      <c r="I72" s="46">
        <v>0.90625</v>
      </c>
      <c r="J72" s="47">
        <v>0.5</v>
      </c>
      <c r="K72" s="47">
        <v>30</v>
      </c>
      <c r="L72">
        <v>1.0860000000000001</v>
      </c>
      <c r="M72">
        <v>3.23</v>
      </c>
      <c r="N72">
        <v>3.38</v>
      </c>
      <c r="O72">
        <v>8</v>
      </c>
      <c r="P72">
        <v>7</v>
      </c>
      <c r="S72">
        <v>11.37</v>
      </c>
      <c r="T72">
        <v>11.62</v>
      </c>
    </row>
    <row r="73" spans="1:23" x14ac:dyDescent="0.25">
      <c r="G73" s="1"/>
      <c r="H73" s="46"/>
      <c r="I73" s="46"/>
      <c r="J73" s="47"/>
      <c r="K73" s="47"/>
      <c r="U73">
        <f>SUM(K65:K72)</f>
        <v>255</v>
      </c>
      <c r="V73">
        <f>SUM(N65:N72)</f>
        <v>48.309999999999995</v>
      </c>
      <c r="W73" s="50">
        <f>SUM(T65:T72)</f>
        <v>71.690000000000012</v>
      </c>
    </row>
    <row r="74" spans="1:23" x14ac:dyDescent="0.25">
      <c r="A74" s="37">
        <v>64</v>
      </c>
      <c r="B74" s="38" t="s">
        <v>83</v>
      </c>
      <c r="C74" s="38" t="s">
        <v>84</v>
      </c>
      <c r="D74" s="38" t="s">
        <v>51</v>
      </c>
      <c r="E74" s="38" t="s">
        <v>52</v>
      </c>
      <c r="F74" s="38" t="s">
        <v>14</v>
      </c>
      <c r="G74" s="39">
        <v>44137</v>
      </c>
      <c r="H74" s="48">
        <v>0.375</v>
      </c>
      <c r="I74" s="48">
        <v>0.39583333333333331</v>
      </c>
      <c r="J74" s="49">
        <v>0.5</v>
      </c>
      <c r="K74" s="49">
        <v>30</v>
      </c>
      <c r="L74" s="38"/>
      <c r="M74" s="38"/>
      <c r="N74" s="38"/>
    </row>
    <row r="75" spans="1:23" x14ac:dyDescent="0.25">
      <c r="A75" s="8">
        <v>65</v>
      </c>
      <c r="B75" t="s">
        <v>83</v>
      </c>
      <c r="C75" t="s">
        <v>84</v>
      </c>
      <c r="D75" t="s">
        <v>23</v>
      </c>
      <c r="E75" t="s">
        <v>24</v>
      </c>
      <c r="F75" t="s">
        <v>14</v>
      </c>
      <c r="G75" s="1">
        <v>44137</v>
      </c>
      <c r="H75" s="46">
        <v>0.40625</v>
      </c>
      <c r="I75" s="46">
        <v>0.42708333333333331</v>
      </c>
      <c r="J75" s="47">
        <v>0.5</v>
      </c>
      <c r="K75" s="47">
        <v>30</v>
      </c>
      <c r="L75">
        <v>0.66600000000000004</v>
      </c>
      <c r="M75">
        <v>3.12</v>
      </c>
      <c r="N75">
        <v>3.2</v>
      </c>
      <c r="Q75">
        <v>1</v>
      </c>
      <c r="S75">
        <v>11.48</v>
      </c>
      <c r="T75">
        <v>11.8</v>
      </c>
    </row>
    <row r="76" spans="1:23" x14ac:dyDescent="0.25">
      <c r="A76" s="8">
        <v>66</v>
      </c>
      <c r="B76" t="s">
        <v>83</v>
      </c>
      <c r="C76" t="s">
        <v>84</v>
      </c>
      <c r="D76" t="s">
        <v>61</v>
      </c>
      <c r="E76" t="s">
        <v>62</v>
      </c>
      <c r="F76" t="s">
        <v>14</v>
      </c>
      <c r="G76" s="1">
        <v>44137</v>
      </c>
      <c r="H76" s="46">
        <v>0.4375</v>
      </c>
      <c r="I76" s="45">
        <v>0.70833333333333337</v>
      </c>
      <c r="J76" s="47">
        <v>6.5</v>
      </c>
      <c r="K76" s="47">
        <v>390</v>
      </c>
      <c r="L76">
        <v>1.0329999999999999</v>
      </c>
      <c r="M76">
        <v>5.04</v>
      </c>
      <c r="N76">
        <v>5.07</v>
      </c>
      <c r="S76">
        <v>9.56</v>
      </c>
      <c r="T76">
        <v>9.93</v>
      </c>
    </row>
    <row r="77" spans="1:23" x14ac:dyDescent="0.25">
      <c r="A77" s="8">
        <v>67</v>
      </c>
      <c r="B77" t="s">
        <v>83</v>
      </c>
      <c r="C77" t="s">
        <v>84</v>
      </c>
      <c r="D77" t="s">
        <v>17</v>
      </c>
      <c r="E77" t="s">
        <v>18</v>
      </c>
      <c r="F77" t="s">
        <v>14</v>
      </c>
      <c r="G77" s="1">
        <v>44137</v>
      </c>
      <c r="H77" s="45">
        <v>0.79166666666666663</v>
      </c>
      <c r="I77" s="46">
        <v>0.8125</v>
      </c>
      <c r="J77" s="47">
        <v>0.5</v>
      </c>
      <c r="K77" s="47">
        <v>30</v>
      </c>
      <c r="L77">
        <v>4.0590000000000002</v>
      </c>
      <c r="M77">
        <v>10.34</v>
      </c>
      <c r="N77">
        <v>10.57</v>
      </c>
      <c r="O77">
        <v>4</v>
      </c>
      <c r="P77">
        <v>3</v>
      </c>
      <c r="Q77">
        <v>1</v>
      </c>
      <c r="S77">
        <v>109.26</v>
      </c>
      <c r="T77">
        <v>109.43</v>
      </c>
    </row>
    <row r="78" spans="1:23" x14ac:dyDescent="0.25">
      <c r="G78" s="1"/>
      <c r="H78" s="2"/>
      <c r="I78" s="2"/>
      <c r="O78" s="44"/>
      <c r="P78" s="44"/>
      <c r="U78">
        <f>SUM(K74:K77)</f>
        <v>480</v>
      </c>
      <c r="V78">
        <f>SUM(N74:N77)</f>
        <v>18.84</v>
      </c>
      <c r="W78" s="50">
        <f>SUM(T74:T77)</f>
        <v>131.16</v>
      </c>
    </row>
    <row r="79" spans="1:23" x14ac:dyDescent="0.25">
      <c r="A79" s="40">
        <v>68</v>
      </c>
      <c r="B79" s="41" t="s">
        <v>85</v>
      </c>
      <c r="C79" s="41" t="s">
        <v>86</v>
      </c>
      <c r="D79" s="41" t="s">
        <v>61</v>
      </c>
      <c r="E79" s="41" t="s">
        <v>62</v>
      </c>
      <c r="F79" s="41" t="s">
        <v>14</v>
      </c>
      <c r="G79" s="42">
        <v>44137</v>
      </c>
      <c r="H79" s="43">
        <v>0.375</v>
      </c>
      <c r="I79" s="43">
        <v>0.70833333333333337</v>
      </c>
      <c r="J79" s="41">
        <v>8</v>
      </c>
      <c r="K79" s="41">
        <v>480</v>
      </c>
      <c r="L79" s="41"/>
      <c r="M79" s="41"/>
      <c r="N79" s="41"/>
      <c r="O79" s="44">
        <v>1</v>
      </c>
      <c r="P79" s="44">
        <v>0</v>
      </c>
    </row>
    <row r="80" spans="1:23" x14ac:dyDescent="0.25">
      <c r="G80" s="1"/>
      <c r="H80" s="2"/>
      <c r="I80" s="2"/>
      <c r="O80" s="44"/>
      <c r="P80" s="44"/>
      <c r="U80">
        <f>K79</f>
        <v>480</v>
      </c>
    </row>
    <row r="81" spans="7:23" x14ac:dyDescent="0.25">
      <c r="G81" s="1"/>
      <c r="H81" s="2"/>
      <c r="I81" s="2"/>
      <c r="K81">
        <f>SUM(K2:K79)</f>
        <v>3570</v>
      </c>
      <c r="N81">
        <f>SUM(N2:N79)</f>
        <v>474.96999999999997</v>
      </c>
      <c r="O81">
        <f>SUM(O2:O79)</f>
        <v>69</v>
      </c>
      <c r="P81">
        <f>SUM(P2:P79)</f>
        <v>59</v>
      </c>
      <c r="Q81">
        <f>SUM(Q2:Q79)</f>
        <v>34</v>
      </c>
      <c r="T81">
        <f>SUM(T2:T79)</f>
        <v>1595.0300000000004</v>
      </c>
      <c r="U81">
        <f>SUM(U2:U79)</f>
        <v>3090</v>
      </c>
      <c r="V81">
        <f>SUM(V2:V79)</f>
        <v>474.96999999999997</v>
      </c>
      <c r="W81">
        <f>SUM(W2:W79)</f>
        <v>1595.0300000000002</v>
      </c>
    </row>
    <row r="82" spans="7:23" x14ac:dyDescent="0.25">
      <c r="G82" s="1"/>
      <c r="H82" s="2"/>
      <c r="I82" s="2"/>
    </row>
    <row r="83" spans="7:23" x14ac:dyDescent="0.25">
      <c r="G83" s="1"/>
      <c r="H83" s="2"/>
      <c r="I83" s="2"/>
    </row>
    <row r="84" spans="7:23" x14ac:dyDescent="0.25">
      <c r="G84" s="1"/>
      <c r="H84" s="2"/>
      <c r="I84" s="2"/>
      <c r="T84">
        <f>N81+T81</f>
        <v>2070.0000000000005</v>
      </c>
    </row>
    <row r="85" spans="7:23" x14ac:dyDescent="0.25">
      <c r="G85" s="1"/>
      <c r="H85" s="2"/>
      <c r="I85" s="2"/>
    </row>
    <row r="86" spans="7:23" x14ac:dyDescent="0.25">
      <c r="G86" s="1"/>
      <c r="H86" s="2"/>
      <c r="I86" s="2"/>
      <c r="L86" t="s">
        <v>91</v>
      </c>
      <c r="M86">
        <f>K81 + N81 + T81</f>
        <v>5640</v>
      </c>
    </row>
    <row r="87" spans="7:23" x14ac:dyDescent="0.25">
      <c r="G87" s="1"/>
      <c r="H87" s="2"/>
      <c r="I87" s="2"/>
    </row>
    <row r="88" spans="7:23" x14ac:dyDescent="0.25">
      <c r="G88" s="1"/>
      <c r="H88" s="2"/>
      <c r="I88" s="2"/>
    </row>
    <row r="89" spans="7:23" x14ac:dyDescent="0.25">
      <c r="G89" s="1"/>
      <c r="H89" s="2"/>
      <c r="I89" s="2"/>
    </row>
    <row r="90" spans="7:23" x14ac:dyDescent="0.25">
      <c r="G90" s="1"/>
      <c r="H90" s="2"/>
      <c r="I90" s="2"/>
    </row>
    <row r="91" spans="7:23" x14ac:dyDescent="0.25">
      <c r="G91" s="1"/>
      <c r="H91" s="2"/>
      <c r="I91" s="2"/>
    </row>
    <row r="92" spans="7:23" x14ac:dyDescent="0.25">
      <c r="G92" s="1"/>
      <c r="H92" s="2"/>
      <c r="I92" s="2"/>
    </row>
    <row r="93" spans="7:23" x14ac:dyDescent="0.25">
      <c r="G93" s="1"/>
      <c r="H93" s="2"/>
      <c r="I93" s="2"/>
    </row>
    <row r="94" spans="7:23" x14ac:dyDescent="0.25">
      <c r="G94" s="1"/>
      <c r="H94" s="2"/>
      <c r="I94" s="2"/>
    </row>
    <row r="95" spans="7:23" x14ac:dyDescent="0.25">
      <c r="G95" s="1"/>
      <c r="H95" s="2"/>
      <c r="I95" s="2"/>
    </row>
    <row r="96" spans="7:23" x14ac:dyDescent="0.25">
      <c r="G96" s="1"/>
      <c r="H96" s="2"/>
      <c r="I96" s="2"/>
    </row>
    <row r="97" spans="7:9" x14ac:dyDescent="0.25">
      <c r="G97" s="1"/>
      <c r="H97" s="2"/>
      <c r="I97" s="2"/>
    </row>
    <row r="98" spans="7:9" x14ac:dyDescent="0.25">
      <c r="G98" s="1"/>
      <c r="H98" s="2"/>
      <c r="I98" s="2"/>
    </row>
    <row r="99" spans="7:9" x14ac:dyDescent="0.25">
      <c r="G99" s="1"/>
      <c r="H99" s="2"/>
      <c r="I99" s="2"/>
    </row>
    <row r="100" spans="7:9" x14ac:dyDescent="0.25">
      <c r="G100" s="1"/>
      <c r="H100" s="2"/>
      <c r="I100" s="2"/>
    </row>
    <row r="101" spans="7:9" x14ac:dyDescent="0.25">
      <c r="G101" s="1"/>
      <c r="H101" s="2"/>
      <c r="I101" s="2"/>
    </row>
    <row r="102" spans="7:9" x14ac:dyDescent="0.25">
      <c r="G102" s="1"/>
      <c r="H102" s="2"/>
      <c r="I102" s="2"/>
    </row>
    <row r="103" spans="7:9" x14ac:dyDescent="0.25">
      <c r="G103" s="1"/>
      <c r="H103" s="2"/>
      <c r="I103" s="2"/>
    </row>
    <row r="104" spans="7:9" x14ac:dyDescent="0.25">
      <c r="G104" s="1"/>
      <c r="H104" s="2"/>
      <c r="I104" s="2"/>
    </row>
    <row r="105" spans="7:9" x14ac:dyDescent="0.25">
      <c r="G105" s="1"/>
      <c r="H105" s="2"/>
      <c r="I105" s="2"/>
    </row>
    <row r="106" spans="7:9" x14ac:dyDescent="0.25">
      <c r="G106" s="1"/>
      <c r="H106" s="2"/>
      <c r="I106" s="2"/>
    </row>
    <row r="107" spans="7:9" x14ac:dyDescent="0.25">
      <c r="G107" s="1"/>
      <c r="H107" s="2"/>
      <c r="I107" s="2"/>
    </row>
    <row r="108" spans="7:9" x14ac:dyDescent="0.25">
      <c r="G108" s="1"/>
      <c r="H108" s="2"/>
      <c r="I108" s="2"/>
    </row>
    <row r="109" spans="7:9" x14ac:dyDescent="0.25">
      <c r="G109" s="1"/>
      <c r="H109" s="2"/>
      <c r="I109" s="2"/>
    </row>
    <row r="110" spans="7:9" x14ac:dyDescent="0.25">
      <c r="G110" s="1"/>
      <c r="H110" s="2"/>
      <c r="I110" s="2"/>
    </row>
    <row r="111" spans="7:9" x14ac:dyDescent="0.25">
      <c r="G111" s="1"/>
      <c r="H111" s="2"/>
      <c r="I111" s="2"/>
    </row>
    <row r="112" spans="7:9" x14ac:dyDescent="0.25">
      <c r="G112" s="1"/>
      <c r="H112" s="2"/>
      <c r="I112" s="2"/>
    </row>
    <row r="113" spans="7:9" x14ac:dyDescent="0.25">
      <c r="G113" s="1"/>
      <c r="H113" s="2"/>
      <c r="I113" s="2"/>
    </row>
    <row r="114" spans="7:9" x14ac:dyDescent="0.25">
      <c r="G114" s="1"/>
      <c r="H114" s="2"/>
      <c r="I114" s="2"/>
    </row>
    <row r="115" spans="7:9" x14ac:dyDescent="0.25">
      <c r="G115" s="1"/>
      <c r="H115" s="2"/>
      <c r="I115" s="2"/>
    </row>
    <row r="116" spans="7:9" x14ac:dyDescent="0.25">
      <c r="G116" s="1"/>
      <c r="H116" s="2"/>
      <c r="I116" s="2"/>
    </row>
    <row r="117" spans="7:9" x14ac:dyDescent="0.25">
      <c r="G117" s="1"/>
      <c r="H117" s="2"/>
      <c r="I117" s="2"/>
    </row>
    <row r="118" spans="7:9" x14ac:dyDescent="0.25">
      <c r="G118" s="1"/>
      <c r="H118" s="2"/>
      <c r="I118" s="2"/>
    </row>
    <row r="119" spans="7:9" x14ac:dyDescent="0.25">
      <c r="G119" s="1"/>
      <c r="H119" s="2"/>
      <c r="I119" s="2"/>
    </row>
    <row r="120" spans="7:9" x14ac:dyDescent="0.25">
      <c r="G120" s="1"/>
      <c r="H120" s="2"/>
      <c r="I120" s="2"/>
    </row>
    <row r="121" spans="7:9" x14ac:dyDescent="0.25">
      <c r="G121" s="1"/>
      <c r="H121" s="2"/>
      <c r="I121" s="2"/>
    </row>
    <row r="122" spans="7:9" x14ac:dyDescent="0.25">
      <c r="G122" s="1"/>
      <c r="H122" s="2"/>
      <c r="I122" s="2"/>
    </row>
    <row r="123" spans="7:9" x14ac:dyDescent="0.25">
      <c r="G123" s="1"/>
      <c r="H123" s="2"/>
      <c r="I123" s="2"/>
    </row>
    <row r="124" spans="7:9" x14ac:dyDescent="0.25">
      <c r="G124" s="1"/>
      <c r="H124" s="2"/>
      <c r="I124" s="2"/>
    </row>
    <row r="125" spans="7:9" x14ac:dyDescent="0.25">
      <c r="G125" s="1"/>
      <c r="H125" s="2"/>
      <c r="I125" s="2"/>
    </row>
    <row r="126" spans="7:9" x14ac:dyDescent="0.25">
      <c r="G126" s="1"/>
      <c r="H126" s="2"/>
      <c r="I126" s="2"/>
    </row>
    <row r="127" spans="7:9" x14ac:dyDescent="0.25">
      <c r="G127" s="1"/>
      <c r="H127" s="2"/>
      <c r="I127" s="2"/>
    </row>
    <row r="128" spans="7:9" x14ac:dyDescent="0.25">
      <c r="G128" s="1"/>
      <c r="H128" s="2"/>
      <c r="I128" s="2"/>
    </row>
    <row r="129" spans="7:9" x14ac:dyDescent="0.25">
      <c r="G129" s="1"/>
      <c r="H129" s="2"/>
      <c r="I129" s="2"/>
    </row>
    <row r="130" spans="7:9" x14ac:dyDescent="0.25">
      <c r="G130" s="1"/>
      <c r="H130" s="2"/>
      <c r="I130" s="2"/>
    </row>
    <row r="131" spans="7:9" x14ac:dyDescent="0.25">
      <c r="G131" s="1"/>
      <c r="H131" s="2"/>
      <c r="I131" s="2"/>
    </row>
    <row r="132" spans="7:9" x14ac:dyDescent="0.25">
      <c r="G132" s="1"/>
      <c r="H132" s="2"/>
      <c r="I132" s="2"/>
    </row>
    <row r="133" spans="7:9" x14ac:dyDescent="0.25">
      <c r="G133" s="1"/>
      <c r="H133" s="2"/>
      <c r="I133" s="2"/>
    </row>
    <row r="134" spans="7:9" x14ac:dyDescent="0.25">
      <c r="G134" s="1"/>
      <c r="H134" s="2"/>
      <c r="I134" s="2"/>
    </row>
    <row r="135" spans="7:9" x14ac:dyDescent="0.25">
      <c r="G135" s="1"/>
      <c r="H135" s="2"/>
      <c r="I135" s="2"/>
    </row>
    <row r="136" spans="7:9" x14ac:dyDescent="0.25">
      <c r="G136" s="1"/>
      <c r="H136" s="2"/>
      <c r="I136" s="2"/>
    </row>
    <row r="137" spans="7:9" x14ac:dyDescent="0.25">
      <c r="G137" s="1"/>
      <c r="H137" s="2"/>
      <c r="I137" s="2"/>
    </row>
    <row r="138" spans="7:9" x14ac:dyDescent="0.25">
      <c r="G138" s="1"/>
      <c r="H138" s="2"/>
      <c r="I138" s="2"/>
    </row>
    <row r="139" spans="7:9" x14ac:dyDescent="0.25">
      <c r="G139" s="1"/>
      <c r="H139" s="2"/>
      <c r="I139" s="2"/>
    </row>
    <row r="140" spans="7:9" x14ac:dyDescent="0.25">
      <c r="G140" s="1"/>
      <c r="H140" s="2"/>
      <c r="I140" s="2"/>
    </row>
    <row r="141" spans="7:9" x14ac:dyDescent="0.25">
      <c r="G141" s="1"/>
      <c r="H141" s="2"/>
      <c r="I141" s="2"/>
    </row>
    <row r="142" spans="7:9" x14ac:dyDescent="0.25">
      <c r="G142" s="1"/>
      <c r="H142" s="2"/>
      <c r="I142" s="2"/>
    </row>
    <row r="143" spans="7:9" x14ac:dyDescent="0.25">
      <c r="G143" s="1"/>
      <c r="H143" s="2"/>
      <c r="I143" s="2"/>
    </row>
    <row r="144" spans="7:9" x14ac:dyDescent="0.25">
      <c r="G144" s="1"/>
      <c r="H144" s="2"/>
      <c r="I144" s="2"/>
    </row>
    <row r="145" spans="7:9" x14ac:dyDescent="0.25">
      <c r="G145" s="1"/>
      <c r="H145" s="2"/>
      <c r="I145" s="2"/>
    </row>
    <row r="146" spans="7:9" x14ac:dyDescent="0.25">
      <c r="G146" s="1"/>
      <c r="H146" s="2"/>
      <c r="I146" s="2"/>
    </row>
    <row r="147" spans="7:9" x14ac:dyDescent="0.25">
      <c r="G147" s="1"/>
      <c r="H147" s="2"/>
      <c r="I147" s="2"/>
    </row>
    <row r="148" spans="7:9" x14ac:dyDescent="0.25">
      <c r="G148" s="1"/>
      <c r="H148" s="2"/>
      <c r="I148" s="2"/>
    </row>
    <row r="149" spans="7:9" x14ac:dyDescent="0.25">
      <c r="G149" s="1"/>
      <c r="H149" s="2"/>
      <c r="I149" s="2"/>
    </row>
    <row r="150" spans="7:9" x14ac:dyDescent="0.25">
      <c r="G150" s="1"/>
      <c r="H150" s="2"/>
      <c r="I150" s="2"/>
    </row>
    <row r="151" spans="7:9" x14ac:dyDescent="0.25">
      <c r="G151" s="1"/>
      <c r="H151" s="2"/>
      <c r="I151" s="2"/>
    </row>
    <row r="152" spans="7:9" x14ac:dyDescent="0.25">
      <c r="G152" s="1"/>
      <c r="H152" s="2"/>
      <c r="I152" s="2"/>
    </row>
    <row r="153" spans="7:9" x14ac:dyDescent="0.25">
      <c r="G153" s="1"/>
      <c r="H153" s="2"/>
      <c r="I153" s="2"/>
    </row>
    <row r="154" spans="7:9" x14ac:dyDescent="0.25">
      <c r="G154" s="1"/>
      <c r="H154" s="2"/>
      <c r="I154" s="2"/>
    </row>
    <row r="155" spans="7:9" x14ac:dyDescent="0.25">
      <c r="G155" s="1"/>
      <c r="H155" s="2"/>
      <c r="I155" s="2"/>
    </row>
    <row r="156" spans="7:9" x14ac:dyDescent="0.25">
      <c r="G156" s="1"/>
      <c r="H156" s="2"/>
      <c r="I156" s="2"/>
    </row>
    <row r="157" spans="7:9" x14ac:dyDescent="0.25">
      <c r="G157" s="1"/>
      <c r="H157" s="2"/>
      <c r="I157" s="2"/>
    </row>
    <row r="158" spans="7:9" x14ac:dyDescent="0.25">
      <c r="G158" s="1"/>
      <c r="H158" s="2"/>
      <c r="I158" s="2"/>
    </row>
    <row r="159" spans="7:9" x14ac:dyDescent="0.25">
      <c r="G159" s="1"/>
      <c r="H159" s="2"/>
      <c r="I159" s="2"/>
    </row>
    <row r="160" spans="7:9" x14ac:dyDescent="0.25">
      <c r="G160" s="1"/>
      <c r="H160" s="2"/>
      <c r="I160" s="2"/>
    </row>
    <row r="161" spans="7:9" x14ac:dyDescent="0.25">
      <c r="G161" s="1"/>
      <c r="H161" s="2"/>
      <c r="I161" s="2"/>
    </row>
    <row r="162" spans="7:9" x14ac:dyDescent="0.25">
      <c r="G162" s="1"/>
      <c r="H162" s="2"/>
      <c r="I162" s="2"/>
    </row>
    <row r="163" spans="7:9" x14ac:dyDescent="0.25">
      <c r="G163" s="1"/>
      <c r="H163" s="2"/>
      <c r="I163" s="2"/>
    </row>
    <row r="164" spans="7:9" x14ac:dyDescent="0.25">
      <c r="G164" s="1"/>
      <c r="H164" s="2"/>
      <c r="I164" s="2"/>
    </row>
    <row r="165" spans="7:9" x14ac:dyDescent="0.25">
      <c r="G165" s="1"/>
      <c r="H165" s="2"/>
      <c r="I165" s="2"/>
    </row>
    <row r="166" spans="7:9" x14ac:dyDescent="0.25">
      <c r="G166" s="1"/>
      <c r="H166" s="2"/>
      <c r="I166" s="2"/>
    </row>
    <row r="167" spans="7:9" x14ac:dyDescent="0.25">
      <c r="G167" s="1"/>
      <c r="H167" s="2"/>
      <c r="I167" s="2"/>
    </row>
    <row r="168" spans="7:9" x14ac:dyDescent="0.25">
      <c r="G168" s="1"/>
      <c r="H168" s="2"/>
      <c r="I168" s="2"/>
    </row>
    <row r="169" spans="7:9" x14ac:dyDescent="0.25">
      <c r="G169" s="1"/>
      <c r="H169" s="2"/>
      <c r="I169" s="2"/>
    </row>
    <row r="170" spans="7:9" x14ac:dyDescent="0.25">
      <c r="G170" s="1"/>
      <c r="H170" s="2"/>
      <c r="I170" s="2"/>
    </row>
    <row r="171" spans="7:9" x14ac:dyDescent="0.25">
      <c r="G171" s="1"/>
      <c r="H171" s="2"/>
      <c r="I171" s="2"/>
    </row>
    <row r="172" spans="7:9" x14ac:dyDescent="0.25">
      <c r="G172" s="1"/>
      <c r="H172" s="2"/>
      <c r="I172" s="2"/>
    </row>
    <row r="173" spans="7:9" x14ac:dyDescent="0.25">
      <c r="G173" s="1"/>
      <c r="H173" s="2"/>
      <c r="I173" s="2"/>
    </row>
    <row r="174" spans="7:9" x14ac:dyDescent="0.25">
      <c r="G174" s="1"/>
      <c r="H174" s="2"/>
      <c r="I174" s="2"/>
    </row>
    <row r="175" spans="7:9" x14ac:dyDescent="0.25">
      <c r="G175" s="1"/>
      <c r="H175" s="2"/>
      <c r="I175" s="2"/>
    </row>
    <row r="176" spans="7:9" x14ac:dyDescent="0.25">
      <c r="G176" s="1"/>
      <c r="H176" s="2"/>
      <c r="I176" s="2"/>
    </row>
    <row r="177" spans="7:9" x14ac:dyDescent="0.25">
      <c r="G177" s="1"/>
      <c r="H177" s="2"/>
      <c r="I177" s="2"/>
    </row>
    <row r="178" spans="7:9" x14ac:dyDescent="0.25">
      <c r="G178" s="1"/>
      <c r="H178" s="2"/>
      <c r="I178" s="2"/>
    </row>
    <row r="179" spans="7:9" x14ac:dyDescent="0.25">
      <c r="G179" s="1"/>
      <c r="H179" s="2"/>
      <c r="I179" s="2"/>
    </row>
    <row r="180" spans="7:9" x14ac:dyDescent="0.25">
      <c r="G180" s="1"/>
      <c r="H180" s="2"/>
      <c r="I180" s="2"/>
    </row>
    <row r="181" spans="7:9" x14ac:dyDescent="0.25">
      <c r="G181" s="1"/>
      <c r="H181" s="2"/>
      <c r="I181" s="2"/>
    </row>
    <row r="182" spans="7:9" x14ac:dyDescent="0.25">
      <c r="G182" s="1"/>
      <c r="H182" s="2"/>
      <c r="I182" s="2"/>
    </row>
    <row r="183" spans="7:9" x14ac:dyDescent="0.25">
      <c r="G183" s="1"/>
      <c r="H183" s="2"/>
      <c r="I183" s="2"/>
    </row>
    <row r="184" spans="7:9" x14ac:dyDescent="0.25">
      <c r="G184" s="1"/>
      <c r="H184" s="2"/>
      <c r="I184" s="2"/>
    </row>
    <row r="185" spans="7:9" x14ac:dyDescent="0.25">
      <c r="G185" s="1"/>
      <c r="H185" s="2"/>
      <c r="I185" s="2"/>
    </row>
    <row r="186" spans="7:9" x14ac:dyDescent="0.25">
      <c r="G186" s="1"/>
      <c r="H186" s="2"/>
      <c r="I186" s="2"/>
    </row>
    <row r="187" spans="7:9" x14ac:dyDescent="0.25">
      <c r="G187" s="1"/>
      <c r="H187" s="2"/>
      <c r="I187" s="2"/>
    </row>
    <row r="188" spans="7:9" x14ac:dyDescent="0.25">
      <c r="G188" s="1"/>
      <c r="H188" s="2"/>
      <c r="I188" s="2"/>
    </row>
    <row r="189" spans="7:9" x14ac:dyDescent="0.25">
      <c r="G189" s="1"/>
      <c r="H189" s="2"/>
      <c r="I189" s="2"/>
    </row>
    <row r="190" spans="7:9" x14ac:dyDescent="0.25">
      <c r="G190" s="1"/>
      <c r="H190" s="2"/>
      <c r="I190" s="2"/>
    </row>
    <row r="191" spans="7:9" x14ac:dyDescent="0.25">
      <c r="G191" s="1"/>
      <c r="H191" s="2"/>
      <c r="I191" s="2"/>
    </row>
    <row r="192" spans="7:9" x14ac:dyDescent="0.25">
      <c r="G192" s="1"/>
      <c r="H192" s="2"/>
      <c r="I192" s="2"/>
    </row>
    <row r="193" spans="7:9" x14ac:dyDescent="0.25">
      <c r="G193" s="1"/>
      <c r="H193" s="2"/>
      <c r="I193" s="2"/>
    </row>
    <row r="194" spans="7:9" x14ac:dyDescent="0.25">
      <c r="G194" s="1"/>
      <c r="H194" s="2"/>
      <c r="I194" s="2"/>
    </row>
    <row r="195" spans="7:9" x14ac:dyDescent="0.25">
      <c r="G195" s="1"/>
      <c r="H195" s="2"/>
      <c r="I195" s="2"/>
    </row>
    <row r="196" spans="7:9" x14ac:dyDescent="0.25">
      <c r="G196" s="1"/>
      <c r="H196" s="2"/>
      <c r="I196" s="2"/>
    </row>
    <row r="197" spans="7:9" x14ac:dyDescent="0.25">
      <c r="G197" s="1"/>
      <c r="H197" s="2"/>
      <c r="I197" s="2"/>
    </row>
    <row r="198" spans="7:9" x14ac:dyDescent="0.25">
      <c r="G198" s="1"/>
      <c r="H198" s="2"/>
      <c r="I198" s="2"/>
    </row>
    <row r="199" spans="7:9" x14ac:dyDescent="0.25">
      <c r="G199" s="1"/>
      <c r="H199" s="2"/>
      <c r="I199" s="2"/>
    </row>
    <row r="200" spans="7:9" x14ac:dyDescent="0.25">
      <c r="G200" s="1"/>
      <c r="H200" s="2"/>
      <c r="I200" s="2"/>
    </row>
    <row r="201" spans="7:9" x14ac:dyDescent="0.25">
      <c r="G201" s="1"/>
      <c r="H201" s="2"/>
      <c r="I201" s="2"/>
    </row>
    <row r="202" spans="7:9" x14ac:dyDescent="0.25">
      <c r="G202" s="1"/>
      <c r="H202" s="2"/>
      <c r="I202" s="2"/>
    </row>
    <row r="203" spans="7:9" x14ac:dyDescent="0.25">
      <c r="G203" s="1"/>
      <c r="H203" s="2"/>
      <c r="I203" s="2"/>
    </row>
    <row r="204" spans="7:9" x14ac:dyDescent="0.25">
      <c r="G204" s="1"/>
      <c r="H204" s="2"/>
      <c r="I204" s="2"/>
    </row>
    <row r="205" spans="7:9" x14ac:dyDescent="0.25">
      <c r="G205" s="1"/>
      <c r="H205" s="2"/>
      <c r="I205" s="2"/>
    </row>
    <row r="206" spans="7:9" x14ac:dyDescent="0.25">
      <c r="G206" s="1"/>
      <c r="H206" s="2"/>
      <c r="I206" s="2"/>
    </row>
    <row r="207" spans="7:9" x14ac:dyDescent="0.25">
      <c r="G207" s="1"/>
      <c r="H207" s="2"/>
      <c r="I207" s="2"/>
    </row>
    <row r="208" spans="7:9" x14ac:dyDescent="0.25">
      <c r="G208" s="1"/>
      <c r="H208" s="2"/>
      <c r="I208" s="2"/>
    </row>
    <row r="209" spans="7:9" x14ac:dyDescent="0.25">
      <c r="G209" s="1"/>
      <c r="H209" s="2"/>
      <c r="I209" s="2"/>
    </row>
    <row r="210" spans="7:9" x14ac:dyDescent="0.25">
      <c r="G210" s="1"/>
      <c r="H210" s="2"/>
      <c r="I210" s="2"/>
    </row>
    <row r="211" spans="7:9" x14ac:dyDescent="0.25">
      <c r="G211" s="1"/>
      <c r="H211" s="2"/>
      <c r="I211" s="2"/>
    </row>
    <row r="212" spans="7:9" x14ac:dyDescent="0.25">
      <c r="G212" s="1"/>
      <c r="H212" s="2"/>
      <c r="I212" s="2"/>
    </row>
    <row r="213" spans="7:9" x14ac:dyDescent="0.25">
      <c r="G213" s="1"/>
      <c r="H213" s="2"/>
      <c r="I213" s="2"/>
    </row>
    <row r="214" spans="7:9" x14ac:dyDescent="0.25">
      <c r="G214" s="1"/>
      <c r="H214" s="2"/>
      <c r="I214" s="2"/>
    </row>
    <row r="215" spans="7:9" x14ac:dyDescent="0.25">
      <c r="G215" s="1"/>
      <c r="H215" s="2"/>
      <c r="I215" s="2"/>
    </row>
    <row r="216" spans="7:9" x14ac:dyDescent="0.25">
      <c r="G216" s="1"/>
      <c r="H216" s="2"/>
      <c r="I216" s="2"/>
    </row>
    <row r="217" spans="7:9" x14ac:dyDescent="0.25">
      <c r="G217" s="1"/>
      <c r="H217" s="2"/>
      <c r="I217" s="2"/>
    </row>
    <row r="218" spans="7:9" x14ac:dyDescent="0.25">
      <c r="G218" s="1"/>
      <c r="H218" s="2"/>
      <c r="I218" s="2"/>
    </row>
    <row r="219" spans="7:9" x14ac:dyDescent="0.25">
      <c r="G219" s="1"/>
      <c r="H219" s="2"/>
      <c r="I219" s="2"/>
    </row>
    <row r="220" spans="7:9" x14ac:dyDescent="0.25">
      <c r="G220" s="1"/>
      <c r="H220" s="2"/>
      <c r="I220" s="2"/>
    </row>
    <row r="221" spans="7:9" x14ac:dyDescent="0.25">
      <c r="G221" s="1"/>
      <c r="H221" s="2"/>
      <c r="I221" s="2"/>
    </row>
    <row r="222" spans="7:9" x14ac:dyDescent="0.25">
      <c r="G222" s="1"/>
      <c r="H222" s="2"/>
      <c r="I222" s="2"/>
    </row>
    <row r="223" spans="7:9" x14ac:dyDescent="0.25">
      <c r="G223" s="1"/>
      <c r="H223" s="2"/>
      <c r="I223" s="2"/>
    </row>
    <row r="224" spans="7:9" x14ac:dyDescent="0.25">
      <c r="G224" s="1"/>
      <c r="H224" s="2"/>
      <c r="I224" s="2"/>
    </row>
    <row r="225" spans="7:9" x14ac:dyDescent="0.25">
      <c r="G225" s="1"/>
      <c r="H225" s="2"/>
      <c r="I225" s="2"/>
    </row>
    <row r="226" spans="7:9" x14ac:dyDescent="0.25">
      <c r="G226" s="1"/>
      <c r="H226" s="2"/>
      <c r="I226" s="2"/>
    </row>
    <row r="227" spans="7:9" x14ac:dyDescent="0.25">
      <c r="G227" s="1"/>
      <c r="H227" s="2"/>
      <c r="I227" s="2"/>
    </row>
    <row r="228" spans="7:9" x14ac:dyDescent="0.25">
      <c r="G228" s="1"/>
      <c r="H228" s="2"/>
      <c r="I228" s="2"/>
    </row>
    <row r="229" spans="7:9" x14ac:dyDescent="0.25">
      <c r="G229" s="1"/>
      <c r="H229" s="2"/>
      <c r="I229" s="2"/>
    </row>
    <row r="230" spans="7:9" x14ac:dyDescent="0.25">
      <c r="G230" s="1"/>
      <c r="H230" s="2"/>
      <c r="I230" s="2"/>
    </row>
    <row r="231" spans="7:9" x14ac:dyDescent="0.25">
      <c r="G231" s="1"/>
      <c r="H231" s="2"/>
      <c r="I231" s="2"/>
    </row>
    <row r="232" spans="7:9" x14ac:dyDescent="0.25">
      <c r="G232" s="1"/>
      <c r="H232" s="2"/>
      <c r="I232" s="2"/>
    </row>
    <row r="233" spans="7:9" x14ac:dyDescent="0.25">
      <c r="G233" s="1"/>
      <c r="H233" s="2"/>
      <c r="I233" s="2"/>
    </row>
    <row r="234" spans="7:9" x14ac:dyDescent="0.25">
      <c r="G234" s="1"/>
      <c r="H234" s="2"/>
      <c r="I234" s="2"/>
    </row>
    <row r="235" spans="7:9" x14ac:dyDescent="0.25">
      <c r="G235" s="1"/>
      <c r="H235" s="2"/>
      <c r="I235" s="2"/>
    </row>
    <row r="236" spans="7:9" x14ac:dyDescent="0.25">
      <c r="G236" s="1"/>
      <c r="H236" s="2"/>
      <c r="I236" s="2"/>
    </row>
    <row r="237" spans="7:9" x14ac:dyDescent="0.25">
      <c r="G237" s="1"/>
      <c r="H237" s="2"/>
      <c r="I237" s="2"/>
    </row>
    <row r="238" spans="7:9" x14ac:dyDescent="0.25">
      <c r="G238" s="1"/>
      <c r="H238" s="2"/>
      <c r="I238" s="2"/>
    </row>
    <row r="239" spans="7:9" x14ac:dyDescent="0.25">
      <c r="G239" s="1"/>
      <c r="H239" s="2"/>
      <c r="I239" s="2"/>
    </row>
    <row r="240" spans="7:9" x14ac:dyDescent="0.25">
      <c r="G240" s="1"/>
      <c r="H240" s="2"/>
      <c r="I240" s="2"/>
    </row>
    <row r="241" spans="7:9" x14ac:dyDescent="0.25">
      <c r="G241" s="1"/>
      <c r="H241" s="2"/>
      <c r="I241" s="2"/>
    </row>
    <row r="242" spans="7:9" x14ac:dyDescent="0.25">
      <c r="G242" s="1"/>
      <c r="H242" s="2"/>
      <c r="I242" s="2"/>
    </row>
    <row r="243" spans="7:9" x14ac:dyDescent="0.25">
      <c r="G243" s="1"/>
      <c r="H243" s="2"/>
      <c r="I243" s="2"/>
    </row>
    <row r="244" spans="7:9" x14ac:dyDescent="0.25">
      <c r="G244" s="1"/>
      <c r="H244" s="2"/>
      <c r="I244" s="2"/>
    </row>
    <row r="245" spans="7:9" x14ac:dyDescent="0.25">
      <c r="G245" s="1"/>
      <c r="H245" s="2"/>
      <c r="I245" s="2"/>
    </row>
    <row r="246" spans="7:9" x14ac:dyDescent="0.25">
      <c r="G246" s="1"/>
      <c r="H246" s="2"/>
      <c r="I246" s="2"/>
    </row>
    <row r="247" spans="7:9" x14ac:dyDescent="0.25">
      <c r="G247" s="1"/>
      <c r="H247" s="2"/>
      <c r="I247" s="2"/>
    </row>
    <row r="248" spans="7:9" x14ac:dyDescent="0.25">
      <c r="G248" s="1"/>
      <c r="H248" s="2"/>
      <c r="I248" s="2"/>
    </row>
    <row r="249" spans="7:9" x14ac:dyDescent="0.25">
      <c r="G249" s="1"/>
      <c r="H249" s="2"/>
      <c r="I249" s="2"/>
    </row>
    <row r="250" spans="7:9" x14ac:dyDescent="0.25">
      <c r="G250" s="1"/>
      <c r="H250" s="2"/>
      <c r="I250" s="2"/>
    </row>
    <row r="251" spans="7:9" x14ac:dyDescent="0.25">
      <c r="G251" s="1"/>
      <c r="H251" s="2"/>
      <c r="I251" s="2"/>
    </row>
    <row r="252" spans="7:9" x14ac:dyDescent="0.25">
      <c r="G252" s="1"/>
      <c r="H252" s="2"/>
      <c r="I252" s="2"/>
    </row>
    <row r="253" spans="7:9" x14ac:dyDescent="0.25">
      <c r="G253" s="1"/>
      <c r="H253" s="2"/>
      <c r="I253" s="2"/>
    </row>
    <row r="254" spans="7:9" x14ac:dyDescent="0.25">
      <c r="G254" s="1"/>
      <c r="H254" s="2"/>
      <c r="I254" s="2"/>
    </row>
    <row r="255" spans="7:9" x14ac:dyDescent="0.25">
      <c r="G255" s="1"/>
      <c r="H255" s="2"/>
      <c r="I255" s="2"/>
    </row>
    <row r="256" spans="7:9" x14ac:dyDescent="0.25">
      <c r="G256" s="1"/>
      <c r="H256" s="2"/>
      <c r="I256" s="2"/>
    </row>
    <row r="257" spans="7:9" x14ac:dyDescent="0.25">
      <c r="G257" s="1"/>
      <c r="H257" s="2"/>
      <c r="I257" s="2"/>
    </row>
    <row r="258" spans="7:9" x14ac:dyDescent="0.25">
      <c r="G258" s="1"/>
      <c r="H258" s="2"/>
      <c r="I258" s="2"/>
    </row>
    <row r="259" spans="7:9" x14ac:dyDescent="0.25">
      <c r="G259" s="1"/>
      <c r="H259" s="2"/>
      <c r="I259" s="2"/>
    </row>
    <row r="260" spans="7:9" x14ac:dyDescent="0.25">
      <c r="G260" s="1"/>
      <c r="H260" s="2"/>
      <c r="I260" s="2"/>
    </row>
    <row r="261" spans="7:9" x14ac:dyDescent="0.25">
      <c r="G261" s="1"/>
      <c r="H261" s="2"/>
      <c r="I261" s="2"/>
    </row>
    <row r="262" spans="7:9" x14ac:dyDescent="0.25">
      <c r="G262" s="1"/>
      <c r="H262" s="2"/>
      <c r="I262" s="2"/>
    </row>
    <row r="263" spans="7:9" x14ac:dyDescent="0.25">
      <c r="G263" s="1"/>
      <c r="H263" s="2"/>
      <c r="I263" s="2"/>
    </row>
    <row r="264" spans="7:9" x14ac:dyDescent="0.25">
      <c r="G264" s="1"/>
      <c r="H264" s="2"/>
      <c r="I264" s="2"/>
    </row>
    <row r="265" spans="7:9" x14ac:dyDescent="0.25">
      <c r="G265" s="1"/>
      <c r="H265" s="2"/>
      <c r="I265" s="2"/>
    </row>
    <row r="266" spans="7:9" x14ac:dyDescent="0.25">
      <c r="G266" s="1"/>
      <c r="H266" s="2"/>
      <c r="I266" s="2"/>
    </row>
    <row r="267" spans="7:9" x14ac:dyDescent="0.25">
      <c r="G267" s="1"/>
      <c r="H267" s="2"/>
      <c r="I267" s="2"/>
    </row>
    <row r="268" spans="7:9" x14ac:dyDescent="0.25">
      <c r="G268" s="1"/>
      <c r="H268" s="2"/>
      <c r="I268" s="2"/>
    </row>
    <row r="269" spans="7:9" x14ac:dyDescent="0.25">
      <c r="G269" s="1"/>
      <c r="H269" s="2"/>
      <c r="I269" s="2"/>
    </row>
    <row r="270" spans="7:9" x14ac:dyDescent="0.25">
      <c r="G270" s="1"/>
      <c r="H270" s="2"/>
      <c r="I270" s="2"/>
    </row>
    <row r="271" spans="7:9" x14ac:dyDescent="0.25">
      <c r="G271" s="1"/>
      <c r="H271" s="2"/>
      <c r="I271" s="2"/>
    </row>
    <row r="272" spans="7:9" x14ac:dyDescent="0.25">
      <c r="G272" s="1"/>
      <c r="H272" s="2"/>
      <c r="I272" s="2"/>
    </row>
    <row r="273" spans="7:9" x14ac:dyDescent="0.25">
      <c r="G273" s="1"/>
      <c r="H273" s="2"/>
      <c r="I273" s="2"/>
    </row>
    <row r="274" spans="7:9" x14ac:dyDescent="0.25">
      <c r="G274" s="1"/>
      <c r="H274" s="2"/>
      <c r="I274" s="2"/>
    </row>
    <row r="275" spans="7:9" x14ac:dyDescent="0.25">
      <c r="G275" s="1"/>
      <c r="H275" s="2"/>
      <c r="I275" s="2"/>
    </row>
    <row r="276" spans="7:9" x14ac:dyDescent="0.25">
      <c r="G276" s="1"/>
      <c r="H276" s="2"/>
      <c r="I276" s="2"/>
    </row>
    <row r="277" spans="7:9" x14ac:dyDescent="0.25">
      <c r="G277" s="1"/>
      <c r="H277" s="2"/>
      <c r="I277" s="2"/>
    </row>
    <row r="278" spans="7:9" x14ac:dyDescent="0.25">
      <c r="G278" s="1"/>
      <c r="H278" s="2"/>
      <c r="I278" s="2"/>
    </row>
    <row r="279" spans="7:9" x14ac:dyDescent="0.25">
      <c r="G279" s="1"/>
      <c r="H279" s="2"/>
      <c r="I279" s="2"/>
    </row>
    <row r="280" spans="7:9" x14ac:dyDescent="0.25">
      <c r="G280" s="1"/>
      <c r="H280" s="2"/>
      <c r="I280" s="2"/>
    </row>
    <row r="281" spans="7:9" x14ac:dyDescent="0.25">
      <c r="G281" s="1"/>
      <c r="H281" s="2"/>
      <c r="I281" s="2"/>
    </row>
    <row r="282" spans="7:9" x14ac:dyDescent="0.25">
      <c r="G282" s="1"/>
      <c r="H282" s="2"/>
      <c r="I282" s="2"/>
    </row>
    <row r="283" spans="7:9" x14ac:dyDescent="0.25">
      <c r="G283" s="1"/>
      <c r="H283" s="2"/>
      <c r="I283" s="2"/>
    </row>
    <row r="284" spans="7:9" x14ac:dyDescent="0.25">
      <c r="G284" s="1"/>
      <c r="H284" s="2"/>
      <c r="I284" s="2"/>
    </row>
    <row r="285" spans="7:9" x14ac:dyDescent="0.25">
      <c r="G285" s="1"/>
      <c r="H285" s="2"/>
      <c r="I285" s="2"/>
    </row>
    <row r="286" spans="7:9" x14ac:dyDescent="0.25">
      <c r="G286" s="1"/>
      <c r="H286" s="2"/>
      <c r="I286" s="2"/>
    </row>
    <row r="287" spans="7:9" x14ac:dyDescent="0.25">
      <c r="G287" s="1"/>
      <c r="H287" s="2"/>
      <c r="I287" s="2"/>
    </row>
    <row r="288" spans="7:9" x14ac:dyDescent="0.25">
      <c r="G288" s="1"/>
      <c r="H288" s="2"/>
      <c r="I288" s="2"/>
    </row>
    <row r="289" spans="7:9" x14ac:dyDescent="0.25">
      <c r="G289" s="1"/>
      <c r="H289" s="2"/>
      <c r="I289" s="2"/>
    </row>
    <row r="290" spans="7:9" x14ac:dyDescent="0.25">
      <c r="G290" s="1"/>
      <c r="H290" s="2"/>
      <c r="I290" s="2"/>
    </row>
    <row r="291" spans="7:9" x14ac:dyDescent="0.25">
      <c r="G291" s="1"/>
      <c r="H291" s="2"/>
      <c r="I291" s="2"/>
    </row>
    <row r="292" spans="7:9" x14ac:dyDescent="0.25">
      <c r="G292" s="1"/>
      <c r="H292" s="2"/>
      <c r="I292" s="2"/>
    </row>
    <row r="293" spans="7:9" x14ac:dyDescent="0.25">
      <c r="G293" s="1"/>
      <c r="H293" s="2"/>
      <c r="I293" s="2"/>
    </row>
    <row r="294" spans="7:9" x14ac:dyDescent="0.25">
      <c r="G294" s="1"/>
      <c r="H294" s="2"/>
      <c r="I294" s="2"/>
    </row>
    <row r="295" spans="7:9" x14ac:dyDescent="0.25">
      <c r="G295" s="1"/>
      <c r="H295" s="2"/>
      <c r="I295" s="2"/>
    </row>
    <row r="296" spans="7:9" x14ac:dyDescent="0.25">
      <c r="G296" s="1"/>
      <c r="H296" s="2"/>
      <c r="I296" s="2"/>
    </row>
    <row r="297" spans="7:9" x14ac:dyDescent="0.25">
      <c r="G297" s="1"/>
      <c r="H297" s="2"/>
      <c r="I297" s="2"/>
    </row>
    <row r="298" spans="7:9" x14ac:dyDescent="0.25">
      <c r="G298" s="1"/>
      <c r="H298" s="2"/>
      <c r="I298" s="2"/>
    </row>
    <row r="299" spans="7:9" x14ac:dyDescent="0.25">
      <c r="G299" s="1"/>
      <c r="H299" s="2"/>
      <c r="I299" s="2"/>
    </row>
    <row r="300" spans="7:9" x14ac:dyDescent="0.25">
      <c r="G300" s="1"/>
      <c r="H300" s="2"/>
      <c r="I300" s="2"/>
    </row>
    <row r="301" spans="7:9" x14ac:dyDescent="0.25">
      <c r="G301" s="1"/>
      <c r="H301" s="2"/>
      <c r="I301" s="2"/>
    </row>
    <row r="302" spans="7:9" x14ac:dyDescent="0.25">
      <c r="G302" s="1"/>
      <c r="H302" s="2"/>
      <c r="I302" s="2"/>
    </row>
    <row r="303" spans="7:9" x14ac:dyDescent="0.25">
      <c r="G303" s="1"/>
      <c r="H303" s="2"/>
      <c r="I303" s="2"/>
    </row>
    <row r="304" spans="7:9" x14ac:dyDescent="0.25">
      <c r="G304" s="1"/>
      <c r="H304" s="2"/>
      <c r="I304" s="2"/>
    </row>
    <row r="305" spans="7:9" x14ac:dyDescent="0.25">
      <c r="G305" s="1"/>
      <c r="H305" s="2"/>
      <c r="I305" s="2"/>
    </row>
    <row r="306" spans="7:9" x14ac:dyDescent="0.25">
      <c r="G306" s="1"/>
      <c r="H306" s="2"/>
      <c r="I306" s="2"/>
    </row>
    <row r="307" spans="7:9" x14ac:dyDescent="0.25">
      <c r="G307" s="1"/>
      <c r="H307" s="2"/>
      <c r="I307" s="2"/>
    </row>
    <row r="308" spans="7:9" x14ac:dyDescent="0.25">
      <c r="G308" s="1"/>
      <c r="H308" s="2"/>
      <c r="I308" s="2"/>
    </row>
    <row r="309" spans="7:9" x14ac:dyDescent="0.25">
      <c r="G309" s="1"/>
      <c r="H309" s="2"/>
      <c r="I309" s="2"/>
    </row>
    <row r="310" spans="7:9" x14ac:dyDescent="0.25">
      <c r="G310" s="1"/>
      <c r="H310" s="2"/>
      <c r="I310" s="2"/>
    </row>
    <row r="311" spans="7:9" x14ac:dyDescent="0.25">
      <c r="G311" s="1"/>
      <c r="H311" s="2"/>
      <c r="I311" s="2"/>
    </row>
    <row r="312" spans="7:9" x14ac:dyDescent="0.25">
      <c r="G312" s="1"/>
      <c r="H312" s="2"/>
      <c r="I312" s="2"/>
    </row>
    <row r="313" spans="7:9" x14ac:dyDescent="0.25">
      <c r="G313" s="1"/>
      <c r="H313" s="2"/>
      <c r="I313" s="2"/>
    </row>
    <row r="314" spans="7:9" x14ac:dyDescent="0.25">
      <c r="G314" s="1"/>
      <c r="H314" s="2"/>
      <c r="I314" s="2"/>
    </row>
    <row r="315" spans="7:9" x14ac:dyDescent="0.25">
      <c r="G315" s="1"/>
      <c r="H315" s="2"/>
      <c r="I315" s="2"/>
    </row>
    <row r="316" spans="7:9" x14ac:dyDescent="0.25">
      <c r="G316" s="1"/>
      <c r="H316" s="2"/>
      <c r="I316" s="2"/>
    </row>
    <row r="317" spans="7:9" x14ac:dyDescent="0.25">
      <c r="G317" s="1"/>
      <c r="H317" s="2"/>
      <c r="I317" s="2"/>
    </row>
    <row r="318" spans="7:9" x14ac:dyDescent="0.25">
      <c r="G318" s="1"/>
      <c r="H318" s="2"/>
      <c r="I318" s="2"/>
    </row>
    <row r="319" spans="7:9" x14ac:dyDescent="0.25">
      <c r="G319" s="1"/>
      <c r="H319" s="2"/>
      <c r="I319" s="2"/>
    </row>
    <row r="320" spans="7:9" x14ac:dyDescent="0.25">
      <c r="G320" s="1"/>
      <c r="H320" s="2"/>
      <c r="I320" s="2"/>
    </row>
    <row r="321" spans="7:9" x14ac:dyDescent="0.25">
      <c r="G321" s="1"/>
      <c r="H321" s="2"/>
      <c r="I321" s="2"/>
    </row>
    <row r="322" spans="7:9" x14ac:dyDescent="0.25">
      <c r="G322" s="1"/>
      <c r="H322" s="2"/>
      <c r="I322" s="2"/>
    </row>
    <row r="323" spans="7:9" x14ac:dyDescent="0.25">
      <c r="G323" s="1"/>
      <c r="H323" s="2"/>
      <c r="I323" s="2"/>
    </row>
    <row r="324" spans="7:9" x14ac:dyDescent="0.25">
      <c r="G324" s="1"/>
      <c r="H324" s="2"/>
      <c r="I324" s="2"/>
    </row>
    <row r="325" spans="7:9" x14ac:dyDescent="0.25">
      <c r="G325" s="1"/>
      <c r="H325" s="2"/>
      <c r="I325" s="2"/>
    </row>
    <row r="326" spans="7:9" x14ac:dyDescent="0.25">
      <c r="G326" s="1"/>
      <c r="H326" s="2"/>
      <c r="I326" s="2"/>
    </row>
    <row r="327" spans="7:9" x14ac:dyDescent="0.25">
      <c r="G327" s="1"/>
      <c r="H327" s="2"/>
      <c r="I327" s="2"/>
    </row>
    <row r="328" spans="7:9" x14ac:dyDescent="0.25">
      <c r="G328" s="1"/>
      <c r="H328" s="2"/>
      <c r="I328" s="2"/>
    </row>
    <row r="329" spans="7:9" x14ac:dyDescent="0.25">
      <c r="G329" s="1"/>
      <c r="H329" s="2"/>
      <c r="I329" s="2"/>
    </row>
    <row r="330" spans="7:9" x14ac:dyDescent="0.25">
      <c r="G330" s="1"/>
      <c r="H330" s="2"/>
      <c r="I330" s="2"/>
    </row>
    <row r="331" spans="7:9" x14ac:dyDescent="0.25">
      <c r="G331" s="1"/>
      <c r="H331" s="2"/>
      <c r="I331" s="2"/>
    </row>
    <row r="332" spans="7:9" x14ac:dyDescent="0.25">
      <c r="G332" s="1"/>
      <c r="H332" s="2"/>
      <c r="I332" s="2"/>
    </row>
    <row r="333" spans="7:9" x14ac:dyDescent="0.25">
      <c r="G333" s="1"/>
      <c r="H333" s="2"/>
      <c r="I333" s="2"/>
    </row>
    <row r="334" spans="7:9" x14ac:dyDescent="0.25">
      <c r="G334" s="1"/>
      <c r="H334" s="2"/>
      <c r="I334" s="2"/>
    </row>
    <row r="335" spans="7:9" x14ac:dyDescent="0.25">
      <c r="G335" s="1"/>
      <c r="H335" s="2"/>
      <c r="I335" s="2"/>
    </row>
    <row r="336" spans="7:9" x14ac:dyDescent="0.25">
      <c r="G336" s="1"/>
      <c r="H336" s="2"/>
      <c r="I336" s="2"/>
    </row>
    <row r="337" spans="7:9" x14ac:dyDescent="0.25">
      <c r="G337" s="1"/>
      <c r="H337" s="2"/>
      <c r="I337" s="2"/>
    </row>
    <row r="338" spans="7:9" x14ac:dyDescent="0.25">
      <c r="G338" s="1"/>
      <c r="H338" s="2"/>
      <c r="I338" s="2"/>
    </row>
    <row r="339" spans="7:9" x14ac:dyDescent="0.25">
      <c r="G339" s="1"/>
      <c r="H339" s="2"/>
      <c r="I339" s="2"/>
    </row>
    <row r="340" spans="7:9" x14ac:dyDescent="0.25">
      <c r="G340" s="1"/>
      <c r="H340" s="2"/>
      <c r="I340" s="2"/>
    </row>
    <row r="341" spans="7:9" x14ac:dyDescent="0.25">
      <c r="G341" s="1"/>
      <c r="H341" s="2"/>
      <c r="I341" s="2"/>
    </row>
    <row r="342" spans="7:9" x14ac:dyDescent="0.25">
      <c r="G342" s="1"/>
      <c r="H342" s="2"/>
      <c r="I342" s="2"/>
    </row>
    <row r="343" spans="7:9" x14ac:dyDescent="0.25">
      <c r="G343" s="1"/>
      <c r="H343" s="2"/>
      <c r="I343" s="2"/>
    </row>
    <row r="344" spans="7:9" x14ac:dyDescent="0.25">
      <c r="G344" s="1"/>
      <c r="H344" s="2"/>
      <c r="I344" s="2"/>
    </row>
    <row r="345" spans="7:9" x14ac:dyDescent="0.25">
      <c r="G345" s="1"/>
      <c r="H345" s="2"/>
      <c r="I345" s="2"/>
    </row>
    <row r="346" spans="7:9" x14ac:dyDescent="0.25">
      <c r="G346" s="1"/>
      <c r="H346" s="2"/>
      <c r="I346" s="2"/>
    </row>
    <row r="347" spans="7:9" x14ac:dyDescent="0.25">
      <c r="G347" s="1"/>
      <c r="H347" s="2"/>
      <c r="I347" s="2"/>
    </row>
    <row r="348" spans="7:9" x14ac:dyDescent="0.25">
      <c r="G348" s="1"/>
      <c r="H348" s="2"/>
      <c r="I348" s="2"/>
    </row>
    <row r="349" spans="7:9" x14ac:dyDescent="0.25">
      <c r="G349" s="1"/>
      <c r="H349" s="2"/>
      <c r="I349" s="2"/>
    </row>
    <row r="350" spans="7:9" x14ac:dyDescent="0.25">
      <c r="G350" s="1"/>
      <c r="H350" s="2"/>
      <c r="I350" s="2"/>
    </row>
    <row r="351" spans="7:9" x14ac:dyDescent="0.25">
      <c r="G351" s="1"/>
      <c r="H351" s="2"/>
      <c r="I351" s="2"/>
    </row>
    <row r="352" spans="7:9" x14ac:dyDescent="0.25">
      <c r="G352" s="1"/>
      <c r="H352" s="2"/>
      <c r="I352" s="2"/>
    </row>
    <row r="353" spans="7:9" x14ac:dyDescent="0.25">
      <c r="G353" s="1"/>
      <c r="H353" s="2"/>
      <c r="I353" s="2"/>
    </row>
    <row r="354" spans="7:9" x14ac:dyDescent="0.25">
      <c r="G354" s="1"/>
      <c r="H354" s="2"/>
      <c r="I354" s="2"/>
    </row>
    <row r="355" spans="7:9" x14ac:dyDescent="0.25">
      <c r="G355" s="1"/>
      <c r="H355" s="2"/>
      <c r="I355" s="2"/>
    </row>
    <row r="356" spans="7:9" x14ac:dyDescent="0.25">
      <c r="G356" s="1"/>
      <c r="H356" s="2"/>
      <c r="I356" s="2"/>
    </row>
    <row r="357" spans="7:9" x14ac:dyDescent="0.25">
      <c r="G357" s="1"/>
      <c r="H357" s="2"/>
      <c r="I357" s="2"/>
    </row>
    <row r="358" spans="7:9" x14ac:dyDescent="0.25">
      <c r="G358" s="1"/>
      <c r="H358" s="2"/>
      <c r="I358" s="2"/>
    </row>
    <row r="359" spans="7:9" x14ac:dyDescent="0.25">
      <c r="G359" s="1"/>
      <c r="H359" s="2"/>
      <c r="I359" s="2"/>
    </row>
    <row r="360" spans="7:9" x14ac:dyDescent="0.25">
      <c r="G360" s="1"/>
      <c r="H360" s="2"/>
      <c r="I360" s="2"/>
    </row>
    <row r="361" spans="7:9" x14ac:dyDescent="0.25">
      <c r="G361" s="1"/>
      <c r="H361" s="2"/>
      <c r="I361" s="2"/>
    </row>
    <row r="362" spans="7:9" x14ac:dyDescent="0.25">
      <c r="G362" s="1"/>
      <c r="H362" s="2"/>
      <c r="I362" s="2"/>
    </row>
    <row r="363" spans="7:9" x14ac:dyDescent="0.25">
      <c r="G363" s="1"/>
      <c r="H363" s="2"/>
      <c r="I363" s="2"/>
    </row>
    <row r="364" spans="7:9" x14ac:dyDescent="0.25">
      <c r="G364" s="1"/>
      <c r="H364" s="2"/>
      <c r="I364" s="2"/>
    </row>
    <row r="365" spans="7:9" x14ac:dyDescent="0.25">
      <c r="G365" s="1"/>
      <c r="H365" s="2"/>
      <c r="I365" s="2"/>
    </row>
    <row r="366" spans="7:9" x14ac:dyDescent="0.25">
      <c r="G366" s="1"/>
      <c r="H366" s="2"/>
      <c r="I366" s="2"/>
    </row>
    <row r="367" spans="7:9" x14ac:dyDescent="0.25">
      <c r="G367" s="1"/>
      <c r="H367" s="2"/>
      <c r="I367" s="2"/>
    </row>
    <row r="368" spans="7:9" x14ac:dyDescent="0.25">
      <c r="G368" s="1"/>
      <c r="H368" s="2"/>
      <c r="I368" s="2"/>
    </row>
    <row r="369" spans="7:9" x14ac:dyDescent="0.25">
      <c r="G369" s="1"/>
      <c r="H369" s="2"/>
      <c r="I369" s="2"/>
    </row>
    <row r="370" spans="7:9" x14ac:dyDescent="0.25">
      <c r="G370" s="1"/>
      <c r="H370" s="2"/>
      <c r="I370" s="2"/>
    </row>
    <row r="371" spans="7:9" x14ac:dyDescent="0.25">
      <c r="G371" s="1"/>
      <c r="H371" s="2"/>
      <c r="I371" s="2"/>
    </row>
    <row r="372" spans="7:9" x14ac:dyDescent="0.25">
      <c r="G372" s="1"/>
      <c r="H372" s="2"/>
      <c r="I372" s="2"/>
    </row>
    <row r="373" spans="7:9" x14ac:dyDescent="0.25">
      <c r="G373" s="1"/>
      <c r="H373" s="2"/>
      <c r="I373" s="2"/>
    </row>
    <row r="374" spans="7:9" x14ac:dyDescent="0.25">
      <c r="G374" s="1"/>
      <c r="H374" s="2"/>
      <c r="I374" s="2"/>
    </row>
    <row r="375" spans="7:9" x14ac:dyDescent="0.25">
      <c r="G375" s="1"/>
      <c r="H375" s="2"/>
      <c r="I375" s="2"/>
    </row>
    <row r="376" spans="7:9" x14ac:dyDescent="0.25">
      <c r="G376" s="1"/>
      <c r="H376" s="2"/>
      <c r="I376" s="2"/>
    </row>
    <row r="377" spans="7:9" x14ac:dyDescent="0.25">
      <c r="G377" s="1"/>
      <c r="H377" s="2"/>
      <c r="I377" s="2"/>
    </row>
    <row r="378" spans="7:9" x14ac:dyDescent="0.25">
      <c r="G378" s="1"/>
      <c r="H378" s="2"/>
      <c r="I378" s="2"/>
    </row>
    <row r="379" spans="7:9" x14ac:dyDescent="0.25">
      <c r="G379" s="1"/>
      <c r="H379" s="2"/>
      <c r="I379" s="2"/>
    </row>
    <row r="380" spans="7:9" x14ac:dyDescent="0.25">
      <c r="G380" s="1"/>
      <c r="H380" s="2"/>
      <c r="I380" s="2"/>
    </row>
    <row r="381" spans="7:9" x14ac:dyDescent="0.25">
      <c r="G381" s="1"/>
      <c r="H381" s="2"/>
      <c r="I381" s="2"/>
    </row>
    <row r="382" spans="7:9" x14ac:dyDescent="0.25">
      <c r="G382" s="1"/>
      <c r="H382" s="2"/>
      <c r="I382" s="2"/>
    </row>
    <row r="383" spans="7:9" x14ac:dyDescent="0.25">
      <c r="G383" s="1"/>
      <c r="H383" s="2"/>
      <c r="I383" s="2"/>
    </row>
    <row r="384" spans="7:9" x14ac:dyDescent="0.25">
      <c r="G384" s="1"/>
      <c r="H384" s="2"/>
      <c r="I384" s="2"/>
    </row>
    <row r="385" spans="7:9" x14ac:dyDescent="0.25">
      <c r="G385" s="1"/>
      <c r="H385" s="2"/>
      <c r="I385" s="2"/>
    </row>
    <row r="386" spans="7:9" x14ac:dyDescent="0.25">
      <c r="G386" s="1"/>
      <c r="H386" s="2"/>
      <c r="I386" s="2"/>
    </row>
    <row r="387" spans="7:9" x14ac:dyDescent="0.25">
      <c r="G387" s="1"/>
      <c r="H387" s="2"/>
      <c r="I387" s="2"/>
    </row>
    <row r="388" spans="7:9" x14ac:dyDescent="0.25">
      <c r="G388" s="1"/>
      <c r="H388" s="2"/>
      <c r="I388" s="2"/>
    </row>
    <row r="389" spans="7:9" x14ac:dyDescent="0.25">
      <c r="G389" s="1"/>
      <c r="H389" s="2"/>
      <c r="I389" s="2"/>
    </row>
    <row r="390" spans="7:9" x14ac:dyDescent="0.25">
      <c r="G390" s="1"/>
      <c r="H390" s="2"/>
      <c r="I390" s="2"/>
    </row>
    <row r="391" spans="7:9" x14ac:dyDescent="0.25">
      <c r="G391" s="1"/>
      <c r="H391" s="2"/>
      <c r="I391" s="2"/>
    </row>
    <row r="392" spans="7:9" x14ac:dyDescent="0.25">
      <c r="G392" s="1"/>
      <c r="H392" s="2"/>
      <c r="I392" s="2"/>
    </row>
    <row r="393" spans="7:9" x14ac:dyDescent="0.25">
      <c r="G393" s="1"/>
      <c r="H393" s="2"/>
      <c r="I393" s="2"/>
    </row>
    <row r="394" spans="7:9" x14ac:dyDescent="0.25">
      <c r="G394" s="1"/>
      <c r="H394" s="2"/>
      <c r="I394" s="2"/>
    </row>
    <row r="395" spans="7:9" x14ac:dyDescent="0.25">
      <c r="G395" s="1"/>
      <c r="H395" s="2"/>
      <c r="I395" s="2"/>
    </row>
    <row r="396" spans="7:9" x14ac:dyDescent="0.25">
      <c r="G396" s="1"/>
      <c r="H396" s="2"/>
      <c r="I396" s="2"/>
    </row>
    <row r="397" spans="7:9" x14ac:dyDescent="0.25">
      <c r="G397" s="1"/>
      <c r="H397" s="2"/>
      <c r="I397" s="2"/>
    </row>
    <row r="398" spans="7:9" x14ac:dyDescent="0.25">
      <c r="G398" s="1"/>
      <c r="H398" s="2"/>
      <c r="I398" s="2"/>
    </row>
    <row r="399" spans="7:9" x14ac:dyDescent="0.25">
      <c r="G399" s="1"/>
      <c r="H399" s="2"/>
      <c r="I399" s="2"/>
    </row>
    <row r="400" spans="7:9" x14ac:dyDescent="0.25">
      <c r="G400" s="1"/>
      <c r="H400" s="2"/>
      <c r="I400" s="2"/>
    </row>
    <row r="401" spans="7:9" x14ac:dyDescent="0.25">
      <c r="G401" s="1"/>
      <c r="H401" s="2"/>
      <c r="I401" s="2"/>
    </row>
    <row r="402" spans="7:9" x14ac:dyDescent="0.25">
      <c r="G402" s="1"/>
      <c r="H402" s="2"/>
      <c r="I402" s="2"/>
    </row>
    <row r="403" spans="7:9" x14ac:dyDescent="0.25">
      <c r="G403" s="1"/>
      <c r="H403" s="2"/>
      <c r="I403" s="2"/>
    </row>
    <row r="404" spans="7:9" x14ac:dyDescent="0.25">
      <c r="G404" s="1"/>
      <c r="H404" s="2"/>
      <c r="I404" s="2"/>
    </row>
    <row r="405" spans="7:9" x14ac:dyDescent="0.25">
      <c r="G405" s="1"/>
      <c r="H405" s="2"/>
      <c r="I405" s="2"/>
    </row>
    <row r="406" spans="7:9" x14ac:dyDescent="0.25">
      <c r="G406" s="1"/>
      <c r="H406" s="2"/>
      <c r="I406" s="2"/>
    </row>
    <row r="407" spans="7:9" x14ac:dyDescent="0.25">
      <c r="G407" s="1"/>
      <c r="H407" s="2"/>
      <c r="I407" s="2"/>
    </row>
    <row r="408" spans="7:9" x14ac:dyDescent="0.25">
      <c r="G408" s="1"/>
      <c r="H408" s="2"/>
      <c r="I408" s="2"/>
    </row>
    <row r="409" spans="7:9" x14ac:dyDescent="0.25">
      <c r="G409" s="1"/>
      <c r="H409" s="2"/>
      <c r="I409" s="2"/>
    </row>
    <row r="410" spans="7:9" x14ac:dyDescent="0.25">
      <c r="G410" s="1"/>
      <c r="H410" s="2"/>
      <c r="I410" s="2"/>
    </row>
    <row r="411" spans="7:9" x14ac:dyDescent="0.25">
      <c r="G411" s="1"/>
      <c r="H411" s="2"/>
      <c r="I411" s="2"/>
    </row>
    <row r="412" spans="7:9" x14ac:dyDescent="0.25">
      <c r="G412" s="1"/>
      <c r="H412" s="2"/>
      <c r="I412" s="2"/>
    </row>
    <row r="413" spans="7:9" x14ac:dyDescent="0.25">
      <c r="G413" s="1"/>
      <c r="H413" s="2"/>
      <c r="I413" s="2"/>
    </row>
    <row r="414" spans="7:9" x14ac:dyDescent="0.25">
      <c r="G414" s="1"/>
      <c r="H414" s="2"/>
      <c r="I414" s="2"/>
    </row>
    <row r="415" spans="7:9" x14ac:dyDescent="0.25">
      <c r="G415" s="1"/>
      <c r="H415" s="2"/>
      <c r="I415" s="2"/>
    </row>
    <row r="416" spans="7:9" x14ac:dyDescent="0.25">
      <c r="G416" s="1"/>
      <c r="H416" s="2"/>
      <c r="I416" s="2"/>
    </row>
    <row r="417" spans="7:9" x14ac:dyDescent="0.25">
      <c r="G417" s="1"/>
      <c r="H417" s="2"/>
      <c r="I417" s="2"/>
    </row>
    <row r="418" spans="7:9" x14ac:dyDescent="0.25">
      <c r="G418" s="1"/>
      <c r="H418" s="2"/>
      <c r="I418" s="2"/>
    </row>
    <row r="419" spans="7:9" x14ac:dyDescent="0.25">
      <c r="G419" s="1"/>
      <c r="H419" s="2"/>
      <c r="I419" s="2"/>
    </row>
    <row r="420" spans="7:9" x14ac:dyDescent="0.25">
      <c r="G420" s="1"/>
      <c r="H420" s="2"/>
      <c r="I420" s="2"/>
    </row>
    <row r="421" spans="7:9" x14ac:dyDescent="0.25">
      <c r="G421" s="1"/>
      <c r="H421" s="2"/>
      <c r="I421" s="2"/>
    </row>
    <row r="422" spans="7:9" x14ac:dyDescent="0.25">
      <c r="G422" s="1"/>
      <c r="H422" s="2"/>
      <c r="I422" s="2"/>
    </row>
    <row r="423" spans="7:9" x14ac:dyDescent="0.25">
      <c r="G423" s="1"/>
      <c r="H423" s="2"/>
      <c r="I423" s="2"/>
    </row>
    <row r="424" spans="7:9" x14ac:dyDescent="0.25">
      <c r="G424" s="1"/>
      <c r="H424" s="2"/>
      <c r="I424" s="2"/>
    </row>
    <row r="425" spans="7:9" x14ac:dyDescent="0.25">
      <c r="G425" s="1"/>
      <c r="H425" s="2"/>
      <c r="I425" s="2"/>
    </row>
    <row r="426" spans="7:9" x14ac:dyDescent="0.25">
      <c r="G426" s="1"/>
      <c r="H426" s="2"/>
      <c r="I426" s="2"/>
    </row>
    <row r="427" spans="7:9" x14ac:dyDescent="0.25">
      <c r="G427" s="1"/>
      <c r="H427" s="2"/>
      <c r="I427" s="2"/>
    </row>
    <row r="428" spans="7:9" x14ac:dyDescent="0.25">
      <c r="G428" s="1"/>
      <c r="H428" s="2"/>
      <c r="I428" s="2"/>
    </row>
    <row r="429" spans="7:9" x14ac:dyDescent="0.25">
      <c r="G429" s="1"/>
      <c r="H429" s="2"/>
      <c r="I429" s="2"/>
    </row>
    <row r="430" spans="7:9" x14ac:dyDescent="0.25">
      <c r="G430" s="1"/>
      <c r="H430" s="2"/>
      <c r="I430" s="2"/>
    </row>
    <row r="431" spans="7:9" x14ac:dyDescent="0.25">
      <c r="G431" s="1"/>
      <c r="H431" s="2"/>
      <c r="I431" s="2"/>
    </row>
    <row r="432" spans="7:9" x14ac:dyDescent="0.25">
      <c r="G432" s="1"/>
      <c r="H432" s="2"/>
      <c r="I432" s="2"/>
    </row>
    <row r="433" spans="7:9" x14ac:dyDescent="0.25">
      <c r="G433" s="1"/>
      <c r="H433" s="2"/>
      <c r="I433" s="2"/>
    </row>
    <row r="434" spans="7:9" x14ac:dyDescent="0.25">
      <c r="G434" s="1"/>
      <c r="H434" s="2"/>
      <c r="I434" s="2"/>
    </row>
    <row r="435" spans="7:9" x14ac:dyDescent="0.25">
      <c r="G435" s="1"/>
      <c r="H435" s="2"/>
      <c r="I435" s="2"/>
    </row>
    <row r="436" spans="7:9" x14ac:dyDescent="0.25">
      <c r="G436" s="1"/>
      <c r="H436" s="2"/>
      <c r="I436" s="2"/>
    </row>
    <row r="437" spans="7:9" x14ac:dyDescent="0.25">
      <c r="G437" s="1"/>
      <c r="H437" s="2"/>
      <c r="I437" s="2"/>
    </row>
    <row r="438" spans="7:9" x14ac:dyDescent="0.25">
      <c r="G438" s="1"/>
      <c r="H438" s="2"/>
      <c r="I438" s="2"/>
    </row>
    <row r="439" spans="7:9" x14ac:dyDescent="0.25">
      <c r="G439" s="1"/>
      <c r="H439" s="2"/>
      <c r="I439" s="2"/>
    </row>
    <row r="440" spans="7:9" x14ac:dyDescent="0.25">
      <c r="G440" s="1"/>
      <c r="H440" s="2"/>
      <c r="I440" s="2"/>
    </row>
    <row r="441" spans="7:9" x14ac:dyDescent="0.25">
      <c r="G441" s="1"/>
      <c r="H441" s="2"/>
      <c r="I441" s="2"/>
    </row>
    <row r="442" spans="7:9" x14ac:dyDescent="0.25">
      <c r="G442" s="1"/>
      <c r="H442" s="2"/>
      <c r="I442" s="2"/>
    </row>
    <row r="443" spans="7:9" x14ac:dyDescent="0.25">
      <c r="G443" s="1"/>
      <c r="H443" s="2"/>
      <c r="I443" s="2"/>
    </row>
    <row r="444" spans="7:9" x14ac:dyDescent="0.25">
      <c r="G444" s="1"/>
      <c r="H444" s="2"/>
      <c r="I444" s="2"/>
    </row>
    <row r="445" spans="7:9" x14ac:dyDescent="0.25">
      <c r="G445" s="1"/>
      <c r="H445" s="2"/>
      <c r="I445" s="2"/>
    </row>
    <row r="446" spans="7:9" x14ac:dyDescent="0.25">
      <c r="G446" s="1"/>
      <c r="H446" s="2"/>
      <c r="I446" s="2"/>
    </row>
    <row r="447" spans="7:9" x14ac:dyDescent="0.25">
      <c r="G447" s="1"/>
      <c r="H447" s="2"/>
      <c r="I447" s="2"/>
    </row>
    <row r="448" spans="7:9" x14ac:dyDescent="0.25">
      <c r="G448" s="1"/>
      <c r="H448" s="2"/>
      <c r="I448" s="2"/>
    </row>
    <row r="449" spans="7:9" x14ac:dyDescent="0.25">
      <c r="G449" s="1"/>
      <c r="H449" s="2"/>
      <c r="I449" s="2"/>
    </row>
    <row r="450" spans="7:9" x14ac:dyDescent="0.25">
      <c r="G450" s="1"/>
      <c r="H450" s="2"/>
      <c r="I450" s="2"/>
    </row>
    <row r="451" spans="7:9" x14ac:dyDescent="0.25">
      <c r="G451" s="1"/>
      <c r="H451" s="2"/>
      <c r="I451" s="2"/>
    </row>
    <row r="452" spans="7:9" x14ac:dyDescent="0.25">
      <c r="G452" s="1"/>
      <c r="H452" s="2"/>
      <c r="I452" s="2"/>
    </row>
    <row r="453" spans="7:9" x14ac:dyDescent="0.25">
      <c r="G453" s="1"/>
      <c r="H453" s="2"/>
      <c r="I453" s="2"/>
    </row>
    <row r="454" spans="7:9" x14ac:dyDescent="0.25">
      <c r="G454" s="1"/>
      <c r="H454" s="2"/>
      <c r="I454" s="2"/>
    </row>
    <row r="455" spans="7:9" x14ac:dyDescent="0.25">
      <c r="G455" s="1"/>
      <c r="H455" s="2"/>
      <c r="I455" s="2"/>
    </row>
    <row r="456" spans="7:9" x14ac:dyDescent="0.25">
      <c r="G456" s="1"/>
      <c r="H456" s="2"/>
      <c r="I456" s="2"/>
    </row>
    <row r="457" spans="7:9" x14ac:dyDescent="0.25">
      <c r="G457" s="1"/>
      <c r="H457" s="2"/>
      <c r="I457" s="2"/>
    </row>
    <row r="458" spans="7:9" x14ac:dyDescent="0.25">
      <c r="G458" s="1"/>
      <c r="H458" s="2"/>
      <c r="I458" s="2"/>
    </row>
    <row r="459" spans="7:9" x14ac:dyDescent="0.25">
      <c r="G459" s="1"/>
      <c r="H459" s="2"/>
      <c r="I459" s="2"/>
    </row>
    <row r="460" spans="7:9" x14ac:dyDescent="0.25">
      <c r="G460" s="1"/>
      <c r="H460" s="2"/>
      <c r="I460" s="2"/>
    </row>
    <row r="461" spans="7:9" x14ac:dyDescent="0.25">
      <c r="G461" s="1"/>
      <c r="H461" s="2"/>
      <c r="I461" s="2"/>
    </row>
    <row r="462" spans="7:9" x14ac:dyDescent="0.25">
      <c r="G462" s="1"/>
      <c r="H462" s="2"/>
      <c r="I462" s="2"/>
    </row>
    <row r="463" spans="7:9" x14ac:dyDescent="0.25">
      <c r="G463" s="1"/>
      <c r="H463" s="2"/>
      <c r="I463" s="2"/>
    </row>
    <row r="464" spans="7:9" x14ac:dyDescent="0.25">
      <c r="G464" s="1"/>
      <c r="H464" s="2"/>
      <c r="I464" s="2"/>
    </row>
    <row r="465" spans="7:9" x14ac:dyDescent="0.25">
      <c r="G465" s="1"/>
      <c r="H465" s="2"/>
      <c r="I465" s="2"/>
    </row>
    <row r="466" spans="7:9" x14ac:dyDescent="0.25">
      <c r="G466" s="1"/>
      <c r="H466" s="2"/>
      <c r="I466" s="2"/>
    </row>
    <row r="467" spans="7:9" x14ac:dyDescent="0.25">
      <c r="G467" s="1"/>
      <c r="H467" s="2"/>
      <c r="I467" s="2"/>
    </row>
    <row r="468" spans="7:9" x14ac:dyDescent="0.25">
      <c r="G468" s="1"/>
      <c r="H468" s="2"/>
      <c r="I468" s="2"/>
    </row>
    <row r="469" spans="7:9" x14ac:dyDescent="0.25">
      <c r="G469" s="1"/>
      <c r="H469" s="2"/>
      <c r="I469" s="2"/>
    </row>
    <row r="470" spans="7:9" x14ac:dyDescent="0.25">
      <c r="G470" s="1"/>
      <c r="H470" s="2"/>
      <c r="I470" s="2"/>
    </row>
    <row r="471" spans="7:9" x14ac:dyDescent="0.25">
      <c r="G471" s="1"/>
      <c r="H471" s="2"/>
      <c r="I471" s="2"/>
    </row>
    <row r="472" spans="7:9" x14ac:dyDescent="0.25">
      <c r="G472" s="1"/>
      <c r="H472" s="2"/>
      <c r="I472" s="2"/>
    </row>
    <row r="473" spans="7:9" x14ac:dyDescent="0.25">
      <c r="G473" s="1"/>
      <c r="H473" s="2"/>
      <c r="I473" s="2"/>
    </row>
    <row r="474" spans="7:9" x14ac:dyDescent="0.25">
      <c r="G474" s="1"/>
      <c r="H474" s="2"/>
      <c r="I474" s="2"/>
    </row>
    <row r="475" spans="7:9" x14ac:dyDescent="0.25">
      <c r="G475" s="1"/>
      <c r="H475" s="2"/>
      <c r="I475" s="2"/>
    </row>
    <row r="476" spans="7:9" x14ac:dyDescent="0.25">
      <c r="G476" s="1"/>
      <c r="H476" s="2"/>
      <c r="I476" s="2"/>
    </row>
    <row r="477" spans="7:9" x14ac:dyDescent="0.25">
      <c r="G477" s="1"/>
      <c r="H477" s="2"/>
      <c r="I477" s="2"/>
    </row>
    <row r="478" spans="7:9" x14ac:dyDescent="0.25">
      <c r="G478" s="1"/>
      <c r="H478" s="2"/>
      <c r="I478" s="2"/>
    </row>
    <row r="479" spans="7:9" x14ac:dyDescent="0.25">
      <c r="G479" s="1"/>
      <c r="H479" s="2"/>
      <c r="I479" s="2"/>
    </row>
    <row r="480" spans="7:9" x14ac:dyDescent="0.25">
      <c r="G480" s="1"/>
      <c r="H480" s="2"/>
      <c r="I480" s="2"/>
    </row>
    <row r="481" spans="7:9" x14ac:dyDescent="0.25">
      <c r="G481" s="1"/>
      <c r="H481" s="2"/>
      <c r="I481" s="2"/>
    </row>
    <row r="482" spans="7:9" x14ac:dyDescent="0.25">
      <c r="G482" s="1"/>
      <c r="H482" s="2"/>
      <c r="I482" s="2"/>
    </row>
    <row r="483" spans="7:9" x14ac:dyDescent="0.25">
      <c r="G483" s="1"/>
      <c r="H483" s="2"/>
      <c r="I483" s="2"/>
    </row>
    <row r="484" spans="7:9" x14ac:dyDescent="0.25">
      <c r="G484" s="1"/>
      <c r="H484" s="2"/>
      <c r="I484" s="2"/>
    </row>
    <row r="485" spans="7:9" x14ac:dyDescent="0.25">
      <c r="G485" s="1"/>
      <c r="H485" s="2"/>
      <c r="I485" s="2"/>
    </row>
    <row r="486" spans="7:9" x14ac:dyDescent="0.25">
      <c r="G486" s="1"/>
      <c r="H486" s="2"/>
      <c r="I486" s="2"/>
    </row>
    <row r="487" spans="7:9" x14ac:dyDescent="0.25">
      <c r="G487" s="1"/>
      <c r="H487" s="2"/>
      <c r="I487" s="2"/>
    </row>
    <row r="488" spans="7:9" x14ac:dyDescent="0.25">
      <c r="G488" s="1"/>
      <c r="H488" s="2"/>
      <c r="I488" s="2"/>
    </row>
    <row r="489" spans="7:9" x14ac:dyDescent="0.25">
      <c r="G489" s="1"/>
      <c r="H489" s="2"/>
      <c r="I489" s="2"/>
    </row>
    <row r="490" spans="7:9" x14ac:dyDescent="0.25">
      <c r="G490" s="1"/>
      <c r="H490" s="2"/>
      <c r="I490" s="2"/>
    </row>
    <row r="491" spans="7:9" x14ac:dyDescent="0.25">
      <c r="G491" s="1"/>
      <c r="H491" s="2"/>
      <c r="I491" s="2"/>
    </row>
    <row r="492" spans="7:9" x14ac:dyDescent="0.25">
      <c r="G492" s="1"/>
      <c r="H492" s="2"/>
      <c r="I492" s="2"/>
    </row>
    <row r="493" spans="7:9" x14ac:dyDescent="0.25">
      <c r="G493" s="1"/>
      <c r="H493" s="2"/>
      <c r="I493" s="2"/>
    </row>
    <row r="494" spans="7:9" x14ac:dyDescent="0.25">
      <c r="G494" s="1"/>
      <c r="H494" s="2"/>
      <c r="I494" s="2"/>
    </row>
    <row r="495" spans="7:9" x14ac:dyDescent="0.25">
      <c r="G495" s="1"/>
      <c r="H495" s="2"/>
      <c r="I495" s="2"/>
    </row>
    <row r="496" spans="7:9" x14ac:dyDescent="0.25">
      <c r="G496" s="1"/>
      <c r="H496" s="2"/>
      <c r="I496" s="2"/>
    </row>
    <row r="497" spans="7:9" x14ac:dyDescent="0.25">
      <c r="G497" s="1"/>
      <c r="H497" s="2"/>
      <c r="I497" s="2"/>
    </row>
    <row r="498" spans="7:9" x14ac:dyDescent="0.25">
      <c r="G498" s="1"/>
      <c r="H498" s="2"/>
      <c r="I498" s="2"/>
    </row>
    <row r="499" spans="7:9" x14ac:dyDescent="0.25">
      <c r="G499" s="1"/>
      <c r="H499" s="2"/>
      <c r="I499" s="2"/>
    </row>
    <row r="500" spans="7:9" x14ac:dyDescent="0.25">
      <c r="G500" s="1"/>
      <c r="H500" s="2"/>
      <c r="I500" s="2"/>
    </row>
    <row r="501" spans="7:9" x14ac:dyDescent="0.25">
      <c r="G501" s="1"/>
      <c r="H501" s="2"/>
      <c r="I501" s="2"/>
    </row>
    <row r="502" spans="7:9" x14ac:dyDescent="0.25">
      <c r="G502" s="1"/>
      <c r="H502" s="2"/>
      <c r="I502" s="2"/>
    </row>
    <row r="503" spans="7:9" x14ac:dyDescent="0.25">
      <c r="G503" s="1"/>
      <c r="H503" s="2"/>
      <c r="I503" s="2"/>
    </row>
    <row r="504" spans="7:9" x14ac:dyDescent="0.25">
      <c r="G504" s="1"/>
      <c r="H504" s="2"/>
      <c r="I504" s="2"/>
    </row>
    <row r="505" spans="7:9" x14ac:dyDescent="0.25">
      <c r="G505" s="1"/>
      <c r="H505" s="2"/>
      <c r="I505" s="2"/>
    </row>
    <row r="506" spans="7:9" x14ac:dyDescent="0.25">
      <c r="G506" s="1"/>
      <c r="H506" s="2"/>
      <c r="I506" s="2"/>
    </row>
    <row r="507" spans="7:9" x14ac:dyDescent="0.25">
      <c r="G507" s="1"/>
      <c r="H507" s="2"/>
      <c r="I507" s="2"/>
    </row>
    <row r="508" spans="7:9" x14ac:dyDescent="0.25">
      <c r="G508" s="1"/>
      <c r="H508" s="2"/>
      <c r="I508" s="2"/>
    </row>
    <row r="509" spans="7:9" x14ac:dyDescent="0.25">
      <c r="G509" s="1"/>
      <c r="H509" s="2"/>
      <c r="I509" s="2"/>
    </row>
    <row r="510" spans="7:9" x14ac:dyDescent="0.25">
      <c r="G510" s="1"/>
      <c r="H510" s="2"/>
      <c r="I510" s="2"/>
    </row>
    <row r="511" spans="7:9" x14ac:dyDescent="0.25">
      <c r="G511" s="1"/>
      <c r="H511" s="2"/>
      <c r="I511" s="2"/>
    </row>
    <row r="512" spans="7:9" x14ac:dyDescent="0.25">
      <c r="G512" s="1"/>
      <c r="H512" s="2"/>
      <c r="I512" s="2"/>
    </row>
    <row r="513" spans="7:9" x14ac:dyDescent="0.25">
      <c r="G513" s="1"/>
      <c r="H513" s="2"/>
      <c r="I513" s="2"/>
    </row>
    <row r="514" spans="7:9" x14ac:dyDescent="0.25">
      <c r="G514" s="1"/>
      <c r="H514" s="2"/>
      <c r="I514" s="2"/>
    </row>
    <row r="515" spans="7:9" x14ac:dyDescent="0.25">
      <c r="G515" s="1"/>
      <c r="H515" s="2"/>
      <c r="I515" s="2"/>
    </row>
    <row r="516" spans="7:9" x14ac:dyDescent="0.25">
      <c r="G516" s="1"/>
      <c r="H516" s="2"/>
      <c r="I516" s="2"/>
    </row>
    <row r="517" spans="7:9" x14ac:dyDescent="0.25">
      <c r="G517" s="1"/>
      <c r="H517" s="2"/>
      <c r="I517" s="2"/>
    </row>
    <row r="518" spans="7:9" x14ac:dyDescent="0.25">
      <c r="G518" s="1"/>
      <c r="H518" s="2"/>
      <c r="I518" s="2"/>
    </row>
    <row r="519" spans="7:9" x14ac:dyDescent="0.25">
      <c r="G519" s="1"/>
      <c r="H519" s="2"/>
      <c r="I519" s="2"/>
    </row>
    <row r="520" spans="7:9" x14ac:dyDescent="0.25">
      <c r="G520" s="1"/>
      <c r="H520" s="2"/>
      <c r="I520" s="2"/>
    </row>
    <row r="521" spans="7:9" x14ac:dyDescent="0.25">
      <c r="G521" s="1"/>
      <c r="H521" s="2"/>
      <c r="I521" s="2"/>
    </row>
    <row r="522" spans="7:9" x14ac:dyDescent="0.25">
      <c r="G522" s="1"/>
      <c r="H522" s="2"/>
      <c r="I522" s="2"/>
    </row>
    <row r="523" spans="7:9" x14ac:dyDescent="0.25">
      <c r="G523" s="1"/>
      <c r="H523" s="2"/>
      <c r="I523" s="2"/>
    </row>
    <row r="524" spans="7:9" x14ac:dyDescent="0.25">
      <c r="G524" s="1"/>
      <c r="H524" s="2"/>
      <c r="I524" s="2"/>
    </row>
    <row r="525" spans="7:9" x14ac:dyDescent="0.25">
      <c r="G525" s="1"/>
      <c r="H525" s="2"/>
      <c r="I525" s="2"/>
    </row>
    <row r="526" spans="7:9" x14ac:dyDescent="0.25">
      <c r="G526" s="1"/>
      <c r="H526" s="2"/>
      <c r="I526" s="2"/>
    </row>
    <row r="527" spans="7:9" x14ac:dyDescent="0.25">
      <c r="G527" s="1"/>
      <c r="H527" s="2"/>
      <c r="I527" s="2"/>
    </row>
    <row r="528" spans="7:9" x14ac:dyDescent="0.25">
      <c r="G528" s="1"/>
      <c r="H528" s="2"/>
      <c r="I528" s="2"/>
    </row>
    <row r="529" spans="7:9" x14ac:dyDescent="0.25">
      <c r="G529" s="1"/>
      <c r="H529" s="2"/>
      <c r="I529" s="2"/>
    </row>
    <row r="530" spans="7:9" x14ac:dyDescent="0.25">
      <c r="G530" s="1"/>
      <c r="H530" s="2"/>
      <c r="I530" s="2"/>
    </row>
    <row r="531" spans="7:9" x14ac:dyDescent="0.25">
      <c r="G531" s="1"/>
      <c r="H531" s="2"/>
      <c r="I531" s="2"/>
    </row>
    <row r="532" spans="7:9" x14ac:dyDescent="0.25">
      <c r="G532" s="1"/>
      <c r="H532" s="2"/>
      <c r="I532" s="2"/>
    </row>
    <row r="533" spans="7:9" x14ac:dyDescent="0.25">
      <c r="G533" s="1"/>
      <c r="H533" s="2"/>
      <c r="I533" s="2"/>
    </row>
    <row r="534" spans="7:9" x14ac:dyDescent="0.25">
      <c r="G534" s="1"/>
      <c r="H534" s="2"/>
      <c r="I534" s="2"/>
    </row>
    <row r="535" spans="7:9" x14ac:dyDescent="0.25">
      <c r="G535" s="1"/>
      <c r="H535" s="2"/>
      <c r="I535" s="2"/>
    </row>
    <row r="536" spans="7:9" x14ac:dyDescent="0.25">
      <c r="G536" s="1"/>
      <c r="H536" s="2"/>
      <c r="I536" s="2"/>
    </row>
    <row r="537" spans="7:9" x14ac:dyDescent="0.25">
      <c r="G537" s="1"/>
      <c r="H537" s="2"/>
      <c r="I537" s="2"/>
    </row>
    <row r="538" spans="7:9" x14ac:dyDescent="0.25">
      <c r="G538" s="1"/>
      <c r="H538" s="2"/>
      <c r="I538" s="2"/>
    </row>
    <row r="539" spans="7:9" x14ac:dyDescent="0.25">
      <c r="G539" s="1"/>
      <c r="H539" s="2"/>
      <c r="I539" s="2"/>
    </row>
    <row r="540" spans="7:9" x14ac:dyDescent="0.25">
      <c r="G540" s="1"/>
      <c r="H540" s="2"/>
      <c r="I540" s="2"/>
    </row>
    <row r="541" spans="7:9" x14ac:dyDescent="0.25">
      <c r="G541" s="1"/>
      <c r="H541" s="2"/>
      <c r="I541" s="2"/>
    </row>
    <row r="542" spans="7:9" x14ac:dyDescent="0.25">
      <c r="G542" s="1"/>
      <c r="H542" s="2"/>
      <c r="I542" s="2"/>
    </row>
    <row r="543" spans="7:9" x14ac:dyDescent="0.25">
      <c r="G543" s="1"/>
      <c r="H543" s="2"/>
      <c r="I543" s="2"/>
    </row>
    <row r="544" spans="7:9" x14ac:dyDescent="0.25">
      <c r="G544" s="1"/>
      <c r="H544" s="2"/>
      <c r="I544" s="2"/>
    </row>
    <row r="545" spans="7:9" x14ac:dyDescent="0.25">
      <c r="G545" s="1"/>
      <c r="H545" s="2"/>
      <c r="I545" s="2"/>
    </row>
    <row r="546" spans="7:9" x14ac:dyDescent="0.25">
      <c r="G546" s="1"/>
      <c r="H546" s="2"/>
      <c r="I546" s="2"/>
    </row>
    <row r="547" spans="7:9" x14ac:dyDescent="0.25">
      <c r="G547" s="1"/>
      <c r="H547" s="2"/>
      <c r="I547" s="2"/>
    </row>
    <row r="548" spans="7:9" x14ac:dyDescent="0.25">
      <c r="G548" s="1"/>
      <c r="H548" s="2"/>
      <c r="I548" s="2"/>
    </row>
    <row r="549" spans="7:9" x14ac:dyDescent="0.25">
      <c r="G549" s="1"/>
      <c r="H549" s="2"/>
      <c r="I549" s="2"/>
    </row>
    <row r="550" spans="7:9" x14ac:dyDescent="0.25">
      <c r="G550" s="1"/>
      <c r="H550" s="2"/>
      <c r="I550" s="2"/>
    </row>
    <row r="551" spans="7:9" x14ac:dyDescent="0.25">
      <c r="G551" s="1"/>
      <c r="H551" s="2"/>
      <c r="I551" s="2"/>
    </row>
    <row r="552" spans="7:9" x14ac:dyDescent="0.25">
      <c r="G552" s="1"/>
      <c r="H552" s="2"/>
      <c r="I552" s="2"/>
    </row>
    <row r="553" spans="7:9" x14ac:dyDescent="0.25">
      <c r="G553" s="1"/>
      <c r="H553" s="2"/>
      <c r="I553" s="2"/>
    </row>
    <row r="554" spans="7:9" x14ac:dyDescent="0.25">
      <c r="G554" s="1"/>
      <c r="H554" s="2"/>
      <c r="I554" s="2"/>
    </row>
    <row r="555" spans="7:9" x14ac:dyDescent="0.25">
      <c r="G555" s="1"/>
      <c r="H555" s="2"/>
      <c r="I555" s="2"/>
    </row>
    <row r="556" spans="7:9" x14ac:dyDescent="0.25">
      <c r="G556" s="1"/>
      <c r="H556" s="2"/>
      <c r="I556" s="2"/>
    </row>
    <row r="557" spans="7:9" x14ac:dyDescent="0.25">
      <c r="G557" s="1"/>
      <c r="H557" s="2"/>
      <c r="I557" s="2"/>
    </row>
    <row r="558" spans="7:9" x14ac:dyDescent="0.25">
      <c r="G558" s="1"/>
      <c r="H558" s="2"/>
      <c r="I558" s="2"/>
    </row>
    <row r="559" spans="7:9" x14ac:dyDescent="0.25">
      <c r="G559" s="1"/>
      <c r="H559" s="2"/>
      <c r="I559" s="2"/>
    </row>
    <row r="560" spans="7:9" x14ac:dyDescent="0.25">
      <c r="G560" s="1"/>
      <c r="H560" s="2"/>
      <c r="I560" s="2"/>
    </row>
    <row r="561" spans="7:9" x14ac:dyDescent="0.25">
      <c r="G561" s="1"/>
      <c r="H561" s="2"/>
      <c r="I561" s="2"/>
    </row>
    <row r="562" spans="7:9" x14ac:dyDescent="0.25">
      <c r="G562" s="1"/>
      <c r="H562" s="2"/>
      <c r="I562" s="2"/>
    </row>
    <row r="563" spans="7:9" x14ac:dyDescent="0.25">
      <c r="G563" s="1"/>
      <c r="H563" s="2"/>
      <c r="I563" s="2"/>
    </row>
    <row r="564" spans="7:9" x14ac:dyDescent="0.25">
      <c r="G564" s="1"/>
      <c r="H564" s="2"/>
      <c r="I564" s="2"/>
    </row>
    <row r="565" spans="7:9" x14ac:dyDescent="0.25">
      <c r="G565" s="1"/>
      <c r="H565" s="2"/>
      <c r="I565" s="2"/>
    </row>
    <row r="566" spans="7:9" x14ac:dyDescent="0.25">
      <c r="G566" s="1"/>
      <c r="H566" s="2"/>
      <c r="I566" s="2"/>
    </row>
    <row r="567" spans="7:9" x14ac:dyDescent="0.25">
      <c r="G567" s="1"/>
      <c r="H567" s="2"/>
      <c r="I567" s="2"/>
    </row>
    <row r="568" spans="7:9" x14ac:dyDescent="0.25">
      <c r="G568" s="1"/>
      <c r="H568" s="2"/>
      <c r="I568" s="2"/>
    </row>
    <row r="569" spans="7:9" x14ac:dyDescent="0.25">
      <c r="G569" s="1"/>
      <c r="H569" s="2"/>
      <c r="I569" s="2"/>
    </row>
    <row r="570" spans="7:9" x14ac:dyDescent="0.25">
      <c r="G570" s="1"/>
      <c r="H570" s="2"/>
      <c r="I570" s="2"/>
    </row>
    <row r="571" spans="7:9" x14ac:dyDescent="0.25">
      <c r="G571" s="1"/>
      <c r="H571" s="2"/>
      <c r="I571" s="2"/>
    </row>
    <row r="572" spans="7:9" x14ac:dyDescent="0.25">
      <c r="G572" s="1"/>
      <c r="H572" s="2"/>
      <c r="I572" s="2"/>
    </row>
    <row r="573" spans="7:9" x14ac:dyDescent="0.25">
      <c r="G573" s="1"/>
      <c r="H573" s="2"/>
      <c r="I573" s="2"/>
    </row>
    <row r="574" spans="7:9" x14ac:dyDescent="0.25">
      <c r="G574" s="1"/>
      <c r="H574" s="2"/>
      <c r="I574" s="2"/>
    </row>
    <row r="575" spans="7:9" x14ac:dyDescent="0.25">
      <c r="G575" s="1"/>
      <c r="H575" s="2"/>
      <c r="I575" s="2"/>
    </row>
    <row r="576" spans="7:9" x14ac:dyDescent="0.25">
      <c r="G576" s="1"/>
      <c r="H576" s="2"/>
      <c r="I576" s="2"/>
    </row>
    <row r="577" spans="7:9" x14ac:dyDescent="0.25">
      <c r="G577" s="1"/>
      <c r="H577" s="2"/>
      <c r="I577" s="2"/>
    </row>
    <row r="578" spans="7:9" x14ac:dyDescent="0.25">
      <c r="G578" s="1"/>
      <c r="H578" s="2"/>
      <c r="I578" s="2"/>
    </row>
    <row r="579" spans="7:9" x14ac:dyDescent="0.25">
      <c r="G579" s="1"/>
      <c r="H579" s="2"/>
      <c r="I579" s="2"/>
    </row>
    <row r="580" spans="7:9" x14ac:dyDescent="0.25">
      <c r="G580" s="1"/>
      <c r="H580" s="2"/>
      <c r="I580" s="2"/>
    </row>
    <row r="581" spans="7:9" x14ac:dyDescent="0.25">
      <c r="G581" s="1"/>
      <c r="H581" s="2"/>
      <c r="I581" s="2"/>
    </row>
    <row r="582" spans="7:9" x14ac:dyDescent="0.25">
      <c r="G582" s="1"/>
      <c r="H582" s="2"/>
      <c r="I582" s="2"/>
    </row>
    <row r="583" spans="7:9" x14ac:dyDescent="0.25">
      <c r="G583" s="1"/>
      <c r="H583" s="2"/>
      <c r="I583" s="2"/>
    </row>
    <row r="584" spans="7:9" x14ac:dyDescent="0.25">
      <c r="G584" s="1"/>
      <c r="H584" s="2"/>
      <c r="I584" s="2"/>
    </row>
    <row r="585" spans="7:9" x14ac:dyDescent="0.25">
      <c r="G585" s="1"/>
      <c r="H585" s="2"/>
      <c r="I585" s="2"/>
    </row>
    <row r="586" spans="7:9" x14ac:dyDescent="0.25">
      <c r="G586" s="1"/>
      <c r="H586" s="2"/>
      <c r="I586" s="2"/>
    </row>
    <row r="587" spans="7:9" x14ac:dyDescent="0.25">
      <c r="G587" s="1"/>
      <c r="H587" s="2"/>
      <c r="I587" s="2"/>
    </row>
    <row r="588" spans="7:9" x14ac:dyDescent="0.25">
      <c r="G588" s="1"/>
      <c r="H588" s="2"/>
      <c r="I588" s="2"/>
    </row>
    <row r="589" spans="7:9" x14ac:dyDescent="0.25">
      <c r="G589" s="1"/>
      <c r="H589" s="2"/>
      <c r="I589" s="2"/>
    </row>
    <row r="590" spans="7:9" x14ac:dyDescent="0.25">
      <c r="G590" s="1"/>
      <c r="H590" s="2"/>
      <c r="I590" s="2"/>
    </row>
    <row r="591" spans="7:9" x14ac:dyDescent="0.25">
      <c r="G591" s="1"/>
      <c r="H591" s="2"/>
      <c r="I591" s="2"/>
    </row>
    <row r="592" spans="7:9" x14ac:dyDescent="0.25">
      <c r="G592" s="1"/>
      <c r="H592" s="2"/>
      <c r="I592" s="2"/>
    </row>
    <row r="593" spans="7:9" x14ac:dyDescent="0.25">
      <c r="G593" s="1"/>
      <c r="H593" s="2"/>
      <c r="I593" s="2"/>
    </row>
    <row r="594" spans="7:9" x14ac:dyDescent="0.25">
      <c r="G594" s="1"/>
      <c r="H594" s="2"/>
      <c r="I594" s="2"/>
    </row>
    <row r="595" spans="7:9" x14ac:dyDescent="0.25">
      <c r="G595" s="1"/>
      <c r="H595" s="2"/>
      <c r="I595" s="2"/>
    </row>
    <row r="596" spans="7:9" x14ac:dyDescent="0.25">
      <c r="G596" s="1"/>
      <c r="H596" s="2"/>
      <c r="I596" s="2"/>
    </row>
    <row r="597" spans="7:9" x14ac:dyDescent="0.25">
      <c r="G597" s="1"/>
      <c r="H597" s="2"/>
      <c r="I597" s="2"/>
    </row>
    <row r="598" spans="7:9" x14ac:dyDescent="0.25">
      <c r="G598" s="1"/>
      <c r="H598" s="2"/>
      <c r="I598" s="2"/>
    </row>
    <row r="599" spans="7:9" x14ac:dyDescent="0.25">
      <c r="G599" s="1"/>
      <c r="H599" s="2"/>
      <c r="I599" s="2"/>
    </row>
    <row r="600" spans="7:9" x14ac:dyDescent="0.25">
      <c r="G600" s="1"/>
      <c r="H600" s="2"/>
      <c r="I600" s="2"/>
    </row>
    <row r="601" spans="7:9" x14ac:dyDescent="0.25">
      <c r="G601" s="1"/>
      <c r="H601" s="2"/>
      <c r="I601" s="2"/>
    </row>
    <row r="602" spans="7:9" x14ac:dyDescent="0.25">
      <c r="G602" s="1"/>
      <c r="H602" s="2"/>
      <c r="I602" s="2"/>
    </row>
    <row r="603" spans="7:9" x14ac:dyDescent="0.25">
      <c r="G603" s="1"/>
      <c r="H603" s="2"/>
      <c r="I603" s="2"/>
    </row>
    <row r="604" spans="7:9" x14ac:dyDescent="0.25">
      <c r="G604" s="1"/>
      <c r="H604" s="2"/>
      <c r="I604" s="2"/>
    </row>
    <row r="605" spans="7:9" x14ac:dyDescent="0.25">
      <c r="G605" s="1"/>
      <c r="H605" s="2"/>
      <c r="I605" s="2"/>
    </row>
    <row r="606" spans="7:9" x14ac:dyDescent="0.25">
      <c r="G606" s="1"/>
      <c r="H606" s="2"/>
      <c r="I606" s="2"/>
    </row>
    <row r="607" spans="7:9" x14ac:dyDescent="0.25">
      <c r="G607" s="1"/>
      <c r="H607" s="2"/>
      <c r="I607" s="2"/>
    </row>
    <row r="608" spans="7:9" x14ac:dyDescent="0.25">
      <c r="G608" s="1"/>
      <c r="H608" s="2"/>
      <c r="I608" s="2"/>
    </row>
    <row r="609" spans="7:9" x14ac:dyDescent="0.25">
      <c r="G609" s="1"/>
      <c r="H609" s="2"/>
      <c r="I609" s="2"/>
    </row>
    <row r="610" spans="7:9" x14ac:dyDescent="0.25">
      <c r="G610" s="1"/>
      <c r="H610" s="2"/>
      <c r="I610" s="2"/>
    </row>
    <row r="611" spans="7:9" x14ac:dyDescent="0.25">
      <c r="G611" s="1"/>
      <c r="H611" s="2"/>
      <c r="I611" s="2"/>
    </row>
    <row r="612" spans="7:9" x14ac:dyDescent="0.25">
      <c r="G612" s="1"/>
      <c r="H612" s="2"/>
      <c r="I612" s="2"/>
    </row>
    <row r="613" spans="7:9" x14ac:dyDescent="0.25">
      <c r="G613" s="1"/>
      <c r="H613" s="2"/>
      <c r="I613" s="2"/>
    </row>
    <row r="614" spans="7:9" x14ac:dyDescent="0.25">
      <c r="G614" s="1"/>
      <c r="H614" s="2"/>
      <c r="I614" s="2"/>
    </row>
    <row r="615" spans="7:9" x14ac:dyDescent="0.25">
      <c r="G615" s="1"/>
      <c r="H615" s="2"/>
      <c r="I615" s="2"/>
    </row>
    <row r="616" spans="7:9" x14ac:dyDescent="0.25">
      <c r="G616" s="1"/>
      <c r="H616" s="2"/>
      <c r="I616" s="2"/>
    </row>
    <row r="617" spans="7:9" x14ac:dyDescent="0.25">
      <c r="G617" s="1"/>
      <c r="H617" s="2"/>
      <c r="I617" s="2"/>
    </row>
    <row r="618" spans="7:9" x14ac:dyDescent="0.25">
      <c r="G618" s="1"/>
      <c r="H618" s="2"/>
      <c r="I618" s="2"/>
    </row>
    <row r="619" spans="7:9" x14ac:dyDescent="0.25">
      <c r="G619" s="1"/>
      <c r="H619" s="2"/>
      <c r="I619" s="2"/>
    </row>
    <row r="620" spans="7:9" x14ac:dyDescent="0.25">
      <c r="G620" s="1"/>
      <c r="H620" s="2"/>
      <c r="I620" s="2"/>
    </row>
    <row r="621" spans="7:9" x14ac:dyDescent="0.25">
      <c r="G621" s="1"/>
      <c r="H621" s="2"/>
      <c r="I621" s="2"/>
    </row>
    <row r="622" spans="7:9" x14ac:dyDescent="0.25">
      <c r="G622" s="1"/>
      <c r="H622" s="2"/>
      <c r="I622" s="2"/>
    </row>
    <row r="623" spans="7:9" x14ac:dyDescent="0.25">
      <c r="G623" s="1"/>
      <c r="H623" s="2"/>
      <c r="I623" s="2"/>
    </row>
    <row r="624" spans="7:9" x14ac:dyDescent="0.25">
      <c r="G624" s="1"/>
      <c r="H624" s="2"/>
      <c r="I624" s="2"/>
    </row>
    <row r="625" spans="7:9" x14ac:dyDescent="0.25">
      <c r="G625" s="1"/>
      <c r="H625" s="2"/>
      <c r="I625" s="2"/>
    </row>
    <row r="626" spans="7:9" x14ac:dyDescent="0.25">
      <c r="G626" s="1"/>
      <c r="H626" s="2"/>
      <c r="I626" s="2"/>
    </row>
    <row r="627" spans="7:9" x14ac:dyDescent="0.25">
      <c r="G627" s="1"/>
      <c r="H627" s="2"/>
      <c r="I627" s="2"/>
    </row>
    <row r="628" spans="7:9" x14ac:dyDescent="0.25">
      <c r="G628" s="1"/>
      <c r="H628" s="2"/>
      <c r="I628" s="2"/>
    </row>
    <row r="629" spans="7:9" x14ac:dyDescent="0.25">
      <c r="G629" s="1"/>
      <c r="H629" s="2"/>
      <c r="I629" s="2"/>
    </row>
    <row r="630" spans="7:9" x14ac:dyDescent="0.25">
      <c r="G630" s="1"/>
      <c r="H630" s="2"/>
      <c r="I630" s="2"/>
    </row>
    <row r="631" spans="7:9" x14ac:dyDescent="0.25">
      <c r="G631" s="1"/>
      <c r="H631" s="2"/>
      <c r="I631" s="2"/>
    </row>
    <row r="632" spans="7:9" x14ac:dyDescent="0.25">
      <c r="G632" s="1"/>
      <c r="H632" s="2"/>
      <c r="I632" s="2"/>
    </row>
    <row r="633" spans="7:9" x14ac:dyDescent="0.25">
      <c r="G633" s="1"/>
      <c r="H633" s="2"/>
      <c r="I633" s="2"/>
    </row>
    <row r="634" spans="7:9" x14ac:dyDescent="0.25">
      <c r="G634" s="1"/>
      <c r="H634" s="2"/>
      <c r="I634" s="2"/>
    </row>
    <row r="635" spans="7:9" x14ac:dyDescent="0.25">
      <c r="G635" s="1"/>
      <c r="H635" s="2"/>
      <c r="I635" s="2"/>
    </row>
    <row r="636" spans="7:9" x14ac:dyDescent="0.25">
      <c r="G636" s="1"/>
      <c r="H636" s="2"/>
      <c r="I636" s="2"/>
    </row>
    <row r="637" spans="7:9" x14ac:dyDescent="0.25">
      <c r="G637" s="1"/>
      <c r="H637" s="2"/>
      <c r="I637" s="2"/>
    </row>
    <row r="638" spans="7:9" x14ac:dyDescent="0.25">
      <c r="G638" s="1"/>
      <c r="H638" s="2"/>
      <c r="I638" s="2"/>
    </row>
    <row r="639" spans="7:9" x14ac:dyDescent="0.25">
      <c r="G639" s="1"/>
      <c r="H639" s="2"/>
      <c r="I639" s="2"/>
    </row>
    <row r="640" spans="7:9" x14ac:dyDescent="0.25">
      <c r="G640" s="1"/>
      <c r="H640" s="2"/>
      <c r="I640" s="2"/>
    </row>
    <row r="641" spans="7:9" x14ac:dyDescent="0.25">
      <c r="G641" s="1"/>
      <c r="H641" s="2"/>
      <c r="I641" s="2"/>
    </row>
    <row r="642" spans="7:9" x14ac:dyDescent="0.25">
      <c r="G642" s="1"/>
      <c r="H642" s="2"/>
      <c r="I642" s="2"/>
    </row>
    <row r="643" spans="7:9" x14ac:dyDescent="0.25">
      <c r="G643" s="1"/>
      <c r="H643" s="2"/>
      <c r="I643" s="2"/>
    </row>
    <row r="644" spans="7:9" x14ac:dyDescent="0.25">
      <c r="G644" s="1"/>
      <c r="H644" s="2"/>
      <c r="I644" s="2"/>
    </row>
    <row r="645" spans="7:9" x14ac:dyDescent="0.25">
      <c r="G645" s="1"/>
      <c r="H645" s="2"/>
      <c r="I645" s="2"/>
    </row>
    <row r="646" spans="7:9" x14ac:dyDescent="0.25">
      <c r="G646" s="1"/>
      <c r="H646" s="2"/>
      <c r="I646" s="2"/>
    </row>
    <row r="647" spans="7:9" x14ac:dyDescent="0.25">
      <c r="G647" s="1"/>
      <c r="H647" s="2"/>
      <c r="I647" s="2"/>
    </row>
    <row r="648" spans="7:9" x14ac:dyDescent="0.25">
      <c r="G648" s="1"/>
      <c r="H648" s="2"/>
      <c r="I648" s="2"/>
    </row>
    <row r="649" spans="7:9" x14ac:dyDescent="0.25">
      <c r="G649" s="1"/>
      <c r="H649" s="2"/>
      <c r="I649" s="2"/>
    </row>
    <row r="650" spans="7:9" x14ac:dyDescent="0.25">
      <c r="G650" s="1"/>
      <c r="H650" s="2"/>
      <c r="I650" s="2"/>
    </row>
    <row r="651" spans="7:9" x14ac:dyDescent="0.25">
      <c r="G651" s="1"/>
      <c r="H651" s="2"/>
      <c r="I651" s="2"/>
    </row>
    <row r="652" spans="7:9" x14ac:dyDescent="0.25">
      <c r="G652" s="1"/>
      <c r="H652" s="2"/>
      <c r="I652" s="2"/>
    </row>
    <row r="653" spans="7:9" x14ac:dyDescent="0.25">
      <c r="G653" s="1"/>
      <c r="H653" s="2"/>
      <c r="I653" s="2"/>
    </row>
    <row r="654" spans="7:9" x14ac:dyDescent="0.25">
      <c r="G654" s="1"/>
      <c r="H654" s="2"/>
      <c r="I654" s="2"/>
    </row>
    <row r="655" spans="7:9" x14ac:dyDescent="0.25">
      <c r="G655" s="1"/>
      <c r="H655" s="2"/>
      <c r="I655" s="2"/>
    </row>
    <row r="656" spans="7:9" x14ac:dyDescent="0.25">
      <c r="G656" s="1"/>
      <c r="H656" s="2"/>
      <c r="I656" s="2"/>
    </row>
    <row r="657" spans="7:9" x14ac:dyDescent="0.25">
      <c r="G657" s="1"/>
      <c r="H657" s="2"/>
      <c r="I657" s="2"/>
    </row>
    <row r="658" spans="7:9" x14ac:dyDescent="0.25">
      <c r="G658" s="1"/>
      <c r="H658" s="2"/>
      <c r="I658" s="2"/>
    </row>
    <row r="659" spans="7:9" x14ac:dyDescent="0.25">
      <c r="G659" s="1"/>
      <c r="H659" s="2"/>
      <c r="I659" s="2"/>
    </row>
    <row r="660" spans="7:9" x14ac:dyDescent="0.25">
      <c r="G660" s="1"/>
      <c r="H660" s="2"/>
      <c r="I660" s="2"/>
    </row>
    <row r="661" spans="7:9" x14ac:dyDescent="0.25">
      <c r="G661" s="1"/>
      <c r="H661" s="2"/>
      <c r="I661" s="2"/>
    </row>
    <row r="662" spans="7:9" x14ac:dyDescent="0.25">
      <c r="G662" s="1"/>
      <c r="H662" s="2"/>
      <c r="I662" s="2"/>
    </row>
    <row r="663" spans="7:9" x14ac:dyDescent="0.25">
      <c r="G663" s="1"/>
      <c r="H663" s="2"/>
      <c r="I663" s="2"/>
    </row>
    <row r="664" spans="7:9" x14ac:dyDescent="0.25">
      <c r="G664" s="1"/>
      <c r="H664" s="2"/>
      <c r="I664" s="2"/>
    </row>
    <row r="665" spans="7:9" x14ac:dyDescent="0.25">
      <c r="G665" s="1"/>
      <c r="H665" s="2"/>
      <c r="I665" s="2"/>
    </row>
    <row r="666" spans="7:9" x14ac:dyDescent="0.25">
      <c r="G666" s="1"/>
      <c r="H666" s="2"/>
      <c r="I666" s="2"/>
    </row>
    <row r="667" spans="7:9" x14ac:dyDescent="0.25">
      <c r="G667" s="1"/>
      <c r="H667" s="2"/>
      <c r="I667" s="2"/>
    </row>
    <row r="668" spans="7:9" x14ac:dyDescent="0.25">
      <c r="G668" s="1"/>
      <c r="H668" s="2"/>
      <c r="I668" s="2"/>
    </row>
    <row r="669" spans="7:9" x14ac:dyDescent="0.25">
      <c r="G669" s="1"/>
      <c r="H669" s="2"/>
      <c r="I669" s="2"/>
    </row>
    <row r="670" spans="7:9" x14ac:dyDescent="0.25">
      <c r="G670" s="1"/>
      <c r="H670" s="2"/>
      <c r="I670" s="2"/>
    </row>
    <row r="671" spans="7:9" x14ac:dyDescent="0.25">
      <c r="G671" s="1"/>
      <c r="H671" s="2"/>
      <c r="I671" s="2"/>
    </row>
    <row r="672" spans="7:9" x14ac:dyDescent="0.25">
      <c r="G672" s="1"/>
      <c r="H672" s="2"/>
      <c r="I672" s="2"/>
    </row>
    <row r="673" spans="7:9" x14ac:dyDescent="0.25">
      <c r="G673" s="1"/>
      <c r="H673" s="2"/>
      <c r="I673" s="2"/>
    </row>
    <row r="674" spans="7:9" x14ac:dyDescent="0.25">
      <c r="G674" s="1"/>
      <c r="H674" s="2"/>
      <c r="I674" s="2"/>
    </row>
    <row r="675" spans="7:9" x14ac:dyDescent="0.25">
      <c r="G675" s="1"/>
      <c r="H675" s="2"/>
      <c r="I675" s="2"/>
    </row>
    <row r="676" spans="7:9" x14ac:dyDescent="0.25">
      <c r="G676" s="1"/>
      <c r="H676" s="2"/>
      <c r="I676" s="2"/>
    </row>
    <row r="677" spans="7:9" x14ac:dyDescent="0.25">
      <c r="G677" s="1"/>
      <c r="H677" s="2"/>
      <c r="I677" s="2"/>
    </row>
    <row r="678" spans="7:9" x14ac:dyDescent="0.25">
      <c r="G678" s="1"/>
      <c r="H678" s="2"/>
      <c r="I678" s="2"/>
    </row>
    <row r="679" spans="7:9" x14ac:dyDescent="0.25">
      <c r="G679" s="1"/>
      <c r="H679" s="2"/>
      <c r="I679" s="2"/>
    </row>
    <row r="680" spans="7:9" x14ac:dyDescent="0.25">
      <c r="G680" s="1"/>
      <c r="H680" s="2"/>
      <c r="I680" s="2"/>
    </row>
    <row r="681" spans="7:9" x14ac:dyDescent="0.25">
      <c r="G681" s="1"/>
      <c r="H681" s="2"/>
      <c r="I681" s="2"/>
    </row>
    <row r="682" spans="7:9" x14ac:dyDescent="0.25">
      <c r="G682" s="1"/>
      <c r="H682" s="2"/>
      <c r="I682" s="2"/>
    </row>
    <row r="683" spans="7:9" x14ac:dyDescent="0.25">
      <c r="G683" s="1"/>
      <c r="H683" s="2"/>
      <c r="I683" s="2"/>
    </row>
    <row r="684" spans="7:9" x14ac:dyDescent="0.25">
      <c r="G684" s="1"/>
      <c r="H684" s="2"/>
      <c r="I684" s="2"/>
    </row>
    <row r="685" spans="7:9" x14ac:dyDescent="0.25">
      <c r="G685" s="1"/>
      <c r="H685" s="2"/>
      <c r="I685" s="2"/>
    </row>
    <row r="686" spans="7:9" x14ac:dyDescent="0.25">
      <c r="G686" s="1"/>
      <c r="H686" s="2"/>
      <c r="I686" s="2"/>
    </row>
    <row r="687" spans="7:9" x14ac:dyDescent="0.25">
      <c r="G687" s="1"/>
      <c r="H687" s="2"/>
      <c r="I687" s="2"/>
    </row>
    <row r="688" spans="7:9" x14ac:dyDescent="0.25">
      <c r="G688" s="1"/>
      <c r="H688" s="2"/>
      <c r="I688" s="2"/>
    </row>
    <row r="689" spans="7:9" x14ac:dyDescent="0.25">
      <c r="G689" s="1"/>
      <c r="H689" s="2"/>
      <c r="I689" s="2"/>
    </row>
    <row r="690" spans="7:9" x14ac:dyDescent="0.25">
      <c r="G690" s="1"/>
      <c r="H690" s="2"/>
      <c r="I690" s="2"/>
    </row>
    <row r="691" spans="7:9" x14ac:dyDescent="0.25">
      <c r="G691" s="1"/>
      <c r="H691" s="2"/>
      <c r="I691" s="2"/>
    </row>
    <row r="692" spans="7:9" x14ac:dyDescent="0.25">
      <c r="G692" s="1"/>
      <c r="H692" s="2"/>
      <c r="I692" s="2"/>
    </row>
    <row r="693" spans="7:9" x14ac:dyDescent="0.25">
      <c r="G693" s="1"/>
      <c r="H693" s="2"/>
      <c r="I693" s="2"/>
    </row>
    <row r="694" spans="7:9" x14ac:dyDescent="0.25">
      <c r="G694" s="1"/>
      <c r="H694" s="2"/>
      <c r="I694" s="2"/>
    </row>
    <row r="695" spans="7:9" x14ac:dyDescent="0.25">
      <c r="G695" s="1"/>
      <c r="H695" s="2"/>
      <c r="I695" s="2"/>
    </row>
    <row r="696" spans="7:9" x14ac:dyDescent="0.25">
      <c r="G696" s="1"/>
      <c r="H696" s="2"/>
      <c r="I696" s="2"/>
    </row>
    <row r="697" spans="7:9" x14ac:dyDescent="0.25">
      <c r="G697" s="1"/>
      <c r="H697" s="2"/>
      <c r="I697" s="2"/>
    </row>
    <row r="698" spans="7:9" x14ac:dyDescent="0.25">
      <c r="G698" s="1"/>
      <c r="H698" s="2"/>
      <c r="I698" s="2"/>
    </row>
    <row r="699" spans="7:9" x14ac:dyDescent="0.25">
      <c r="G699" s="1"/>
      <c r="H699" s="2"/>
      <c r="I699" s="2"/>
    </row>
    <row r="700" spans="7:9" x14ac:dyDescent="0.25">
      <c r="G700" s="1"/>
      <c r="H700" s="2"/>
      <c r="I700" s="2"/>
    </row>
    <row r="701" spans="7:9" x14ac:dyDescent="0.25">
      <c r="G701" s="1"/>
      <c r="H701" s="2"/>
      <c r="I701" s="2"/>
    </row>
    <row r="702" spans="7:9" x14ac:dyDescent="0.25">
      <c r="G702" s="1"/>
      <c r="H702" s="2"/>
      <c r="I702" s="2"/>
    </row>
    <row r="703" spans="7:9" x14ac:dyDescent="0.25">
      <c r="G703" s="1"/>
      <c r="H703" s="2"/>
      <c r="I703" s="2"/>
    </row>
    <row r="704" spans="7:9" x14ac:dyDescent="0.25">
      <c r="G704" s="1"/>
      <c r="H704" s="2"/>
      <c r="I704" s="2"/>
    </row>
    <row r="705" spans="7:9" x14ac:dyDescent="0.25">
      <c r="G705" s="1"/>
      <c r="H705" s="2"/>
      <c r="I705" s="2"/>
    </row>
    <row r="706" spans="7:9" x14ac:dyDescent="0.25">
      <c r="G706" s="1"/>
      <c r="H706" s="2"/>
      <c r="I706" s="2"/>
    </row>
    <row r="707" spans="7:9" x14ac:dyDescent="0.25">
      <c r="G707" s="1"/>
      <c r="H707" s="2"/>
      <c r="I707" s="2"/>
    </row>
    <row r="708" spans="7:9" x14ac:dyDescent="0.25">
      <c r="G708" s="1"/>
      <c r="H708" s="2"/>
      <c r="I708" s="2"/>
    </row>
    <row r="709" spans="7:9" x14ac:dyDescent="0.25">
      <c r="G709" s="1"/>
      <c r="H709" s="2"/>
      <c r="I709" s="2"/>
    </row>
    <row r="710" spans="7:9" x14ac:dyDescent="0.25">
      <c r="G710" s="1"/>
      <c r="H710" s="2"/>
      <c r="I710" s="2"/>
    </row>
    <row r="711" spans="7:9" x14ac:dyDescent="0.25">
      <c r="G711" s="1"/>
      <c r="H711" s="2"/>
      <c r="I711" s="2"/>
    </row>
    <row r="712" spans="7:9" x14ac:dyDescent="0.25">
      <c r="G712" s="1"/>
      <c r="H712" s="2"/>
      <c r="I712" s="2"/>
    </row>
    <row r="713" spans="7:9" x14ac:dyDescent="0.25">
      <c r="G713" s="1"/>
      <c r="H713" s="2"/>
      <c r="I713" s="2"/>
    </row>
    <row r="714" spans="7:9" x14ac:dyDescent="0.25">
      <c r="G714" s="1"/>
      <c r="H714" s="2"/>
      <c r="I714" s="2"/>
    </row>
    <row r="715" spans="7:9" x14ac:dyDescent="0.25">
      <c r="G715" s="1"/>
      <c r="H715" s="2"/>
      <c r="I715" s="2"/>
    </row>
    <row r="716" spans="7:9" x14ac:dyDescent="0.25">
      <c r="G716" s="1"/>
      <c r="H716" s="2"/>
      <c r="I716" s="2"/>
    </row>
    <row r="717" spans="7:9" x14ac:dyDescent="0.25">
      <c r="G717" s="1"/>
      <c r="H717" s="2"/>
      <c r="I717" s="2"/>
    </row>
    <row r="718" spans="7:9" x14ac:dyDescent="0.25">
      <c r="G718" s="1"/>
      <c r="H718" s="2"/>
      <c r="I718" s="2"/>
    </row>
    <row r="719" spans="7:9" x14ac:dyDescent="0.25">
      <c r="G719" s="1"/>
      <c r="H719" s="2"/>
      <c r="I719" s="2"/>
    </row>
    <row r="720" spans="7:9" x14ac:dyDescent="0.25">
      <c r="G720" s="1"/>
      <c r="H720" s="2"/>
      <c r="I720" s="2"/>
    </row>
    <row r="721" spans="7:9" x14ac:dyDescent="0.25">
      <c r="G721" s="1"/>
      <c r="H721" s="2"/>
      <c r="I721" s="2"/>
    </row>
    <row r="722" spans="7:9" x14ac:dyDescent="0.25">
      <c r="G722" s="1"/>
      <c r="H722" s="2"/>
      <c r="I722" s="2"/>
    </row>
    <row r="723" spans="7:9" x14ac:dyDescent="0.25">
      <c r="G723" s="1"/>
      <c r="H723" s="2"/>
      <c r="I723" s="2"/>
    </row>
    <row r="724" spans="7:9" x14ac:dyDescent="0.25">
      <c r="G724" s="1"/>
      <c r="H724" s="2"/>
      <c r="I724" s="2"/>
    </row>
    <row r="725" spans="7:9" x14ac:dyDescent="0.25">
      <c r="G725" s="1"/>
      <c r="H725" s="2"/>
      <c r="I725" s="2"/>
    </row>
    <row r="726" spans="7:9" x14ac:dyDescent="0.25">
      <c r="G726" s="1"/>
      <c r="H726" s="2"/>
      <c r="I726" s="2"/>
    </row>
    <row r="727" spans="7:9" x14ac:dyDescent="0.25">
      <c r="G727" s="1"/>
      <c r="H727" s="2"/>
      <c r="I727" s="2"/>
    </row>
    <row r="728" spans="7:9" x14ac:dyDescent="0.25">
      <c r="G728" s="1"/>
      <c r="H728" s="2"/>
      <c r="I728" s="2"/>
    </row>
    <row r="729" spans="7:9" x14ac:dyDescent="0.25">
      <c r="G729" s="1"/>
      <c r="H729" s="2"/>
      <c r="I729" s="2"/>
    </row>
    <row r="730" spans="7:9" x14ac:dyDescent="0.25">
      <c r="G730" s="1"/>
      <c r="H730" s="2"/>
      <c r="I730" s="2"/>
    </row>
    <row r="731" spans="7:9" x14ac:dyDescent="0.25">
      <c r="G731" s="1"/>
      <c r="H731" s="2"/>
      <c r="I731" s="2"/>
    </row>
    <row r="732" spans="7:9" x14ac:dyDescent="0.25">
      <c r="G732" s="1"/>
      <c r="H732" s="2"/>
      <c r="I732" s="2"/>
    </row>
    <row r="733" spans="7:9" x14ac:dyDescent="0.25">
      <c r="G733" s="1"/>
      <c r="H733" s="2"/>
      <c r="I733" s="2"/>
    </row>
    <row r="734" spans="7:9" x14ac:dyDescent="0.25">
      <c r="G734" s="1"/>
      <c r="H734" s="2"/>
      <c r="I734" s="2"/>
    </row>
    <row r="735" spans="7:9" x14ac:dyDescent="0.25">
      <c r="G735" s="1"/>
      <c r="H735" s="2"/>
      <c r="I735" s="2"/>
    </row>
    <row r="736" spans="7:9" x14ac:dyDescent="0.25">
      <c r="G736" s="1"/>
      <c r="H736" s="2"/>
      <c r="I736" s="2"/>
    </row>
    <row r="737" spans="7:9" x14ac:dyDescent="0.25">
      <c r="G737" s="1"/>
      <c r="H737" s="2"/>
      <c r="I737" s="2"/>
    </row>
    <row r="738" spans="7:9" x14ac:dyDescent="0.25">
      <c r="G738" s="1"/>
      <c r="H738" s="2"/>
      <c r="I738" s="2"/>
    </row>
    <row r="739" spans="7:9" x14ac:dyDescent="0.25">
      <c r="G739" s="1"/>
      <c r="H739" s="2"/>
      <c r="I739" s="2"/>
    </row>
    <row r="740" spans="7:9" x14ac:dyDescent="0.25">
      <c r="G740" s="1"/>
      <c r="H740" s="2"/>
      <c r="I740" s="2"/>
    </row>
    <row r="741" spans="7:9" x14ac:dyDescent="0.25">
      <c r="G741" s="1"/>
      <c r="H741" s="2"/>
      <c r="I741" s="2"/>
    </row>
    <row r="742" spans="7:9" x14ac:dyDescent="0.25">
      <c r="G742" s="1"/>
      <c r="H742" s="2"/>
      <c r="I742" s="2"/>
    </row>
    <row r="743" spans="7:9" x14ac:dyDescent="0.25">
      <c r="G743" s="1"/>
      <c r="H743" s="2"/>
      <c r="I743" s="2"/>
    </row>
    <row r="744" spans="7:9" x14ac:dyDescent="0.25">
      <c r="G744" s="1"/>
      <c r="H744" s="2"/>
      <c r="I744" s="2"/>
    </row>
    <row r="745" spans="7:9" x14ac:dyDescent="0.25">
      <c r="G745" s="1"/>
      <c r="H745" s="2"/>
      <c r="I745" s="2"/>
    </row>
    <row r="746" spans="7:9" x14ac:dyDescent="0.25">
      <c r="G746" s="1"/>
      <c r="H746" s="2"/>
      <c r="I746" s="2"/>
    </row>
    <row r="747" spans="7:9" x14ac:dyDescent="0.25">
      <c r="G747" s="1"/>
      <c r="H747" s="2"/>
      <c r="I747" s="2"/>
    </row>
    <row r="748" spans="7:9" x14ac:dyDescent="0.25">
      <c r="G748" s="1"/>
      <c r="H748" s="2"/>
      <c r="I748" s="2"/>
    </row>
    <row r="749" spans="7:9" x14ac:dyDescent="0.25">
      <c r="G749" s="1"/>
      <c r="H749" s="2"/>
      <c r="I749" s="2"/>
    </row>
    <row r="750" spans="7:9" x14ac:dyDescent="0.25">
      <c r="G750" s="1"/>
      <c r="H750" s="2"/>
      <c r="I750" s="2"/>
    </row>
    <row r="751" spans="7:9" x14ac:dyDescent="0.25">
      <c r="G751" s="1"/>
      <c r="H751" s="2"/>
      <c r="I751" s="2"/>
    </row>
    <row r="752" spans="7:9" x14ac:dyDescent="0.25">
      <c r="G752" s="1"/>
      <c r="H752" s="2"/>
      <c r="I752" s="2"/>
    </row>
    <row r="753" spans="7:9" x14ac:dyDescent="0.25">
      <c r="G753" s="1"/>
      <c r="H753" s="2"/>
      <c r="I753" s="2"/>
    </row>
    <row r="754" spans="7:9" x14ac:dyDescent="0.25">
      <c r="G754" s="1"/>
      <c r="H754" s="2"/>
      <c r="I754" s="2"/>
    </row>
    <row r="755" spans="7:9" x14ac:dyDescent="0.25">
      <c r="G755" s="1"/>
      <c r="H755" s="2"/>
      <c r="I755" s="2"/>
    </row>
    <row r="756" spans="7:9" x14ac:dyDescent="0.25">
      <c r="G756" s="1"/>
      <c r="H756" s="2"/>
      <c r="I756" s="2"/>
    </row>
    <row r="757" spans="7:9" x14ac:dyDescent="0.25">
      <c r="G757" s="1"/>
      <c r="H757" s="2"/>
      <c r="I757" s="2"/>
    </row>
    <row r="758" spans="7:9" x14ac:dyDescent="0.25">
      <c r="G758" s="1"/>
      <c r="H758" s="2"/>
      <c r="I758" s="2"/>
    </row>
    <row r="759" spans="7:9" x14ac:dyDescent="0.25">
      <c r="G759" s="1"/>
      <c r="H759" s="2"/>
      <c r="I759" s="2"/>
    </row>
    <row r="760" spans="7:9" x14ac:dyDescent="0.25">
      <c r="G760" s="1"/>
      <c r="H760" s="2"/>
      <c r="I760" s="2"/>
    </row>
    <row r="761" spans="7:9" x14ac:dyDescent="0.25">
      <c r="G761" s="1"/>
      <c r="H761" s="2"/>
      <c r="I761" s="2"/>
    </row>
    <row r="762" spans="7:9" x14ac:dyDescent="0.25">
      <c r="G762" s="1"/>
      <c r="H762" s="2"/>
      <c r="I762" s="2"/>
    </row>
    <row r="763" spans="7:9" x14ac:dyDescent="0.25">
      <c r="G763" s="1"/>
      <c r="H763" s="2"/>
      <c r="I763" s="2"/>
    </row>
    <row r="764" spans="7:9" x14ac:dyDescent="0.25">
      <c r="G764" s="1"/>
      <c r="H764" s="2"/>
      <c r="I764" s="2"/>
    </row>
    <row r="765" spans="7:9" x14ac:dyDescent="0.25">
      <c r="G765" s="1"/>
      <c r="H765" s="2"/>
      <c r="I765" s="2"/>
    </row>
    <row r="766" spans="7:9" x14ac:dyDescent="0.25">
      <c r="G766" s="1"/>
      <c r="H766" s="2"/>
      <c r="I766" s="2"/>
    </row>
    <row r="767" spans="7:9" x14ac:dyDescent="0.25">
      <c r="G767" s="1"/>
      <c r="H767" s="2"/>
      <c r="I767" s="2"/>
    </row>
    <row r="768" spans="7:9" x14ac:dyDescent="0.25">
      <c r="G768" s="1"/>
      <c r="H768" s="2"/>
      <c r="I768" s="2"/>
    </row>
    <row r="769" spans="7:9" x14ac:dyDescent="0.25">
      <c r="G769" s="1"/>
      <c r="H769" s="2"/>
      <c r="I769" s="2"/>
    </row>
    <row r="770" spans="7:9" x14ac:dyDescent="0.25">
      <c r="G770" s="1"/>
      <c r="H770" s="2"/>
      <c r="I770" s="2"/>
    </row>
    <row r="771" spans="7:9" x14ac:dyDescent="0.25">
      <c r="G771" s="1"/>
      <c r="H771" s="2"/>
      <c r="I771" s="2"/>
    </row>
    <row r="772" spans="7:9" x14ac:dyDescent="0.25">
      <c r="G772" s="1"/>
      <c r="H772" s="2"/>
      <c r="I772" s="2"/>
    </row>
    <row r="773" spans="7:9" x14ac:dyDescent="0.25">
      <c r="G773" s="1"/>
      <c r="H773" s="2"/>
      <c r="I773" s="2"/>
    </row>
    <row r="774" spans="7:9" x14ac:dyDescent="0.25">
      <c r="G774" s="1"/>
      <c r="H774" s="2"/>
      <c r="I774" s="2"/>
    </row>
    <row r="775" spans="7:9" x14ac:dyDescent="0.25">
      <c r="G775" s="1"/>
      <c r="H775" s="2"/>
      <c r="I775" s="2"/>
    </row>
    <row r="776" spans="7:9" x14ac:dyDescent="0.25">
      <c r="G776" s="1"/>
      <c r="H776" s="2"/>
      <c r="I776" s="2"/>
    </row>
    <row r="777" spans="7:9" x14ac:dyDescent="0.25">
      <c r="G777" s="1"/>
      <c r="H777" s="2"/>
      <c r="I777" s="2"/>
    </row>
    <row r="778" spans="7:9" x14ac:dyDescent="0.25">
      <c r="G778" s="1"/>
      <c r="H778" s="2"/>
      <c r="I778" s="2"/>
    </row>
    <row r="779" spans="7:9" x14ac:dyDescent="0.25">
      <c r="G779" s="1"/>
      <c r="H779" s="2"/>
      <c r="I779" s="2"/>
    </row>
    <row r="780" spans="7:9" x14ac:dyDescent="0.25">
      <c r="G780" s="1"/>
      <c r="H780" s="2"/>
      <c r="I780" s="2"/>
    </row>
    <row r="781" spans="7:9" x14ac:dyDescent="0.25">
      <c r="G781" s="1"/>
      <c r="H781" s="2"/>
      <c r="I781" s="2"/>
    </row>
    <row r="782" spans="7:9" x14ac:dyDescent="0.25">
      <c r="G782" s="1"/>
      <c r="H782" s="2"/>
      <c r="I782" s="2"/>
    </row>
    <row r="783" spans="7:9" x14ac:dyDescent="0.25">
      <c r="G783" s="1"/>
      <c r="H783" s="2"/>
      <c r="I783" s="2"/>
    </row>
    <row r="784" spans="7:9" x14ac:dyDescent="0.25">
      <c r="G784" s="1"/>
      <c r="H784" s="2"/>
      <c r="I784" s="2"/>
    </row>
    <row r="785" spans="7:9" x14ac:dyDescent="0.25">
      <c r="G785" s="1"/>
      <c r="H785" s="2"/>
      <c r="I785" s="2"/>
    </row>
    <row r="786" spans="7:9" x14ac:dyDescent="0.25">
      <c r="G786" s="1"/>
      <c r="H786" s="2"/>
      <c r="I786" s="2"/>
    </row>
    <row r="787" spans="7:9" x14ac:dyDescent="0.25">
      <c r="G787" s="1"/>
      <c r="H787" s="2"/>
      <c r="I787" s="2"/>
    </row>
    <row r="788" spans="7:9" x14ac:dyDescent="0.25">
      <c r="G788" s="1"/>
      <c r="H788" s="2"/>
      <c r="I788" s="2"/>
    </row>
    <row r="789" spans="7:9" x14ac:dyDescent="0.25">
      <c r="G789" s="1"/>
      <c r="H789" s="2"/>
      <c r="I789" s="2"/>
    </row>
    <row r="790" spans="7:9" x14ac:dyDescent="0.25">
      <c r="G790" s="1"/>
      <c r="H790" s="2"/>
      <c r="I790" s="2"/>
    </row>
    <row r="791" spans="7:9" x14ac:dyDescent="0.25">
      <c r="G791" s="1"/>
      <c r="H791" s="2"/>
      <c r="I791" s="2"/>
    </row>
    <row r="792" spans="7:9" x14ac:dyDescent="0.25">
      <c r="G792" s="1"/>
      <c r="H792" s="2"/>
      <c r="I792" s="2"/>
    </row>
    <row r="793" spans="7:9" x14ac:dyDescent="0.25">
      <c r="G793" s="1"/>
      <c r="H793" s="2"/>
      <c r="I793" s="2"/>
    </row>
    <row r="794" spans="7:9" x14ac:dyDescent="0.25">
      <c r="G794" s="1"/>
      <c r="H794" s="2"/>
      <c r="I794" s="2"/>
    </row>
    <row r="795" spans="7:9" x14ac:dyDescent="0.25">
      <c r="G795" s="1"/>
      <c r="H795" s="2"/>
      <c r="I795" s="2"/>
    </row>
    <row r="796" spans="7:9" x14ac:dyDescent="0.25">
      <c r="G796" s="1"/>
      <c r="H796" s="2"/>
      <c r="I796" s="2"/>
    </row>
    <row r="797" spans="7:9" x14ac:dyDescent="0.25">
      <c r="G797" s="1"/>
      <c r="H797" s="2"/>
      <c r="I797" s="2"/>
    </row>
    <row r="798" spans="7:9" x14ac:dyDescent="0.25">
      <c r="G798" s="1"/>
      <c r="H798" s="2"/>
      <c r="I798" s="2"/>
    </row>
    <row r="799" spans="7:9" x14ac:dyDescent="0.25">
      <c r="G799" s="1"/>
      <c r="H799" s="2"/>
      <c r="I799" s="2"/>
    </row>
    <row r="800" spans="7:9" x14ac:dyDescent="0.25">
      <c r="G800" s="1"/>
      <c r="H800" s="2"/>
      <c r="I800" s="2"/>
    </row>
    <row r="801" spans="7:9" x14ac:dyDescent="0.25">
      <c r="G801" s="1"/>
      <c r="H801" s="2"/>
      <c r="I801" s="2"/>
    </row>
    <row r="802" spans="7:9" x14ac:dyDescent="0.25">
      <c r="G802" s="1"/>
      <c r="H802" s="2"/>
      <c r="I802" s="2"/>
    </row>
    <row r="803" spans="7:9" x14ac:dyDescent="0.25">
      <c r="G803" s="1"/>
      <c r="H803" s="2"/>
      <c r="I803" s="2"/>
    </row>
    <row r="804" spans="7:9" x14ac:dyDescent="0.25">
      <c r="G804" s="1"/>
      <c r="H804" s="2"/>
      <c r="I804" s="2"/>
    </row>
    <row r="805" spans="7:9" x14ac:dyDescent="0.25">
      <c r="G805" s="1"/>
      <c r="H805" s="2"/>
      <c r="I805" s="2"/>
    </row>
    <row r="806" spans="7:9" x14ac:dyDescent="0.25">
      <c r="G806" s="1"/>
      <c r="H806" s="2"/>
      <c r="I806" s="2"/>
    </row>
    <row r="807" spans="7:9" x14ac:dyDescent="0.25">
      <c r="G807" s="1"/>
      <c r="H807" s="2"/>
      <c r="I807" s="2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B4B36-B98C-40D1-9042-F793E959330B}">
  <dimension ref="A1:N83"/>
  <sheetViews>
    <sheetView topLeftCell="A49" workbookViewId="0">
      <selection activeCell="J86" sqref="J86"/>
    </sheetView>
  </sheetViews>
  <sheetFormatPr defaultColWidth="10.85546875" defaultRowHeight="15" x14ac:dyDescent="0.25"/>
  <cols>
    <col min="1" max="1" width="10.85546875" style="8"/>
    <col min="2" max="2" width="10" style="8" customWidth="1"/>
    <col min="3" max="3" width="12.42578125" customWidth="1"/>
    <col min="10" max="10" width="15.5703125" customWidth="1"/>
    <col min="12" max="12" width="19.5703125" customWidth="1"/>
  </cols>
  <sheetData>
    <row r="1" spans="1:14" s="51" customFormat="1" x14ac:dyDescent="0.25">
      <c r="A1" s="6" t="s">
        <v>87</v>
      </c>
      <c r="B1" s="51" t="s">
        <v>0</v>
      </c>
      <c r="C1" s="51" t="s">
        <v>2</v>
      </c>
      <c r="D1" s="51" t="s">
        <v>1</v>
      </c>
      <c r="E1" s="51" t="s">
        <v>2</v>
      </c>
      <c r="F1" s="51" t="s">
        <v>3</v>
      </c>
      <c r="G1" s="51" t="s">
        <v>4</v>
      </c>
      <c r="H1" s="51" t="s">
        <v>5</v>
      </c>
      <c r="I1" s="51" t="s">
        <v>6</v>
      </c>
      <c r="J1" s="51" t="s">
        <v>7</v>
      </c>
      <c r="K1" s="51" t="s">
        <v>8</v>
      </c>
      <c r="L1" s="51" t="s">
        <v>9</v>
      </c>
    </row>
    <row r="2" spans="1:14" x14ac:dyDescent="0.25">
      <c r="A2" s="9">
        <v>0</v>
      </c>
      <c r="B2" s="10" t="s">
        <v>10</v>
      </c>
      <c r="C2" s="10" t="s">
        <v>11</v>
      </c>
      <c r="D2" s="10" t="s">
        <v>75</v>
      </c>
      <c r="E2" s="10" t="s">
        <v>76</v>
      </c>
      <c r="F2" s="10" t="s">
        <v>14</v>
      </c>
      <c r="G2" s="11">
        <v>44138</v>
      </c>
      <c r="H2" s="12">
        <v>0.32291666666666669</v>
      </c>
      <c r="I2" s="12">
        <v>0.34375</v>
      </c>
      <c r="J2" s="10">
        <v>0.5</v>
      </c>
      <c r="K2" s="10"/>
      <c r="L2" s="10"/>
    </row>
    <row r="3" spans="1:14" x14ac:dyDescent="0.25">
      <c r="A3" s="8">
        <v>1</v>
      </c>
      <c r="B3" t="s">
        <v>10</v>
      </c>
      <c r="C3" t="s">
        <v>11</v>
      </c>
      <c r="D3" t="s">
        <v>45</v>
      </c>
      <c r="E3" t="s">
        <v>46</v>
      </c>
      <c r="F3" t="s">
        <v>14</v>
      </c>
      <c r="G3" s="1">
        <v>44138</v>
      </c>
      <c r="H3" s="2">
        <v>0.35416666666666669</v>
      </c>
      <c r="I3" s="2">
        <v>0.375</v>
      </c>
      <c r="J3">
        <v>0.5</v>
      </c>
      <c r="K3">
        <v>4.7409999999999997</v>
      </c>
      <c r="L3">
        <v>11.25</v>
      </c>
    </row>
    <row r="4" spans="1:14" x14ac:dyDescent="0.25">
      <c r="A4" s="8">
        <v>2</v>
      </c>
      <c r="B4" t="s">
        <v>10</v>
      </c>
      <c r="C4" t="s">
        <v>11</v>
      </c>
      <c r="D4" t="s">
        <v>21</v>
      </c>
      <c r="E4" t="s">
        <v>22</v>
      </c>
      <c r="F4" t="s">
        <v>14</v>
      </c>
      <c r="G4" s="1">
        <v>44138</v>
      </c>
      <c r="H4" s="2">
        <v>0.38541666666666669</v>
      </c>
      <c r="I4" s="2">
        <v>0.41666666666666669</v>
      </c>
      <c r="J4">
        <v>0.75</v>
      </c>
      <c r="K4">
        <v>1.9570000000000001</v>
      </c>
      <c r="L4">
        <v>6.3</v>
      </c>
    </row>
    <row r="5" spans="1:14" x14ac:dyDescent="0.25">
      <c r="A5" s="8">
        <v>3</v>
      </c>
      <c r="B5" t="s">
        <v>10</v>
      </c>
      <c r="C5" t="s">
        <v>11</v>
      </c>
      <c r="D5" t="s">
        <v>19</v>
      </c>
      <c r="E5" t="s">
        <v>20</v>
      </c>
      <c r="F5" t="s">
        <v>14</v>
      </c>
      <c r="G5" s="1">
        <v>44138</v>
      </c>
      <c r="H5" s="2">
        <v>0.4375</v>
      </c>
      <c r="I5" s="2">
        <v>0.47916666666666669</v>
      </c>
      <c r="J5">
        <v>1</v>
      </c>
      <c r="K5">
        <v>3.4969999999999999</v>
      </c>
      <c r="L5">
        <v>8.1999999999999993</v>
      </c>
    </row>
    <row r="6" spans="1:14" x14ac:dyDescent="0.25">
      <c r="A6" s="8">
        <v>4</v>
      </c>
      <c r="B6" t="s">
        <v>10</v>
      </c>
      <c r="C6" t="s">
        <v>11</v>
      </c>
      <c r="D6" t="s">
        <v>23</v>
      </c>
      <c r="E6" t="s">
        <v>24</v>
      </c>
      <c r="F6" t="s">
        <v>14</v>
      </c>
      <c r="G6" s="1">
        <v>44138</v>
      </c>
      <c r="H6" s="2">
        <v>0.51041666666666663</v>
      </c>
      <c r="I6" s="2">
        <v>0.53125</v>
      </c>
      <c r="J6">
        <v>0.5</v>
      </c>
      <c r="K6">
        <v>1.508</v>
      </c>
      <c r="L6">
        <v>4.0599999999999996</v>
      </c>
    </row>
    <row r="7" spans="1:14" x14ac:dyDescent="0.25">
      <c r="A7" s="8">
        <v>5</v>
      </c>
      <c r="B7" t="s">
        <v>10</v>
      </c>
      <c r="C7" t="s">
        <v>11</v>
      </c>
      <c r="D7" t="s">
        <v>19</v>
      </c>
      <c r="E7" t="s">
        <v>20</v>
      </c>
      <c r="F7" t="s">
        <v>14</v>
      </c>
      <c r="G7" s="1">
        <v>44138</v>
      </c>
      <c r="H7" s="2">
        <v>0.67708333333333337</v>
      </c>
      <c r="I7" s="2">
        <v>0.71875</v>
      </c>
      <c r="J7">
        <v>1</v>
      </c>
      <c r="K7">
        <v>1.5</v>
      </c>
      <c r="L7">
        <v>4.17</v>
      </c>
    </row>
    <row r="8" spans="1:14" x14ac:dyDescent="0.25">
      <c r="A8" s="8">
        <v>6</v>
      </c>
      <c r="B8" t="s">
        <v>10</v>
      </c>
      <c r="C8" t="s">
        <v>11</v>
      </c>
      <c r="D8" t="s">
        <v>25</v>
      </c>
      <c r="E8" t="s">
        <v>26</v>
      </c>
      <c r="F8" t="s">
        <v>14</v>
      </c>
      <c r="G8" s="1">
        <v>44138</v>
      </c>
      <c r="H8" s="2">
        <v>0.72916666666666663</v>
      </c>
      <c r="I8" s="2">
        <v>0.75</v>
      </c>
      <c r="J8">
        <v>0.5</v>
      </c>
      <c r="K8">
        <v>3.3079999999999998</v>
      </c>
      <c r="L8">
        <v>7.59</v>
      </c>
    </row>
    <row r="9" spans="1:14" x14ac:dyDescent="0.25">
      <c r="A9" s="8">
        <v>7</v>
      </c>
      <c r="B9" t="s">
        <v>10</v>
      </c>
      <c r="C9" t="s">
        <v>11</v>
      </c>
      <c r="D9" t="s">
        <v>23</v>
      </c>
      <c r="E9" t="s">
        <v>24</v>
      </c>
      <c r="F9" t="s">
        <v>14</v>
      </c>
      <c r="G9" s="1">
        <v>44138</v>
      </c>
      <c r="H9" s="2">
        <v>0.76041666666666663</v>
      </c>
      <c r="I9" s="2">
        <v>0.78125</v>
      </c>
      <c r="J9">
        <v>0.5</v>
      </c>
      <c r="K9">
        <v>3.4540000000000002</v>
      </c>
      <c r="L9">
        <v>8.26</v>
      </c>
    </row>
    <row r="10" spans="1:14" x14ac:dyDescent="0.25">
      <c r="A10" s="8">
        <v>8</v>
      </c>
      <c r="B10" t="s">
        <v>10</v>
      </c>
      <c r="C10" t="s">
        <v>11</v>
      </c>
      <c r="D10" t="s">
        <v>75</v>
      </c>
      <c r="E10" t="s">
        <v>76</v>
      </c>
      <c r="F10" t="s">
        <v>14</v>
      </c>
      <c r="G10" s="1">
        <v>44138</v>
      </c>
      <c r="H10" s="2">
        <v>0.79166666666666663</v>
      </c>
      <c r="I10" s="2">
        <v>0.8125</v>
      </c>
      <c r="J10">
        <v>0.5</v>
      </c>
      <c r="K10">
        <v>3.879</v>
      </c>
      <c r="L10">
        <v>10.18</v>
      </c>
    </row>
    <row r="11" spans="1:14" x14ac:dyDescent="0.25">
      <c r="A11" s="8">
        <v>9</v>
      </c>
      <c r="B11" t="s">
        <v>10</v>
      </c>
      <c r="C11" t="s">
        <v>11</v>
      </c>
      <c r="D11" t="s">
        <v>12</v>
      </c>
      <c r="E11" t="s">
        <v>13</v>
      </c>
      <c r="F11" t="s">
        <v>14</v>
      </c>
      <c r="G11" s="1">
        <v>44138</v>
      </c>
      <c r="H11" s="2">
        <v>0.82291666666666663</v>
      </c>
      <c r="I11" s="2">
        <v>0.83333333333333337</v>
      </c>
      <c r="J11">
        <v>0.25</v>
      </c>
      <c r="K11">
        <v>5.7149999999999999</v>
      </c>
      <c r="L11">
        <v>14.02</v>
      </c>
    </row>
    <row r="12" spans="1:14" x14ac:dyDescent="0.25">
      <c r="A12" s="8">
        <v>10</v>
      </c>
      <c r="B12" t="s">
        <v>10</v>
      </c>
      <c r="C12" t="s">
        <v>11</v>
      </c>
      <c r="D12" t="s">
        <v>77</v>
      </c>
      <c r="E12" t="s">
        <v>78</v>
      </c>
      <c r="F12" t="s">
        <v>14</v>
      </c>
      <c r="G12" s="1">
        <v>44138</v>
      </c>
      <c r="H12" s="2">
        <v>0.85416666666666663</v>
      </c>
      <c r="I12" s="2">
        <v>0.875</v>
      </c>
      <c r="J12">
        <v>0.5</v>
      </c>
      <c r="K12">
        <v>2.5550000000000002</v>
      </c>
      <c r="L12">
        <v>9.14</v>
      </c>
      <c r="M12">
        <v>11</v>
      </c>
      <c r="N12">
        <v>10</v>
      </c>
    </row>
    <row r="14" spans="1:14" x14ac:dyDescent="0.25">
      <c r="A14" s="13">
        <v>11</v>
      </c>
      <c r="B14" s="14" t="s">
        <v>27</v>
      </c>
      <c r="C14" s="14" t="s">
        <v>28</v>
      </c>
      <c r="D14" s="14" t="s">
        <v>23</v>
      </c>
      <c r="E14" s="14" t="s">
        <v>24</v>
      </c>
      <c r="F14" s="14" t="s">
        <v>14</v>
      </c>
      <c r="G14" s="15">
        <v>44138</v>
      </c>
      <c r="H14" s="16">
        <v>0.33333333333333331</v>
      </c>
      <c r="I14" s="16">
        <v>0.35416666666666669</v>
      </c>
      <c r="J14" s="14">
        <v>0.5</v>
      </c>
      <c r="K14" s="14"/>
      <c r="L14" s="14"/>
    </row>
    <row r="15" spans="1:14" x14ac:dyDescent="0.25">
      <c r="A15" s="8">
        <v>12</v>
      </c>
      <c r="B15" t="s">
        <v>27</v>
      </c>
      <c r="C15" t="s">
        <v>28</v>
      </c>
      <c r="D15" t="s">
        <v>51</v>
      </c>
      <c r="E15" t="s">
        <v>52</v>
      </c>
      <c r="F15" t="s">
        <v>14</v>
      </c>
      <c r="G15" s="1">
        <v>44138</v>
      </c>
      <c r="H15" s="2">
        <v>0.36458333333333331</v>
      </c>
      <c r="I15" s="2">
        <v>0.38541666666666669</v>
      </c>
      <c r="J15">
        <v>0.5</v>
      </c>
      <c r="K15">
        <v>0.432</v>
      </c>
      <c r="L15">
        <v>2.31</v>
      </c>
    </row>
    <row r="16" spans="1:14" x14ac:dyDescent="0.25">
      <c r="A16" s="8">
        <v>13</v>
      </c>
      <c r="B16" t="s">
        <v>27</v>
      </c>
      <c r="C16" t="s">
        <v>28</v>
      </c>
      <c r="D16" t="s">
        <v>47</v>
      </c>
      <c r="E16" t="s">
        <v>48</v>
      </c>
      <c r="F16" t="s">
        <v>14</v>
      </c>
      <c r="G16" s="1">
        <v>44138</v>
      </c>
      <c r="H16" s="2">
        <v>0.39583333333333331</v>
      </c>
      <c r="I16" s="2">
        <v>0.41666666666666669</v>
      </c>
      <c r="J16">
        <v>0.5</v>
      </c>
      <c r="K16">
        <v>4.53</v>
      </c>
      <c r="L16">
        <v>10.09</v>
      </c>
    </row>
    <row r="17" spans="1:14" x14ac:dyDescent="0.25">
      <c r="A17" s="8">
        <v>14</v>
      </c>
      <c r="B17" t="s">
        <v>27</v>
      </c>
      <c r="C17" t="s">
        <v>28</v>
      </c>
      <c r="D17" t="s">
        <v>19</v>
      </c>
      <c r="E17" t="s">
        <v>20</v>
      </c>
      <c r="F17" t="s">
        <v>14</v>
      </c>
      <c r="G17" s="1">
        <v>44138</v>
      </c>
      <c r="H17" s="2">
        <v>0.4375</v>
      </c>
      <c r="I17" s="2">
        <v>0.47916666666666669</v>
      </c>
      <c r="J17">
        <v>1</v>
      </c>
      <c r="K17">
        <v>5.4640000000000004</v>
      </c>
      <c r="L17">
        <v>12.41</v>
      </c>
    </row>
    <row r="18" spans="1:14" x14ac:dyDescent="0.25">
      <c r="A18" s="8">
        <v>15</v>
      </c>
      <c r="B18" t="s">
        <v>27</v>
      </c>
      <c r="C18" t="s">
        <v>28</v>
      </c>
      <c r="D18" t="s">
        <v>51</v>
      </c>
      <c r="E18" t="s">
        <v>52</v>
      </c>
      <c r="F18" t="s">
        <v>14</v>
      </c>
      <c r="G18" s="1">
        <v>44138</v>
      </c>
      <c r="H18" s="2">
        <v>0.52083333333333337</v>
      </c>
      <c r="I18" s="2">
        <v>0.54166666666666663</v>
      </c>
      <c r="J18">
        <v>0.5</v>
      </c>
      <c r="K18">
        <v>1.4019999999999999</v>
      </c>
      <c r="L18">
        <v>3.5</v>
      </c>
    </row>
    <row r="19" spans="1:14" x14ac:dyDescent="0.25">
      <c r="A19" s="8">
        <v>16</v>
      </c>
      <c r="B19" t="s">
        <v>27</v>
      </c>
      <c r="C19" t="s">
        <v>28</v>
      </c>
      <c r="D19" t="s">
        <v>35</v>
      </c>
      <c r="E19" t="s">
        <v>36</v>
      </c>
      <c r="F19" t="s">
        <v>14</v>
      </c>
      <c r="G19" s="1">
        <v>44138</v>
      </c>
      <c r="H19" s="2">
        <v>0.55208333333333337</v>
      </c>
      <c r="I19" s="2">
        <v>0.57291666666666663</v>
      </c>
      <c r="J19">
        <v>0.5</v>
      </c>
      <c r="K19">
        <v>3.7490000000000001</v>
      </c>
      <c r="L19">
        <v>9.1</v>
      </c>
    </row>
    <row r="20" spans="1:14" x14ac:dyDescent="0.25">
      <c r="A20" s="8">
        <v>17</v>
      </c>
      <c r="B20" t="s">
        <v>27</v>
      </c>
      <c r="C20" t="s">
        <v>28</v>
      </c>
      <c r="D20" t="s">
        <v>37</v>
      </c>
      <c r="E20" t="s">
        <v>38</v>
      </c>
      <c r="F20" t="s">
        <v>14</v>
      </c>
      <c r="G20" s="1">
        <v>44138</v>
      </c>
      <c r="H20" s="2">
        <v>0.58333333333333337</v>
      </c>
      <c r="I20" s="2">
        <v>0.60416666666666663</v>
      </c>
      <c r="J20">
        <v>0.5</v>
      </c>
      <c r="K20">
        <v>1.018</v>
      </c>
      <c r="L20">
        <v>3.54</v>
      </c>
    </row>
    <row r="21" spans="1:14" x14ac:dyDescent="0.25">
      <c r="A21" s="8">
        <v>18</v>
      </c>
      <c r="B21" t="s">
        <v>27</v>
      </c>
      <c r="C21" t="s">
        <v>28</v>
      </c>
      <c r="D21" t="s">
        <v>19</v>
      </c>
      <c r="E21" t="s">
        <v>20</v>
      </c>
      <c r="F21" t="s">
        <v>14</v>
      </c>
      <c r="G21" s="1">
        <v>44138</v>
      </c>
      <c r="H21" s="2">
        <v>0.67708333333333337</v>
      </c>
      <c r="I21" s="2">
        <v>0.71875</v>
      </c>
      <c r="J21">
        <v>1</v>
      </c>
      <c r="K21">
        <v>3.831</v>
      </c>
      <c r="L21">
        <v>9.1</v>
      </c>
      <c r="M21">
        <v>8</v>
      </c>
      <c r="N21">
        <v>7</v>
      </c>
    </row>
    <row r="23" spans="1:14" x14ac:dyDescent="0.25">
      <c r="A23" s="7">
        <v>19</v>
      </c>
      <c r="B23" s="3" t="s">
        <v>43</v>
      </c>
      <c r="C23" s="3" t="s">
        <v>44</v>
      </c>
      <c r="D23" s="3" t="s">
        <v>47</v>
      </c>
      <c r="E23" s="3" t="s">
        <v>48</v>
      </c>
      <c r="F23" s="3" t="s">
        <v>14</v>
      </c>
      <c r="G23" s="4">
        <v>44138</v>
      </c>
      <c r="H23" s="5">
        <v>0.72916666666666663</v>
      </c>
      <c r="I23" s="5">
        <v>0.75</v>
      </c>
      <c r="J23" s="3">
        <v>0.5</v>
      </c>
      <c r="K23" s="3"/>
      <c r="L23" s="3"/>
    </row>
    <row r="24" spans="1:14" x14ac:dyDescent="0.25">
      <c r="A24" s="8">
        <v>20</v>
      </c>
      <c r="B24" t="s">
        <v>43</v>
      </c>
      <c r="C24" t="s">
        <v>44</v>
      </c>
      <c r="D24" t="s">
        <v>41</v>
      </c>
      <c r="E24" t="s">
        <v>42</v>
      </c>
      <c r="F24" t="s">
        <v>14</v>
      </c>
      <c r="G24" s="1">
        <v>44138</v>
      </c>
      <c r="H24" s="2">
        <v>0.76041666666666663</v>
      </c>
      <c r="I24" s="2">
        <v>0.78125</v>
      </c>
      <c r="J24">
        <v>0.5</v>
      </c>
      <c r="K24">
        <v>4.2469999999999999</v>
      </c>
      <c r="L24">
        <v>13.47</v>
      </c>
    </row>
    <row r="25" spans="1:14" x14ac:dyDescent="0.25">
      <c r="A25" s="8">
        <v>21</v>
      </c>
      <c r="B25" t="s">
        <v>43</v>
      </c>
      <c r="C25" t="s">
        <v>44</v>
      </c>
      <c r="D25" t="s">
        <v>53</v>
      </c>
      <c r="E25" t="s">
        <v>54</v>
      </c>
      <c r="F25" t="s">
        <v>14</v>
      </c>
      <c r="G25" s="1">
        <v>44138</v>
      </c>
      <c r="H25" s="2">
        <v>0.79166666666666663</v>
      </c>
      <c r="I25" s="2">
        <v>0.83333333333333337</v>
      </c>
      <c r="J25">
        <v>1</v>
      </c>
      <c r="K25">
        <v>5.4720000000000004</v>
      </c>
      <c r="L25">
        <v>12.25</v>
      </c>
    </row>
    <row r="26" spans="1:14" x14ac:dyDescent="0.25">
      <c r="A26" s="8">
        <v>22</v>
      </c>
      <c r="B26" t="s">
        <v>43</v>
      </c>
      <c r="C26" t="s">
        <v>44</v>
      </c>
      <c r="D26" t="s">
        <v>51</v>
      </c>
      <c r="E26" t="s">
        <v>52</v>
      </c>
      <c r="F26" t="s">
        <v>14</v>
      </c>
      <c r="G26" s="1">
        <v>44138</v>
      </c>
      <c r="H26" s="2">
        <v>0.84375</v>
      </c>
      <c r="I26" s="2">
        <v>0.86458333333333337</v>
      </c>
      <c r="J26">
        <v>0.5</v>
      </c>
      <c r="K26">
        <v>2.9470000000000001</v>
      </c>
      <c r="L26">
        <v>8.07</v>
      </c>
      <c r="M26">
        <v>4</v>
      </c>
      <c r="N26">
        <v>3</v>
      </c>
    </row>
    <row r="28" spans="1:14" x14ac:dyDescent="0.25">
      <c r="A28" s="21">
        <v>23</v>
      </c>
      <c r="B28" s="22" t="s">
        <v>55</v>
      </c>
      <c r="C28" s="22" t="s">
        <v>56</v>
      </c>
      <c r="D28" s="22" t="s">
        <v>92</v>
      </c>
      <c r="E28" s="22" t="s">
        <v>93</v>
      </c>
      <c r="F28" s="22" t="s">
        <v>14</v>
      </c>
      <c r="G28" s="23">
        <v>44138</v>
      </c>
      <c r="H28" s="24">
        <v>0.29166666666666669</v>
      </c>
      <c r="I28" s="24">
        <v>0.33333333333333331</v>
      </c>
      <c r="J28" s="22">
        <v>1</v>
      </c>
      <c r="K28" s="22"/>
      <c r="L28" s="22"/>
    </row>
    <row r="29" spans="1:14" x14ac:dyDescent="0.25">
      <c r="A29" s="8">
        <v>24</v>
      </c>
      <c r="B29" t="s">
        <v>55</v>
      </c>
      <c r="C29" t="s">
        <v>56</v>
      </c>
      <c r="D29" t="s">
        <v>41</v>
      </c>
      <c r="E29" t="s">
        <v>42</v>
      </c>
      <c r="F29" t="s">
        <v>14</v>
      </c>
      <c r="G29" s="1">
        <v>44138</v>
      </c>
      <c r="H29" s="2">
        <v>0.34027777777777773</v>
      </c>
      <c r="I29" s="2">
        <v>0.3611111111111111</v>
      </c>
      <c r="J29">
        <v>0.5</v>
      </c>
      <c r="K29">
        <v>0.65200000000000002</v>
      </c>
      <c r="L29">
        <v>3.25</v>
      </c>
    </row>
    <row r="30" spans="1:14" x14ac:dyDescent="0.25">
      <c r="A30" s="8">
        <v>25</v>
      </c>
      <c r="B30" t="s">
        <v>55</v>
      </c>
      <c r="C30" t="s">
        <v>56</v>
      </c>
      <c r="D30" t="s">
        <v>57</v>
      </c>
      <c r="E30" t="s">
        <v>58</v>
      </c>
      <c r="F30" t="s">
        <v>14</v>
      </c>
      <c r="G30" s="1">
        <v>44138</v>
      </c>
      <c r="H30" s="2">
        <v>0.36458333333333331</v>
      </c>
      <c r="I30" s="2">
        <v>0.39583333333333331</v>
      </c>
      <c r="J30">
        <v>0.75</v>
      </c>
      <c r="K30">
        <v>2.431</v>
      </c>
      <c r="L30">
        <v>7.44</v>
      </c>
    </row>
    <row r="31" spans="1:14" x14ac:dyDescent="0.25">
      <c r="A31" s="8">
        <v>26</v>
      </c>
      <c r="B31" t="s">
        <v>55</v>
      </c>
      <c r="C31" t="s">
        <v>56</v>
      </c>
      <c r="D31" t="s">
        <v>39</v>
      </c>
      <c r="E31" t="s">
        <v>40</v>
      </c>
      <c r="F31" t="s">
        <v>14</v>
      </c>
      <c r="G31" s="1">
        <v>44138</v>
      </c>
      <c r="H31" s="2">
        <v>0.40625</v>
      </c>
      <c r="I31" s="2">
        <v>0.4375</v>
      </c>
      <c r="J31">
        <v>0.75</v>
      </c>
      <c r="K31">
        <v>2.88</v>
      </c>
      <c r="L31">
        <v>8.41</v>
      </c>
    </row>
    <row r="32" spans="1:14" x14ac:dyDescent="0.25">
      <c r="A32" s="8">
        <v>27</v>
      </c>
      <c r="B32" t="s">
        <v>55</v>
      </c>
      <c r="C32" t="s">
        <v>56</v>
      </c>
      <c r="D32" t="s">
        <v>49</v>
      </c>
      <c r="E32" t="s">
        <v>50</v>
      </c>
      <c r="F32" t="s">
        <v>14</v>
      </c>
      <c r="G32" s="1">
        <v>44138</v>
      </c>
      <c r="H32" s="2">
        <v>0.44791666666666669</v>
      </c>
      <c r="I32" s="2">
        <v>0.48958333333333331</v>
      </c>
      <c r="J32">
        <v>1</v>
      </c>
      <c r="K32">
        <v>3.3879999999999999</v>
      </c>
      <c r="L32">
        <v>8</v>
      </c>
      <c r="M32">
        <v>5</v>
      </c>
      <c r="N32">
        <v>4</v>
      </c>
    </row>
    <row r="34" spans="1:14" x14ac:dyDescent="0.25">
      <c r="A34" s="25">
        <v>28</v>
      </c>
      <c r="B34" s="26" t="s">
        <v>59</v>
      </c>
      <c r="C34" s="26" t="s">
        <v>60</v>
      </c>
      <c r="D34" s="26" t="s">
        <v>61</v>
      </c>
      <c r="E34" s="26" t="s">
        <v>62</v>
      </c>
      <c r="F34" s="26" t="s">
        <v>14</v>
      </c>
      <c r="G34" s="27">
        <v>44138</v>
      </c>
      <c r="H34" s="28">
        <v>0.34375</v>
      </c>
      <c r="I34" s="28">
        <v>0.63541666666666663</v>
      </c>
      <c r="J34" s="26">
        <v>7</v>
      </c>
      <c r="K34" s="26"/>
      <c r="L34" s="26"/>
      <c r="M34">
        <v>1</v>
      </c>
      <c r="N34">
        <v>0</v>
      </c>
    </row>
    <row r="36" spans="1:14" x14ac:dyDescent="0.25">
      <c r="A36" s="52">
        <v>29</v>
      </c>
      <c r="B36" s="53" t="s">
        <v>94</v>
      </c>
      <c r="C36" s="53" t="s">
        <v>95</v>
      </c>
      <c r="D36" s="53" t="s">
        <v>12</v>
      </c>
      <c r="E36" s="53" t="s">
        <v>13</v>
      </c>
      <c r="F36" s="53" t="s">
        <v>14</v>
      </c>
      <c r="G36" s="54">
        <v>44138</v>
      </c>
      <c r="H36" s="55">
        <v>0.3125</v>
      </c>
      <c r="I36" s="55">
        <v>0.33333333333333331</v>
      </c>
      <c r="J36" s="53">
        <v>0.5</v>
      </c>
      <c r="K36" s="53"/>
      <c r="L36" s="53"/>
    </row>
    <row r="37" spans="1:14" x14ac:dyDescent="0.25">
      <c r="A37" s="8">
        <v>30</v>
      </c>
      <c r="B37" t="s">
        <v>94</v>
      </c>
      <c r="C37" t="s">
        <v>95</v>
      </c>
      <c r="D37" t="s">
        <v>15</v>
      </c>
      <c r="E37" t="s">
        <v>16</v>
      </c>
      <c r="F37" t="s">
        <v>14</v>
      </c>
      <c r="G37" s="1">
        <v>44138</v>
      </c>
      <c r="H37" s="2">
        <v>0.34027777777777773</v>
      </c>
      <c r="I37" s="2">
        <v>0.3611111111111111</v>
      </c>
      <c r="J37">
        <v>0.5</v>
      </c>
      <c r="K37">
        <v>1.9079999999999999</v>
      </c>
      <c r="L37">
        <v>7.03</v>
      </c>
    </row>
    <row r="38" spans="1:14" x14ac:dyDescent="0.25">
      <c r="A38" s="8">
        <v>31</v>
      </c>
      <c r="B38" t="s">
        <v>94</v>
      </c>
      <c r="C38" t="s">
        <v>95</v>
      </c>
      <c r="D38" t="s">
        <v>65</v>
      </c>
      <c r="E38" t="s">
        <v>66</v>
      </c>
      <c r="F38" t="s">
        <v>14</v>
      </c>
      <c r="G38" s="1">
        <v>44138</v>
      </c>
      <c r="H38" s="2">
        <v>0.36805555555555558</v>
      </c>
      <c r="I38" s="2">
        <v>0.3888888888888889</v>
      </c>
      <c r="J38">
        <v>0.5</v>
      </c>
      <c r="K38">
        <v>0.97799999999999998</v>
      </c>
      <c r="L38">
        <v>4.16</v>
      </c>
    </row>
    <row r="39" spans="1:14" x14ac:dyDescent="0.25">
      <c r="A39" s="8">
        <v>32</v>
      </c>
      <c r="B39" t="s">
        <v>94</v>
      </c>
      <c r="C39" t="s">
        <v>95</v>
      </c>
      <c r="D39" t="s">
        <v>17</v>
      </c>
      <c r="E39" t="s">
        <v>18</v>
      </c>
      <c r="F39" t="s">
        <v>14</v>
      </c>
      <c r="G39" s="1">
        <v>44138</v>
      </c>
      <c r="H39" s="2">
        <v>0.39583333333333331</v>
      </c>
      <c r="I39" s="2">
        <v>0.42708333333333331</v>
      </c>
      <c r="J39">
        <v>0.75</v>
      </c>
      <c r="K39">
        <v>4.0860000000000003</v>
      </c>
      <c r="L39">
        <v>10.3</v>
      </c>
    </row>
    <row r="40" spans="1:14" x14ac:dyDescent="0.25">
      <c r="A40" s="8">
        <v>33</v>
      </c>
      <c r="B40" t="s">
        <v>94</v>
      </c>
      <c r="C40" t="s">
        <v>95</v>
      </c>
      <c r="D40" t="s">
        <v>12</v>
      </c>
      <c r="E40" t="s">
        <v>13</v>
      </c>
      <c r="F40" t="s">
        <v>14</v>
      </c>
      <c r="G40" s="1">
        <v>44138</v>
      </c>
      <c r="H40" s="2">
        <v>0.47916666666666669</v>
      </c>
      <c r="I40" s="2">
        <v>0.5</v>
      </c>
      <c r="J40">
        <v>0.5</v>
      </c>
      <c r="K40">
        <v>5.8639999999999999</v>
      </c>
      <c r="L40">
        <v>14.52</v>
      </c>
    </row>
    <row r="41" spans="1:14" x14ac:dyDescent="0.25">
      <c r="A41" s="8">
        <v>34</v>
      </c>
      <c r="B41" t="s">
        <v>94</v>
      </c>
      <c r="C41" t="s">
        <v>95</v>
      </c>
      <c r="D41" t="s">
        <v>49</v>
      </c>
      <c r="E41" t="s">
        <v>50</v>
      </c>
      <c r="F41" t="s">
        <v>14</v>
      </c>
      <c r="G41" s="1">
        <v>44138</v>
      </c>
      <c r="H41" s="2">
        <v>0.51041666666666663</v>
      </c>
      <c r="I41" s="2">
        <v>0.52083333333333337</v>
      </c>
      <c r="J41">
        <v>0.25</v>
      </c>
      <c r="K41">
        <v>3.569</v>
      </c>
      <c r="L41">
        <v>9.11</v>
      </c>
    </row>
    <row r="42" spans="1:14" x14ac:dyDescent="0.25">
      <c r="A42" s="8">
        <v>35</v>
      </c>
      <c r="B42" t="s">
        <v>94</v>
      </c>
      <c r="C42" t="s">
        <v>95</v>
      </c>
      <c r="D42" t="s">
        <v>39</v>
      </c>
      <c r="E42" t="s">
        <v>40</v>
      </c>
      <c r="F42" t="s">
        <v>14</v>
      </c>
      <c r="G42" s="1">
        <v>44138</v>
      </c>
      <c r="H42" s="2">
        <v>0.625</v>
      </c>
      <c r="I42" s="2">
        <v>0.64583333333333337</v>
      </c>
      <c r="J42">
        <v>0.5</v>
      </c>
      <c r="K42">
        <v>3.278</v>
      </c>
      <c r="L42">
        <v>7.37</v>
      </c>
    </row>
    <row r="43" spans="1:14" x14ac:dyDescent="0.25">
      <c r="A43" s="8">
        <v>36</v>
      </c>
      <c r="B43" t="s">
        <v>94</v>
      </c>
      <c r="C43" t="s">
        <v>95</v>
      </c>
      <c r="D43" t="s">
        <v>12</v>
      </c>
      <c r="E43" t="s">
        <v>13</v>
      </c>
      <c r="F43" t="s">
        <v>14</v>
      </c>
      <c r="G43" s="1">
        <v>44138</v>
      </c>
      <c r="H43" s="2">
        <v>0.65625</v>
      </c>
      <c r="I43" s="2">
        <v>0.67708333333333337</v>
      </c>
      <c r="J43">
        <v>0.5</v>
      </c>
      <c r="K43">
        <v>5.3109999999999999</v>
      </c>
      <c r="L43">
        <v>12.44</v>
      </c>
    </row>
    <row r="44" spans="1:14" x14ac:dyDescent="0.25">
      <c r="A44" s="8">
        <v>37</v>
      </c>
      <c r="B44" t="s">
        <v>94</v>
      </c>
      <c r="C44" t="s">
        <v>95</v>
      </c>
      <c r="D44" t="s">
        <v>79</v>
      </c>
      <c r="E44" t="s">
        <v>80</v>
      </c>
      <c r="F44" t="s">
        <v>14</v>
      </c>
      <c r="G44" s="1">
        <v>44138</v>
      </c>
      <c r="H44" s="2">
        <v>0.6875</v>
      </c>
      <c r="I44" s="2">
        <v>0.70833333333333337</v>
      </c>
      <c r="J44">
        <v>0.5</v>
      </c>
      <c r="K44">
        <v>4.8920000000000003</v>
      </c>
      <c r="L44">
        <v>13.24</v>
      </c>
    </row>
    <row r="45" spans="1:14" x14ac:dyDescent="0.25">
      <c r="A45" s="8">
        <v>38</v>
      </c>
      <c r="B45" t="s">
        <v>94</v>
      </c>
      <c r="C45" t="s">
        <v>95</v>
      </c>
      <c r="D45" t="s">
        <v>49</v>
      </c>
      <c r="E45" t="s">
        <v>50</v>
      </c>
      <c r="F45" t="s">
        <v>14</v>
      </c>
      <c r="G45" s="1">
        <v>44138</v>
      </c>
      <c r="H45" s="2">
        <v>0.71875</v>
      </c>
      <c r="I45" s="2">
        <v>0.72916666666666663</v>
      </c>
      <c r="J45">
        <v>0.25</v>
      </c>
      <c r="K45">
        <v>2.7589999999999999</v>
      </c>
      <c r="L45">
        <v>6.56</v>
      </c>
    </row>
    <row r="46" spans="1:14" x14ac:dyDescent="0.25">
      <c r="A46" s="8">
        <v>39</v>
      </c>
      <c r="B46" t="s">
        <v>94</v>
      </c>
      <c r="C46" t="s">
        <v>95</v>
      </c>
      <c r="D46" t="s">
        <v>39</v>
      </c>
      <c r="E46" t="s">
        <v>40</v>
      </c>
      <c r="F46" t="s">
        <v>14</v>
      </c>
      <c r="G46" s="1">
        <v>44138</v>
      </c>
      <c r="H46" s="2">
        <v>0.77083333333333337</v>
      </c>
      <c r="I46" s="2">
        <v>0.79166666666666663</v>
      </c>
      <c r="J46">
        <v>0.5</v>
      </c>
      <c r="K46">
        <v>3.278</v>
      </c>
      <c r="L46">
        <v>7.37</v>
      </c>
    </row>
    <row r="47" spans="1:14" x14ac:dyDescent="0.25">
      <c r="A47" s="8">
        <v>40</v>
      </c>
      <c r="B47" t="s">
        <v>94</v>
      </c>
      <c r="C47" t="s">
        <v>95</v>
      </c>
      <c r="D47" t="s">
        <v>17</v>
      </c>
      <c r="E47" t="s">
        <v>18</v>
      </c>
      <c r="F47" t="s">
        <v>14</v>
      </c>
      <c r="G47" s="1">
        <v>44138</v>
      </c>
      <c r="H47" s="2">
        <v>0.80208333333333337</v>
      </c>
      <c r="I47" s="2">
        <v>0.82291666666666663</v>
      </c>
      <c r="J47">
        <v>0.5</v>
      </c>
      <c r="K47">
        <v>0.77</v>
      </c>
      <c r="L47">
        <v>3.01</v>
      </c>
    </row>
    <row r="48" spans="1:14" x14ac:dyDescent="0.25">
      <c r="A48" s="8">
        <v>41</v>
      </c>
      <c r="B48" t="s">
        <v>94</v>
      </c>
      <c r="C48" t="s">
        <v>95</v>
      </c>
      <c r="D48" t="s">
        <v>49</v>
      </c>
      <c r="E48" t="s">
        <v>50</v>
      </c>
      <c r="F48" t="s">
        <v>14</v>
      </c>
      <c r="G48" s="1">
        <v>44138</v>
      </c>
      <c r="H48" s="2">
        <v>0.83333333333333337</v>
      </c>
      <c r="I48" s="2">
        <v>0.85416666666666663</v>
      </c>
      <c r="J48">
        <v>0.5</v>
      </c>
      <c r="K48">
        <v>3.2509999999999999</v>
      </c>
      <c r="L48">
        <v>7.44</v>
      </c>
      <c r="M48">
        <v>13</v>
      </c>
      <c r="N48">
        <v>12</v>
      </c>
    </row>
    <row r="50" spans="1:14" x14ac:dyDescent="0.25">
      <c r="A50" s="17">
        <v>42</v>
      </c>
      <c r="B50" s="18" t="s">
        <v>63</v>
      </c>
      <c r="C50" s="18" t="s">
        <v>64</v>
      </c>
      <c r="D50" s="18" t="s">
        <v>25</v>
      </c>
      <c r="E50" s="18" t="s">
        <v>26</v>
      </c>
      <c r="F50" s="18" t="s">
        <v>14</v>
      </c>
      <c r="G50" s="19">
        <v>44138</v>
      </c>
      <c r="H50" s="20">
        <v>0.35416666666666669</v>
      </c>
      <c r="I50" s="20">
        <v>0.375</v>
      </c>
      <c r="J50" s="18">
        <v>0.5</v>
      </c>
      <c r="K50" s="18"/>
      <c r="L50" s="18"/>
    </row>
    <row r="51" spans="1:14" x14ac:dyDescent="0.25">
      <c r="A51" s="8">
        <v>43</v>
      </c>
      <c r="B51" t="s">
        <v>63</v>
      </c>
      <c r="C51" t="s">
        <v>64</v>
      </c>
      <c r="D51" t="s">
        <v>67</v>
      </c>
      <c r="E51" t="s">
        <v>68</v>
      </c>
      <c r="F51" t="s">
        <v>14</v>
      </c>
      <c r="G51" s="1">
        <v>44138</v>
      </c>
      <c r="H51" s="2">
        <v>0.38541666666666669</v>
      </c>
      <c r="I51" s="2">
        <v>0.41666666666666669</v>
      </c>
      <c r="J51">
        <v>0.75</v>
      </c>
      <c r="K51">
        <v>2.9079999999999999</v>
      </c>
      <c r="L51">
        <v>7.16</v>
      </c>
    </row>
    <row r="52" spans="1:14" x14ac:dyDescent="0.25">
      <c r="A52" s="8">
        <v>44</v>
      </c>
      <c r="B52" t="s">
        <v>63</v>
      </c>
      <c r="C52" t="s">
        <v>64</v>
      </c>
      <c r="D52" t="s">
        <v>69</v>
      </c>
      <c r="E52" t="s">
        <v>70</v>
      </c>
      <c r="F52" t="s">
        <v>14</v>
      </c>
      <c r="G52" s="1">
        <v>44138</v>
      </c>
      <c r="H52" s="2">
        <v>0.42708333333333331</v>
      </c>
      <c r="I52" s="2">
        <v>0.4375</v>
      </c>
      <c r="J52">
        <v>0.25</v>
      </c>
      <c r="K52">
        <v>2.6459999999999999</v>
      </c>
      <c r="L52">
        <v>7.49</v>
      </c>
    </row>
    <row r="53" spans="1:14" x14ac:dyDescent="0.25">
      <c r="A53" s="8">
        <v>45</v>
      </c>
      <c r="B53" t="s">
        <v>63</v>
      </c>
      <c r="C53" t="s">
        <v>64</v>
      </c>
      <c r="D53" t="s">
        <v>96</v>
      </c>
      <c r="E53" t="s">
        <v>97</v>
      </c>
      <c r="F53" t="s">
        <v>14</v>
      </c>
      <c r="G53" s="1">
        <v>44138</v>
      </c>
      <c r="H53" s="2">
        <v>0.54166666666666663</v>
      </c>
      <c r="I53" s="2">
        <v>0.66666666666666663</v>
      </c>
      <c r="J53">
        <v>3</v>
      </c>
      <c r="K53">
        <v>4.3079999999999998</v>
      </c>
      <c r="L53">
        <v>11.19</v>
      </c>
    </row>
    <row r="54" spans="1:14" x14ac:dyDescent="0.25">
      <c r="A54" s="8">
        <v>46</v>
      </c>
      <c r="B54" t="s">
        <v>63</v>
      </c>
      <c r="C54" t="s">
        <v>64</v>
      </c>
      <c r="D54" t="s">
        <v>69</v>
      </c>
      <c r="E54" t="s">
        <v>70</v>
      </c>
      <c r="F54" t="s">
        <v>14</v>
      </c>
      <c r="G54" s="1">
        <v>44138</v>
      </c>
      <c r="H54" s="2">
        <v>0.70833333333333337</v>
      </c>
      <c r="I54" s="2">
        <v>0.71875</v>
      </c>
      <c r="J54">
        <v>0.25</v>
      </c>
      <c r="K54">
        <v>4.1710000000000003</v>
      </c>
      <c r="L54">
        <v>10.27</v>
      </c>
    </row>
    <row r="55" spans="1:14" x14ac:dyDescent="0.25">
      <c r="A55" s="8">
        <v>47</v>
      </c>
      <c r="B55" t="s">
        <v>63</v>
      </c>
      <c r="C55" t="s">
        <v>64</v>
      </c>
      <c r="D55" t="s">
        <v>67</v>
      </c>
      <c r="E55" t="s">
        <v>68</v>
      </c>
      <c r="F55" t="s">
        <v>14</v>
      </c>
      <c r="G55" s="1">
        <v>44138</v>
      </c>
      <c r="H55" s="2">
        <v>0.72916666666666663</v>
      </c>
      <c r="I55" s="2">
        <v>0.75</v>
      </c>
      <c r="J55">
        <v>0.5</v>
      </c>
      <c r="K55">
        <v>2.6190000000000002</v>
      </c>
      <c r="L55">
        <v>8.26</v>
      </c>
      <c r="M55">
        <v>6</v>
      </c>
      <c r="N55">
        <v>5</v>
      </c>
    </row>
    <row r="57" spans="1:14" x14ac:dyDescent="0.25">
      <c r="A57" s="29">
        <v>48</v>
      </c>
      <c r="B57" s="30" t="s">
        <v>73</v>
      </c>
      <c r="C57" s="30" t="s">
        <v>74</v>
      </c>
      <c r="D57" s="30" t="s">
        <v>77</v>
      </c>
      <c r="E57" s="30" t="s">
        <v>78</v>
      </c>
      <c r="F57" s="30" t="s">
        <v>14</v>
      </c>
      <c r="G57" s="31">
        <v>44138</v>
      </c>
      <c r="H57" s="32">
        <v>0.33333333333333331</v>
      </c>
      <c r="I57" s="32">
        <v>0.35416666666666669</v>
      </c>
      <c r="J57" s="30">
        <v>0.5</v>
      </c>
      <c r="K57" s="30">
        <v>2.6019999999999999</v>
      </c>
      <c r="L57" s="30">
        <v>6.42</v>
      </c>
    </row>
    <row r="58" spans="1:14" x14ac:dyDescent="0.25">
      <c r="A58" s="8">
        <v>49</v>
      </c>
      <c r="B58" t="s">
        <v>73</v>
      </c>
      <c r="C58" t="s">
        <v>74</v>
      </c>
      <c r="D58" t="s">
        <v>31</v>
      </c>
      <c r="E58" t="s">
        <v>32</v>
      </c>
      <c r="F58" t="s">
        <v>14</v>
      </c>
      <c r="G58" s="1">
        <v>44138</v>
      </c>
      <c r="H58" s="2">
        <v>0.36458333333333331</v>
      </c>
      <c r="I58" s="2">
        <v>0.38541666666666669</v>
      </c>
      <c r="J58">
        <v>0.5</v>
      </c>
      <c r="K58">
        <v>1.163</v>
      </c>
      <c r="L58">
        <v>4.58</v>
      </c>
    </row>
    <row r="59" spans="1:14" x14ac:dyDescent="0.25">
      <c r="A59" s="8">
        <v>50</v>
      </c>
      <c r="B59" t="s">
        <v>73</v>
      </c>
      <c r="C59" t="s">
        <v>74</v>
      </c>
      <c r="D59" t="s">
        <v>33</v>
      </c>
      <c r="E59" t="s">
        <v>34</v>
      </c>
      <c r="F59" t="s">
        <v>14</v>
      </c>
      <c r="G59" s="1">
        <v>44138</v>
      </c>
      <c r="H59" s="2">
        <v>0.39583333333333331</v>
      </c>
      <c r="I59" s="2">
        <v>0.42708333333333331</v>
      </c>
      <c r="J59">
        <v>0.75</v>
      </c>
      <c r="K59">
        <v>2.1800000000000002</v>
      </c>
      <c r="L59">
        <v>7.48</v>
      </c>
    </row>
    <row r="60" spans="1:14" x14ac:dyDescent="0.25">
      <c r="A60" s="8">
        <v>51</v>
      </c>
      <c r="B60" t="s">
        <v>73</v>
      </c>
      <c r="C60" t="s">
        <v>74</v>
      </c>
      <c r="D60" t="s">
        <v>79</v>
      </c>
      <c r="E60" t="s">
        <v>80</v>
      </c>
      <c r="F60" t="s">
        <v>14</v>
      </c>
      <c r="G60" s="1">
        <v>44138</v>
      </c>
      <c r="H60" s="2">
        <v>0.4375</v>
      </c>
      <c r="I60" s="2">
        <v>0.45833333333333331</v>
      </c>
      <c r="J60">
        <v>0.5</v>
      </c>
      <c r="K60">
        <v>3.673</v>
      </c>
      <c r="L60">
        <v>11.43</v>
      </c>
    </row>
    <row r="61" spans="1:14" x14ac:dyDescent="0.25">
      <c r="A61" s="8">
        <v>52</v>
      </c>
      <c r="B61" t="s">
        <v>73</v>
      </c>
      <c r="C61" t="s">
        <v>74</v>
      </c>
      <c r="D61" t="s">
        <v>79</v>
      </c>
      <c r="E61" t="s">
        <v>80</v>
      </c>
      <c r="F61" t="s">
        <v>14</v>
      </c>
      <c r="G61" s="1">
        <v>44138</v>
      </c>
      <c r="H61" s="2">
        <v>0.45833333333333331</v>
      </c>
      <c r="I61" s="2">
        <v>0.5</v>
      </c>
      <c r="J61">
        <v>1</v>
      </c>
    </row>
    <row r="62" spans="1:14" x14ac:dyDescent="0.25">
      <c r="A62" s="8">
        <v>53</v>
      </c>
      <c r="B62" t="s">
        <v>73</v>
      </c>
      <c r="C62" t="s">
        <v>74</v>
      </c>
      <c r="D62" t="s">
        <v>33</v>
      </c>
      <c r="E62" t="s">
        <v>34</v>
      </c>
      <c r="F62" t="s">
        <v>14</v>
      </c>
      <c r="G62" s="1">
        <v>44138</v>
      </c>
      <c r="H62" s="2">
        <v>0.51041666666666663</v>
      </c>
      <c r="I62" s="2">
        <v>0.53125</v>
      </c>
      <c r="J62">
        <v>0.5</v>
      </c>
      <c r="K62">
        <v>4.8639999999999999</v>
      </c>
      <c r="L62">
        <v>11.2</v>
      </c>
    </row>
    <row r="63" spans="1:14" x14ac:dyDescent="0.25">
      <c r="A63" s="8">
        <v>54</v>
      </c>
      <c r="B63" t="s">
        <v>73</v>
      </c>
      <c r="C63" t="s">
        <v>74</v>
      </c>
      <c r="D63" t="s">
        <v>41</v>
      </c>
      <c r="E63" t="s">
        <v>42</v>
      </c>
      <c r="F63" t="s">
        <v>14</v>
      </c>
      <c r="G63" s="1">
        <v>44138</v>
      </c>
      <c r="H63" s="2">
        <v>0.54166666666666663</v>
      </c>
      <c r="I63" s="2">
        <v>0.5625</v>
      </c>
      <c r="J63">
        <v>0.5</v>
      </c>
      <c r="K63">
        <v>3.86</v>
      </c>
      <c r="L63">
        <v>12.14</v>
      </c>
    </row>
    <row r="64" spans="1:14" x14ac:dyDescent="0.25">
      <c r="A64" s="8">
        <v>55</v>
      </c>
      <c r="B64" t="s">
        <v>73</v>
      </c>
      <c r="C64" t="s">
        <v>74</v>
      </c>
      <c r="D64" t="s">
        <v>51</v>
      </c>
      <c r="E64" t="s">
        <v>52</v>
      </c>
      <c r="F64" t="s">
        <v>14</v>
      </c>
      <c r="G64" s="1">
        <v>44138</v>
      </c>
      <c r="H64" s="2">
        <v>0.70833333333333337</v>
      </c>
      <c r="I64" s="2">
        <v>0.72916666666666663</v>
      </c>
      <c r="J64">
        <v>0.5</v>
      </c>
      <c r="K64">
        <v>3.27</v>
      </c>
      <c r="L64">
        <v>8.59</v>
      </c>
    </row>
    <row r="65" spans="1:14" x14ac:dyDescent="0.25">
      <c r="A65" s="8">
        <v>56</v>
      </c>
      <c r="B65" t="s">
        <v>73</v>
      </c>
      <c r="C65" t="s">
        <v>74</v>
      </c>
      <c r="D65" t="s">
        <v>31</v>
      </c>
      <c r="E65" t="s">
        <v>32</v>
      </c>
      <c r="F65" t="s">
        <v>14</v>
      </c>
      <c r="G65" s="1">
        <v>44138</v>
      </c>
      <c r="H65" s="2">
        <v>0.73958333333333337</v>
      </c>
      <c r="I65" s="2">
        <v>0.76041666666666663</v>
      </c>
      <c r="J65">
        <v>0.5</v>
      </c>
      <c r="K65">
        <v>1.7609999999999999</v>
      </c>
      <c r="L65">
        <v>5.07</v>
      </c>
    </row>
    <row r="66" spans="1:14" x14ac:dyDescent="0.25">
      <c r="A66" s="8">
        <v>57</v>
      </c>
      <c r="B66" t="s">
        <v>73</v>
      </c>
      <c r="C66" t="s">
        <v>74</v>
      </c>
      <c r="D66" t="s">
        <v>35</v>
      </c>
      <c r="E66" t="s">
        <v>36</v>
      </c>
      <c r="F66" t="s">
        <v>14</v>
      </c>
      <c r="G66" s="1">
        <v>44138</v>
      </c>
      <c r="H66" s="2">
        <v>0.77083333333333337</v>
      </c>
      <c r="I66" s="2">
        <v>0.79166666666666663</v>
      </c>
      <c r="J66">
        <v>0.5</v>
      </c>
      <c r="K66">
        <v>3.4660000000000002</v>
      </c>
      <c r="L66">
        <v>9.19</v>
      </c>
    </row>
    <row r="67" spans="1:14" x14ac:dyDescent="0.25">
      <c r="A67" s="8">
        <v>58</v>
      </c>
      <c r="B67" t="s">
        <v>73</v>
      </c>
      <c r="C67" t="s">
        <v>74</v>
      </c>
      <c r="D67" t="s">
        <v>45</v>
      </c>
      <c r="E67" t="s">
        <v>46</v>
      </c>
      <c r="F67" t="s">
        <v>14</v>
      </c>
      <c r="G67" s="1">
        <v>44138</v>
      </c>
      <c r="H67" s="2">
        <v>0.80208333333333337</v>
      </c>
      <c r="I67" s="2">
        <v>0.82291666666666663</v>
      </c>
      <c r="J67">
        <v>0.5</v>
      </c>
      <c r="K67">
        <v>4.8840000000000003</v>
      </c>
      <c r="L67">
        <v>12.02</v>
      </c>
      <c r="M67">
        <v>11</v>
      </c>
      <c r="N67">
        <v>9</v>
      </c>
    </row>
    <row r="69" spans="1:14" x14ac:dyDescent="0.25">
      <c r="A69" s="33">
        <v>59</v>
      </c>
      <c r="B69" s="34" t="s">
        <v>81</v>
      </c>
      <c r="C69" s="34" t="s">
        <v>82</v>
      </c>
      <c r="D69" s="34" t="s">
        <v>65</v>
      </c>
      <c r="E69" s="34" t="s">
        <v>66</v>
      </c>
      <c r="F69" s="34" t="s">
        <v>14</v>
      </c>
      <c r="G69" s="35">
        <v>44138</v>
      </c>
      <c r="H69" s="36">
        <v>0.65625</v>
      </c>
      <c r="I69" s="36">
        <v>0.67708333333333337</v>
      </c>
      <c r="J69" s="34">
        <v>0.5</v>
      </c>
      <c r="K69" s="34"/>
      <c r="L69" s="34"/>
    </row>
    <row r="70" spans="1:14" x14ac:dyDescent="0.25">
      <c r="A70" s="8">
        <v>60</v>
      </c>
      <c r="B70" t="s">
        <v>81</v>
      </c>
      <c r="C70" t="s">
        <v>82</v>
      </c>
      <c r="D70" t="s">
        <v>92</v>
      </c>
      <c r="E70" t="s">
        <v>93</v>
      </c>
      <c r="F70" t="s">
        <v>14</v>
      </c>
      <c r="G70" s="1">
        <v>44138</v>
      </c>
      <c r="H70" s="2">
        <v>0.71875</v>
      </c>
      <c r="I70" s="2">
        <v>0.75</v>
      </c>
      <c r="J70">
        <v>0.75</v>
      </c>
      <c r="K70">
        <v>3.1930000000000001</v>
      </c>
      <c r="L70">
        <v>8.23</v>
      </c>
    </row>
    <row r="71" spans="1:14" x14ac:dyDescent="0.25">
      <c r="A71" s="8">
        <v>61</v>
      </c>
      <c r="B71" t="s">
        <v>81</v>
      </c>
      <c r="C71" t="s">
        <v>82</v>
      </c>
      <c r="D71" t="s">
        <v>15</v>
      </c>
      <c r="E71" t="s">
        <v>16</v>
      </c>
      <c r="F71" t="s">
        <v>14</v>
      </c>
      <c r="G71" s="1">
        <v>44138</v>
      </c>
      <c r="H71" s="2">
        <v>0.77083333333333337</v>
      </c>
      <c r="I71" s="2">
        <v>0.79166666666666663</v>
      </c>
      <c r="J71">
        <v>0.5</v>
      </c>
      <c r="K71">
        <v>4.3449999999999998</v>
      </c>
      <c r="L71">
        <v>9.5</v>
      </c>
    </row>
    <row r="72" spans="1:14" x14ac:dyDescent="0.25">
      <c r="A72" s="8">
        <v>62</v>
      </c>
      <c r="B72" t="s">
        <v>81</v>
      </c>
      <c r="C72" t="s">
        <v>82</v>
      </c>
      <c r="D72" t="s">
        <v>33</v>
      </c>
      <c r="E72" t="s">
        <v>34</v>
      </c>
      <c r="F72" t="s">
        <v>14</v>
      </c>
      <c r="G72" s="1">
        <v>44138</v>
      </c>
      <c r="H72" s="2">
        <v>0.80208333333333337</v>
      </c>
      <c r="I72" s="2">
        <v>0.82291666666666663</v>
      </c>
      <c r="J72">
        <v>0.5</v>
      </c>
      <c r="K72">
        <v>0.47799999999999998</v>
      </c>
      <c r="L72">
        <v>3.32</v>
      </c>
    </row>
    <row r="73" spans="1:14" x14ac:dyDescent="0.25">
      <c r="A73" s="8">
        <v>63</v>
      </c>
      <c r="B73" t="s">
        <v>81</v>
      </c>
      <c r="C73" t="s">
        <v>82</v>
      </c>
      <c r="D73" t="s">
        <v>65</v>
      </c>
      <c r="E73" t="s">
        <v>66</v>
      </c>
      <c r="F73" t="s">
        <v>14</v>
      </c>
      <c r="G73" s="1">
        <v>44138</v>
      </c>
      <c r="H73" s="2">
        <v>0.83333333333333337</v>
      </c>
      <c r="I73" s="2">
        <v>0.85416666666666663</v>
      </c>
      <c r="J73">
        <v>0.5</v>
      </c>
      <c r="K73">
        <v>1.452</v>
      </c>
      <c r="L73">
        <v>6.07</v>
      </c>
    </row>
    <row r="74" spans="1:14" x14ac:dyDescent="0.25">
      <c r="A74" s="8">
        <v>64</v>
      </c>
      <c r="B74" t="s">
        <v>81</v>
      </c>
      <c r="C74" t="s">
        <v>82</v>
      </c>
      <c r="D74" t="s">
        <v>92</v>
      </c>
      <c r="E74" t="s">
        <v>93</v>
      </c>
      <c r="F74" t="s">
        <v>14</v>
      </c>
      <c r="G74" s="1">
        <v>44138</v>
      </c>
      <c r="H74" s="2">
        <v>0.86458333333333337</v>
      </c>
      <c r="I74" s="2">
        <v>0.88541666666666663</v>
      </c>
      <c r="J74">
        <v>0.5</v>
      </c>
      <c r="K74">
        <v>3.1930000000000001</v>
      </c>
      <c r="L74">
        <v>8.23</v>
      </c>
    </row>
    <row r="75" spans="1:14" x14ac:dyDescent="0.25">
      <c r="A75" s="8">
        <v>65</v>
      </c>
      <c r="B75" t="s">
        <v>81</v>
      </c>
      <c r="C75" t="s">
        <v>82</v>
      </c>
      <c r="D75" t="s">
        <v>67</v>
      </c>
      <c r="E75" t="s">
        <v>68</v>
      </c>
      <c r="F75" t="s">
        <v>14</v>
      </c>
      <c r="G75" s="1">
        <v>44138</v>
      </c>
      <c r="H75" s="2">
        <v>0.89583333333333337</v>
      </c>
      <c r="I75" s="2">
        <v>0.91666666666666663</v>
      </c>
      <c r="J75">
        <v>0.5</v>
      </c>
      <c r="K75">
        <v>1.5840000000000001</v>
      </c>
      <c r="L75">
        <v>5.54</v>
      </c>
      <c r="M75">
        <v>7</v>
      </c>
      <c r="N75">
        <v>6</v>
      </c>
    </row>
    <row r="77" spans="1:14" x14ac:dyDescent="0.25">
      <c r="A77" s="37">
        <v>66</v>
      </c>
      <c r="B77" s="38" t="s">
        <v>83</v>
      </c>
      <c r="C77" s="38" t="s">
        <v>84</v>
      </c>
      <c r="D77" s="38" t="s">
        <v>61</v>
      </c>
      <c r="E77" s="38" t="s">
        <v>62</v>
      </c>
      <c r="F77" s="38" t="s">
        <v>14</v>
      </c>
      <c r="G77" s="39">
        <v>44138</v>
      </c>
      <c r="H77" s="56">
        <v>0.375</v>
      </c>
      <c r="I77" s="56">
        <v>0.71875</v>
      </c>
      <c r="J77" s="38">
        <v>8.25</v>
      </c>
      <c r="K77" s="38"/>
      <c r="L77" s="38"/>
      <c r="M77">
        <v>1</v>
      </c>
      <c r="N77">
        <v>0</v>
      </c>
    </row>
    <row r="79" spans="1:14" x14ac:dyDescent="0.25">
      <c r="A79" s="40">
        <v>67</v>
      </c>
      <c r="B79" s="41" t="s">
        <v>98</v>
      </c>
      <c r="C79" s="41" t="s">
        <v>99</v>
      </c>
      <c r="D79" s="41" t="s">
        <v>35</v>
      </c>
      <c r="E79" s="41" t="s">
        <v>36</v>
      </c>
      <c r="F79" s="41" t="s">
        <v>14</v>
      </c>
      <c r="G79" s="42">
        <v>44138</v>
      </c>
      <c r="H79" s="43">
        <v>0.375</v>
      </c>
      <c r="I79" s="43">
        <v>0.39583333333333331</v>
      </c>
      <c r="J79" s="41">
        <v>0.5</v>
      </c>
      <c r="K79" s="41"/>
      <c r="L79" s="41"/>
    </row>
    <row r="80" spans="1:14" x14ac:dyDescent="0.25">
      <c r="A80" s="8">
        <v>68</v>
      </c>
      <c r="B80" t="s">
        <v>98</v>
      </c>
      <c r="C80" t="s">
        <v>99</v>
      </c>
      <c r="D80" t="s">
        <v>92</v>
      </c>
      <c r="E80" t="s">
        <v>93</v>
      </c>
      <c r="F80" t="s">
        <v>14</v>
      </c>
      <c r="G80" s="1">
        <v>44138</v>
      </c>
      <c r="H80" s="2">
        <v>0.51041666666666663</v>
      </c>
      <c r="I80" s="2">
        <v>0.53125</v>
      </c>
      <c r="J80">
        <v>0.5</v>
      </c>
      <c r="K80">
        <v>1.903</v>
      </c>
      <c r="L80">
        <v>6.47</v>
      </c>
    </row>
    <row r="81" spans="1:14" x14ac:dyDescent="0.25">
      <c r="A81" s="8">
        <v>69</v>
      </c>
      <c r="B81" t="s">
        <v>98</v>
      </c>
      <c r="C81" t="s">
        <v>99</v>
      </c>
      <c r="D81" t="s">
        <v>65</v>
      </c>
      <c r="E81" t="s">
        <v>66</v>
      </c>
      <c r="F81" t="s">
        <v>14</v>
      </c>
      <c r="G81" s="1">
        <v>44138</v>
      </c>
      <c r="H81" s="2">
        <v>0.54166666666666663</v>
      </c>
      <c r="I81" s="2">
        <v>0.57291666666666663</v>
      </c>
      <c r="J81">
        <v>0.75</v>
      </c>
      <c r="K81">
        <v>3.2530000000000001</v>
      </c>
      <c r="L81">
        <v>9.0399999999999991</v>
      </c>
      <c r="M81">
        <v>3</v>
      </c>
      <c r="N81">
        <v>2</v>
      </c>
    </row>
    <row r="83" spans="1:14" x14ac:dyDescent="0.25">
      <c r="M83">
        <f>SUM(M2:M81)</f>
        <v>70</v>
      </c>
      <c r="N83">
        <f>SUM(N2:N81)</f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30FA-A386-48CF-A364-906461893746}">
  <dimension ref="A1:N86"/>
  <sheetViews>
    <sheetView tabSelected="1" topLeftCell="A61" workbookViewId="0">
      <selection activeCell="I86" sqref="I86"/>
    </sheetView>
  </sheetViews>
  <sheetFormatPr defaultColWidth="10.85546875" defaultRowHeight="15" x14ac:dyDescent="0.25"/>
  <cols>
    <col min="1" max="2" width="10.85546875" style="8"/>
    <col min="3" max="3" width="12.42578125" customWidth="1"/>
    <col min="5" max="5" width="15.5703125" customWidth="1"/>
    <col min="10" max="10" width="14" customWidth="1"/>
    <col min="12" max="12" width="18.85546875" customWidth="1"/>
  </cols>
  <sheetData>
    <row r="1" spans="1:14" s="51" customFormat="1" x14ac:dyDescent="0.25">
      <c r="A1" s="6" t="s">
        <v>87</v>
      </c>
      <c r="B1" s="51" t="s">
        <v>0</v>
      </c>
      <c r="C1" s="51" t="s">
        <v>2</v>
      </c>
      <c r="D1" s="51" t="s">
        <v>1</v>
      </c>
      <c r="E1" s="51" t="s">
        <v>2</v>
      </c>
      <c r="F1" s="51" t="s">
        <v>3</v>
      </c>
      <c r="G1" s="51" t="s">
        <v>4</v>
      </c>
      <c r="H1" s="51" t="s">
        <v>5</v>
      </c>
      <c r="I1" s="51" t="s">
        <v>6</v>
      </c>
      <c r="J1" s="51" t="s">
        <v>7</v>
      </c>
      <c r="K1" s="51" t="s">
        <v>8</v>
      </c>
      <c r="L1" s="51" t="s">
        <v>9</v>
      </c>
    </row>
    <row r="2" spans="1:14" x14ac:dyDescent="0.25">
      <c r="A2" s="9">
        <v>0</v>
      </c>
      <c r="B2" s="10" t="s">
        <v>10</v>
      </c>
      <c r="C2" s="10" t="s">
        <v>11</v>
      </c>
      <c r="D2" s="10" t="s">
        <v>75</v>
      </c>
      <c r="E2" s="10" t="s">
        <v>76</v>
      </c>
      <c r="F2" s="10" t="s">
        <v>14</v>
      </c>
      <c r="G2" s="11">
        <v>44139</v>
      </c>
      <c r="H2" s="12">
        <v>0.32291666666666669</v>
      </c>
      <c r="I2" s="12">
        <v>0.34375</v>
      </c>
      <c r="J2" s="10">
        <v>0.5</v>
      </c>
      <c r="K2" s="67">
        <v>3.5859999999999999</v>
      </c>
      <c r="L2" s="67">
        <v>11.34</v>
      </c>
    </row>
    <row r="3" spans="1:14" x14ac:dyDescent="0.25">
      <c r="A3" s="8">
        <v>1</v>
      </c>
      <c r="B3" t="s">
        <v>10</v>
      </c>
      <c r="C3" t="s">
        <v>11</v>
      </c>
      <c r="D3" t="s">
        <v>25</v>
      </c>
      <c r="E3" t="s">
        <v>26</v>
      </c>
      <c r="F3" t="s">
        <v>14</v>
      </c>
      <c r="G3" s="1">
        <v>44139</v>
      </c>
      <c r="H3" s="2">
        <v>0.35416666666666669</v>
      </c>
      <c r="I3" s="2">
        <v>0.375</v>
      </c>
      <c r="J3">
        <v>0.5</v>
      </c>
      <c r="K3">
        <v>0.98399999999999999</v>
      </c>
      <c r="L3">
        <v>3.4</v>
      </c>
    </row>
    <row r="4" spans="1:14" x14ac:dyDescent="0.25">
      <c r="A4" s="8">
        <v>2</v>
      </c>
      <c r="B4" t="s">
        <v>10</v>
      </c>
      <c r="C4" t="s">
        <v>11</v>
      </c>
      <c r="D4" t="s">
        <v>35</v>
      </c>
      <c r="E4" t="s">
        <v>36</v>
      </c>
      <c r="F4" t="s">
        <v>14</v>
      </c>
      <c r="G4" s="1">
        <v>44139</v>
      </c>
      <c r="H4" s="2">
        <v>0.38541666666666669</v>
      </c>
      <c r="I4" s="2">
        <v>0.40625</v>
      </c>
      <c r="J4">
        <v>0.5</v>
      </c>
      <c r="K4">
        <v>0.98399999999999999</v>
      </c>
      <c r="L4">
        <v>3.37</v>
      </c>
    </row>
    <row r="5" spans="1:14" x14ac:dyDescent="0.25">
      <c r="A5" s="8">
        <v>3</v>
      </c>
      <c r="B5" t="s">
        <v>10</v>
      </c>
      <c r="C5" t="s">
        <v>11</v>
      </c>
      <c r="D5" t="s">
        <v>69</v>
      </c>
      <c r="E5" t="s">
        <v>70</v>
      </c>
      <c r="F5" t="s">
        <v>14</v>
      </c>
      <c r="G5" s="1">
        <v>44139</v>
      </c>
      <c r="H5" s="2">
        <v>0.41666666666666669</v>
      </c>
      <c r="I5" s="2">
        <v>0.42708333333333331</v>
      </c>
      <c r="J5">
        <v>0.25</v>
      </c>
      <c r="K5">
        <v>5.2009999999999996</v>
      </c>
      <c r="L5">
        <v>12.53</v>
      </c>
    </row>
    <row r="6" spans="1:14" x14ac:dyDescent="0.25">
      <c r="A6" s="8">
        <v>4</v>
      </c>
      <c r="B6" t="s">
        <v>10</v>
      </c>
      <c r="C6" t="s">
        <v>11</v>
      </c>
      <c r="D6" t="s">
        <v>19</v>
      </c>
      <c r="E6" t="s">
        <v>20</v>
      </c>
      <c r="F6" t="s">
        <v>14</v>
      </c>
      <c r="G6" s="1">
        <v>44139</v>
      </c>
      <c r="H6" s="2">
        <v>0.4375</v>
      </c>
      <c r="I6" s="2">
        <v>0.47916666666666669</v>
      </c>
      <c r="J6">
        <v>1</v>
      </c>
      <c r="K6">
        <v>4.8920000000000003</v>
      </c>
      <c r="L6">
        <v>11.28</v>
      </c>
    </row>
    <row r="7" spans="1:14" x14ac:dyDescent="0.25">
      <c r="A7" s="8">
        <v>5</v>
      </c>
      <c r="B7" t="s">
        <v>10</v>
      </c>
      <c r="C7" t="s">
        <v>11</v>
      </c>
      <c r="D7" t="s">
        <v>92</v>
      </c>
      <c r="E7" t="s">
        <v>93</v>
      </c>
      <c r="F7" t="s">
        <v>14</v>
      </c>
      <c r="G7" s="1">
        <v>44139</v>
      </c>
      <c r="H7" s="2">
        <v>0.5</v>
      </c>
      <c r="I7" s="2">
        <v>0.52083333333333337</v>
      </c>
      <c r="J7">
        <v>0.5</v>
      </c>
      <c r="K7">
        <v>3.04</v>
      </c>
      <c r="L7">
        <v>7.33</v>
      </c>
    </row>
    <row r="8" spans="1:14" x14ac:dyDescent="0.25">
      <c r="A8" s="8">
        <v>6</v>
      </c>
      <c r="B8" t="s">
        <v>10</v>
      </c>
      <c r="C8" t="s">
        <v>11</v>
      </c>
      <c r="D8" t="s">
        <v>21</v>
      </c>
      <c r="E8" t="s">
        <v>22</v>
      </c>
      <c r="F8" t="s">
        <v>14</v>
      </c>
      <c r="G8" s="1">
        <v>44139</v>
      </c>
      <c r="H8" s="2">
        <v>0.53125</v>
      </c>
      <c r="I8" s="45">
        <v>0.5625</v>
      </c>
      <c r="J8">
        <v>0.75</v>
      </c>
      <c r="K8">
        <v>3.95</v>
      </c>
      <c r="L8">
        <v>10.37</v>
      </c>
    </row>
    <row r="9" spans="1:14" x14ac:dyDescent="0.25">
      <c r="A9" s="8">
        <v>7</v>
      </c>
      <c r="B9" t="s">
        <v>10</v>
      </c>
      <c r="C9" t="s">
        <v>11</v>
      </c>
      <c r="D9" t="s">
        <v>19</v>
      </c>
      <c r="E9" t="s">
        <v>20</v>
      </c>
      <c r="F9" t="s">
        <v>14</v>
      </c>
      <c r="G9" s="1">
        <v>44139</v>
      </c>
      <c r="H9" s="45">
        <v>0.67708333333333337</v>
      </c>
      <c r="I9" s="2">
        <v>0.71875</v>
      </c>
      <c r="J9">
        <v>1</v>
      </c>
      <c r="K9">
        <v>3.4969999999999999</v>
      </c>
      <c r="L9">
        <v>8.1999999999999993</v>
      </c>
    </row>
    <row r="10" spans="1:14" x14ac:dyDescent="0.25">
      <c r="A10" s="8">
        <v>8</v>
      </c>
      <c r="B10" t="s">
        <v>10</v>
      </c>
      <c r="C10" t="s">
        <v>11</v>
      </c>
      <c r="D10" t="s">
        <v>25</v>
      </c>
      <c r="E10" t="s">
        <v>26</v>
      </c>
      <c r="F10" t="s">
        <v>14</v>
      </c>
      <c r="G10" s="1">
        <v>44139</v>
      </c>
      <c r="H10" s="2">
        <v>0.72916666666666663</v>
      </c>
      <c r="I10" s="2">
        <v>0.75</v>
      </c>
      <c r="J10">
        <v>0.5</v>
      </c>
      <c r="K10">
        <v>3.3079999999999998</v>
      </c>
      <c r="L10">
        <v>7.59</v>
      </c>
    </row>
    <row r="11" spans="1:14" x14ac:dyDescent="0.25">
      <c r="A11" s="8">
        <v>9</v>
      </c>
      <c r="B11" t="s">
        <v>10</v>
      </c>
      <c r="C11" t="s">
        <v>11</v>
      </c>
      <c r="D11" t="s">
        <v>23</v>
      </c>
      <c r="E11" t="s">
        <v>24</v>
      </c>
      <c r="F11" t="s">
        <v>14</v>
      </c>
      <c r="G11" s="1">
        <v>44139</v>
      </c>
      <c r="H11" s="2">
        <v>0.76041666666666663</v>
      </c>
      <c r="I11" s="2">
        <v>0.78125</v>
      </c>
      <c r="J11">
        <v>0.5</v>
      </c>
      <c r="K11">
        <v>3.4540000000000002</v>
      </c>
      <c r="L11">
        <v>8.26</v>
      </c>
    </row>
    <row r="12" spans="1:14" x14ac:dyDescent="0.25">
      <c r="A12" s="8">
        <v>10</v>
      </c>
      <c r="B12" t="s">
        <v>10</v>
      </c>
      <c r="C12" t="s">
        <v>11</v>
      </c>
      <c r="D12" t="s">
        <v>65</v>
      </c>
      <c r="E12" t="s">
        <v>66</v>
      </c>
      <c r="F12" t="s">
        <v>14</v>
      </c>
      <c r="G12" s="1">
        <v>44139</v>
      </c>
      <c r="H12" s="2">
        <v>0.79166666666666663</v>
      </c>
      <c r="I12" s="2">
        <v>0.8125</v>
      </c>
      <c r="J12">
        <v>0.5</v>
      </c>
      <c r="K12">
        <v>1.58</v>
      </c>
      <c r="L12">
        <v>6.22</v>
      </c>
    </row>
    <row r="13" spans="1:14" x14ac:dyDescent="0.25">
      <c r="A13" s="8">
        <v>11</v>
      </c>
      <c r="B13" t="s">
        <v>10</v>
      </c>
      <c r="C13" t="s">
        <v>11</v>
      </c>
      <c r="D13" t="s">
        <v>45</v>
      </c>
      <c r="E13" t="s">
        <v>46</v>
      </c>
      <c r="F13" t="s">
        <v>14</v>
      </c>
      <c r="G13" s="1">
        <v>44139</v>
      </c>
      <c r="H13" s="2">
        <v>0.82291666666666663</v>
      </c>
      <c r="I13" s="2">
        <v>0.84375</v>
      </c>
      <c r="J13">
        <v>0.5</v>
      </c>
      <c r="K13">
        <v>1.385</v>
      </c>
      <c r="L13">
        <v>5.18</v>
      </c>
    </row>
    <row r="14" spans="1:14" x14ac:dyDescent="0.25">
      <c r="A14" s="8">
        <v>12</v>
      </c>
      <c r="B14" t="s">
        <v>10</v>
      </c>
      <c r="C14" t="s">
        <v>11</v>
      </c>
      <c r="D14" t="s">
        <v>75</v>
      </c>
      <c r="E14" t="s">
        <v>76</v>
      </c>
      <c r="F14" t="s">
        <v>14</v>
      </c>
      <c r="G14" s="1">
        <v>44139</v>
      </c>
      <c r="H14" s="2">
        <v>0.85416666666666663</v>
      </c>
      <c r="I14" s="2">
        <v>0.875</v>
      </c>
      <c r="J14">
        <v>0.5</v>
      </c>
      <c r="K14">
        <v>4.0190000000000001</v>
      </c>
      <c r="L14">
        <v>10.07</v>
      </c>
      <c r="M14">
        <v>13</v>
      </c>
      <c r="N14">
        <v>12</v>
      </c>
    </row>
    <row r="16" spans="1:14" x14ac:dyDescent="0.25">
      <c r="A16" s="57">
        <v>13</v>
      </c>
      <c r="B16" s="58" t="s">
        <v>43</v>
      </c>
      <c r="C16" s="58" t="s">
        <v>44</v>
      </c>
      <c r="D16" s="58" t="s">
        <v>51</v>
      </c>
      <c r="E16" s="58" t="s">
        <v>52</v>
      </c>
      <c r="F16" s="58" t="s">
        <v>14</v>
      </c>
      <c r="G16" s="59">
        <v>44139</v>
      </c>
      <c r="H16" s="60">
        <v>0.36458333333333331</v>
      </c>
      <c r="I16" s="60">
        <v>0.38541666666666669</v>
      </c>
      <c r="J16" s="58">
        <v>0.5</v>
      </c>
      <c r="K16" s="58"/>
      <c r="L16" s="58"/>
    </row>
    <row r="17" spans="1:14" x14ac:dyDescent="0.25">
      <c r="A17" s="8">
        <v>14</v>
      </c>
      <c r="B17" t="s">
        <v>43</v>
      </c>
      <c r="C17" t="s">
        <v>44</v>
      </c>
      <c r="D17" t="s">
        <v>23</v>
      </c>
      <c r="E17" t="s">
        <v>24</v>
      </c>
      <c r="F17" t="s">
        <v>14</v>
      </c>
      <c r="G17" s="1">
        <v>44139</v>
      </c>
      <c r="H17" s="2">
        <v>0.39583333333333331</v>
      </c>
      <c r="I17" s="2">
        <v>0.5</v>
      </c>
      <c r="J17">
        <v>2.5</v>
      </c>
      <c r="K17">
        <v>0.66600000000000004</v>
      </c>
      <c r="L17">
        <v>3.12</v>
      </c>
    </row>
    <row r="18" spans="1:14" x14ac:dyDescent="0.25">
      <c r="A18" s="8">
        <v>15</v>
      </c>
      <c r="B18" t="s">
        <v>43</v>
      </c>
      <c r="C18" t="s">
        <v>44</v>
      </c>
      <c r="D18" t="s">
        <v>23</v>
      </c>
      <c r="E18" t="s">
        <v>24</v>
      </c>
      <c r="F18" t="s">
        <v>14</v>
      </c>
      <c r="G18" s="1">
        <v>44139</v>
      </c>
      <c r="H18" s="2">
        <v>0.5</v>
      </c>
      <c r="I18" s="2">
        <v>0.52083333333333337</v>
      </c>
      <c r="J18">
        <v>0.5</v>
      </c>
    </row>
    <row r="19" spans="1:14" x14ac:dyDescent="0.25">
      <c r="A19" s="8">
        <v>16</v>
      </c>
      <c r="B19" t="s">
        <v>43</v>
      </c>
      <c r="C19" t="s">
        <v>44</v>
      </c>
      <c r="D19" t="s">
        <v>35</v>
      </c>
      <c r="E19" t="s">
        <v>36</v>
      </c>
      <c r="F19" t="s">
        <v>14</v>
      </c>
      <c r="G19" s="1">
        <v>44139</v>
      </c>
      <c r="H19" s="2">
        <v>0.53125</v>
      </c>
      <c r="I19" s="2">
        <v>0.55208333333333337</v>
      </c>
      <c r="J19">
        <v>0.5</v>
      </c>
      <c r="K19">
        <v>3.875</v>
      </c>
      <c r="L19">
        <v>9.4499999999999993</v>
      </c>
    </row>
    <row r="20" spans="1:14" x14ac:dyDescent="0.25">
      <c r="A20" s="8">
        <v>17</v>
      </c>
      <c r="B20" t="s">
        <v>43</v>
      </c>
      <c r="C20" t="s">
        <v>44</v>
      </c>
      <c r="D20" t="s">
        <v>41</v>
      </c>
      <c r="E20" t="s">
        <v>42</v>
      </c>
      <c r="F20" t="s">
        <v>14</v>
      </c>
      <c r="G20" s="1">
        <v>44139</v>
      </c>
      <c r="H20" s="2">
        <v>0.5625</v>
      </c>
      <c r="I20" s="2">
        <v>0.58333333333333337</v>
      </c>
      <c r="J20">
        <v>0.5</v>
      </c>
      <c r="K20">
        <v>2.113</v>
      </c>
      <c r="L20">
        <v>7.18</v>
      </c>
    </row>
    <row r="21" spans="1:14" x14ac:dyDescent="0.25">
      <c r="A21" s="8">
        <v>18</v>
      </c>
      <c r="B21" t="s">
        <v>43</v>
      </c>
      <c r="C21" t="s">
        <v>44</v>
      </c>
      <c r="D21" t="s">
        <v>37</v>
      </c>
      <c r="E21" t="s">
        <v>38</v>
      </c>
      <c r="F21" t="s">
        <v>14</v>
      </c>
      <c r="G21" s="1">
        <v>44139</v>
      </c>
      <c r="H21" s="2">
        <v>0.59375</v>
      </c>
      <c r="I21" s="45">
        <v>0.61458333333333337</v>
      </c>
      <c r="J21">
        <v>0.5</v>
      </c>
      <c r="K21">
        <v>2.234</v>
      </c>
      <c r="L21">
        <v>7.19</v>
      </c>
    </row>
    <row r="22" spans="1:14" x14ac:dyDescent="0.25">
      <c r="A22" s="8">
        <v>19</v>
      </c>
      <c r="B22" t="s">
        <v>43</v>
      </c>
      <c r="C22" t="s">
        <v>44</v>
      </c>
      <c r="D22" t="s">
        <v>51</v>
      </c>
      <c r="E22" t="s">
        <v>52</v>
      </c>
      <c r="F22" t="s">
        <v>14</v>
      </c>
      <c r="G22" s="1">
        <v>44139</v>
      </c>
      <c r="H22" s="45">
        <v>0.69791666666666663</v>
      </c>
      <c r="I22" s="2">
        <v>0.71875</v>
      </c>
      <c r="J22">
        <v>0.5</v>
      </c>
      <c r="K22">
        <v>3.8959999999999999</v>
      </c>
      <c r="L22">
        <v>9.32</v>
      </c>
    </row>
    <row r="23" spans="1:14" x14ac:dyDescent="0.25">
      <c r="A23" s="8">
        <v>20</v>
      </c>
      <c r="B23" t="s">
        <v>43</v>
      </c>
      <c r="C23" t="s">
        <v>44</v>
      </c>
      <c r="D23" t="s">
        <v>47</v>
      </c>
      <c r="E23" t="s">
        <v>48</v>
      </c>
      <c r="F23" t="s">
        <v>14</v>
      </c>
      <c r="G23" s="1">
        <v>44139</v>
      </c>
      <c r="H23" s="2">
        <v>0.72916666666666663</v>
      </c>
      <c r="I23" s="2">
        <v>0.75</v>
      </c>
      <c r="J23">
        <v>0.5</v>
      </c>
      <c r="K23">
        <v>4.53</v>
      </c>
      <c r="L23">
        <v>10.09</v>
      </c>
    </row>
    <row r="24" spans="1:14" x14ac:dyDescent="0.25">
      <c r="A24" s="8">
        <v>21</v>
      </c>
      <c r="B24" t="s">
        <v>43</v>
      </c>
      <c r="C24" t="s">
        <v>44</v>
      </c>
      <c r="D24" t="s">
        <v>41</v>
      </c>
      <c r="E24" t="s">
        <v>42</v>
      </c>
      <c r="F24" t="s">
        <v>14</v>
      </c>
      <c r="G24" s="1">
        <v>44139</v>
      </c>
      <c r="H24" s="2">
        <v>0.76041666666666663</v>
      </c>
      <c r="I24" s="2">
        <v>0.78125</v>
      </c>
      <c r="J24">
        <v>0.5</v>
      </c>
      <c r="K24">
        <v>4.2469999999999999</v>
      </c>
      <c r="L24">
        <v>13.47</v>
      </c>
    </row>
    <row r="25" spans="1:14" x14ac:dyDescent="0.25">
      <c r="A25" s="8">
        <v>22</v>
      </c>
      <c r="B25" t="s">
        <v>43</v>
      </c>
      <c r="C25" t="s">
        <v>44</v>
      </c>
      <c r="D25" t="s">
        <v>53</v>
      </c>
      <c r="E25" t="s">
        <v>54</v>
      </c>
      <c r="F25" t="s">
        <v>14</v>
      </c>
      <c r="G25" s="1">
        <v>44139</v>
      </c>
      <c r="H25" s="2">
        <v>0.79166666666666663</v>
      </c>
      <c r="I25" s="2">
        <v>0.83333333333333337</v>
      </c>
      <c r="J25">
        <v>1</v>
      </c>
      <c r="K25">
        <v>5.4720000000000004</v>
      </c>
      <c r="L25">
        <v>12.25</v>
      </c>
    </row>
    <row r="26" spans="1:14" x14ac:dyDescent="0.25">
      <c r="A26" s="8">
        <v>23</v>
      </c>
      <c r="B26" t="s">
        <v>43</v>
      </c>
      <c r="C26" t="s">
        <v>44</v>
      </c>
      <c r="D26" t="s">
        <v>51</v>
      </c>
      <c r="E26" t="s">
        <v>52</v>
      </c>
      <c r="F26" t="s">
        <v>14</v>
      </c>
      <c r="G26" s="1">
        <v>44139</v>
      </c>
      <c r="H26" s="2">
        <v>0.84375</v>
      </c>
      <c r="I26" s="2">
        <v>0.86458333333333337</v>
      </c>
      <c r="J26">
        <v>0.5</v>
      </c>
      <c r="K26">
        <v>2.9470000000000001</v>
      </c>
      <c r="L26">
        <v>8.07</v>
      </c>
      <c r="M26">
        <v>11</v>
      </c>
      <c r="N26">
        <v>9</v>
      </c>
    </row>
    <row r="28" spans="1:14" x14ac:dyDescent="0.25">
      <c r="A28" s="61">
        <v>24</v>
      </c>
      <c r="B28" s="62" t="s">
        <v>55</v>
      </c>
      <c r="C28" s="62" t="s">
        <v>56</v>
      </c>
      <c r="D28" s="62" t="s">
        <v>92</v>
      </c>
      <c r="E28" s="62" t="s">
        <v>93</v>
      </c>
      <c r="F28" s="62" t="s">
        <v>14</v>
      </c>
      <c r="G28" s="63">
        <v>44139</v>
      </c>
      <c r="H28" s="64">
        <v>0.29166666666666669</v>
      </c>
      <c r="I28" s="64">
        <v>0.33333333333333331</v>
      </c>
      <c r="J28" s="62">
        <v>1</v>
      </c>
      <c r="K28" s="62"/>
      <c r="L28" s="62"/>
    </row>
    <row r="29" spans="1:14" x14ac:dyDescent="0.25">
      <c r="A29" s="8">
        <v>25</v>
      </c>
      <c r="B29" t="s">
        <v>55</v>
      </c>
      <c r="C29" t="s">
        <v>56</v>
      </c>
      <c r="D29" t="s">
        <v>57</v>
      </c>
      <c r="E29" t="s">
        <v>58</v>
      </c>
      <c r="F29" t="s">
        <v>14</v>
      </c>
      <c r="G29" s="1">
        <v>44139</v>
      </c>
      <c r="H29" s="2">
        <v>0.36458333333333331</v>
      </c>
      <c r="I29" s="2">
        <v>0.39583333333333331</v>
      </c>
      <c r="J29">
        <v>0.75</v>
      </c>
      <c r="K29">
        <v>2.2200000000000002</v>
      </c>
      <c r="L29">
        <v>6.49</v>
      </c>
    </row>
    <row r="30" spans="1:14" x14ac:dyDescent="0.25">
      <c r="A30" s="8">
        <v>26</v>
      </c>
      <c r="B30" t="s">
        <v>55</v>
      </c>
      <c r="C30" t="s">
        <v>56</v>
      </c>
      <c r="D30" t="s">
        <v>39</v>
      </c>
      <c r="E30" t="s">
        <v>40</v>
      </c>
      <c r="F30" t="s">
        <v>14</v>
      </c>
      <c r="G30" s="1">
        <v>44139</v>
      </c>
      <c r="H30" s="2">
        <v>0.40625</v>
      </c>
      <c r="I30" s="2">
        <v>0.4375</v>
      </c>
      <c r="J30">
        <v>0.75</v>
      </c>
      <c r="K30">
        <v>2.88</v>
      </c>
      <c r="L30">
        <v>8.41</v>
      </c>
    </row>
    <row r="31" spans="1:14" x14ac:dyDescent="0.25">
      <c r="A31" s="8">
        <v>27</v>
      </c>
      <c r="B31" t="s">
        <v>55</v>
      </c>
      <c r="C31" t="s">
        <v>56</v>
      </c>
      <c r="D31" t="s">
        <v>49</v>
      </c>
      <c r="E31" t="s">
        <v>50</v>
      </c>
      <c r="F31" t="s">
        <v>14</v>
      </c>
      <c r="G31" s="1">
        <v>44139</v>
      </c>
      <c r="H31" s="2">
        <v>0.44791666666666669</v>
      </c>
      <c r="I31" s="2">
        <v>0.48958333333333331</v>
      </c>
      <c r="J31">
        <v>1</v>
      </c>
      <c r="K31">
        <v>3.3879999999999999</v>
      </c>
      <c r="L31">
        <v>8</v>
      </c>
      <c r="M31">
        <v>4</v>
      </c>
      <c r="N31">
        <v>3</v>
      </c>
    </row>
    <row r="33" spans="1:14" x14ac:dyDescent="0.25">
      <c r="B33" s="65" t="s">
        <v>59</v>
      </c>
      <c r="C33" s="65" t="s">
        <v>60</v>
      </c>
      <c r="D33" s="65" t="s">
        <v>123</v>
      </c>
      <c r="E33" s="65" t="s">
        <v>124</v>
      </c>
      <c r="F33" s="65" t="s">
        <v>102</v>
      </c>
      <c r="G33" s="66">
        <v>44139</v>
      </c>
      <c r="H33" s="45">
        <v>0.36805555555555558</v>
      </c>
      <c r="I33" s="45">
        <v>0.3888888888888889</v>
      </c>
      <c r="J33" s="65">
        <v>0.5</v>
      </c>
      <c r="K33" s="65"/>
      <c r="L33" s="65"/>
    </row>
    <row r="34" spans="1:14" x14ac:dyDescent="0.25">
      <c r="B34" s="65" t="s">
        <v>59</v>
      </c>
      <c r="C34" s="65" t="s">
        <v>60</v>
      </c>
      <c r="D34" s="65" t="s">
        <v>125</v>
      </c>
      <c r="E34" s="65" t="s">
        <v>126</v>
      </c>
      <c r="F34" s="65" t="s">
        <v>102</v>
      </c>
      <c r="G34" s="66">
        <v>44139</v>
      </c>
      <c r="H34" s="45">
        <v>0.39583333333333331</v>
      </c>
      <c r="I34" s="45">
        <v>0.40625</v>
      </c>
      <c r="J34" s="65">
        <v>0.25</v>
      </c>
      <c r="K34" s="65">
        <v>1.3129999999999999</v>
      </c>
      <c r="L34" s="65">
        <v>5.34</v>
      </c>
    </row>
    <row r="35" spans="1:14" x14ac:dyDescent="0.25">
      <c r="A35" s="68">
        <v>28</v>
      </c>
      <c r="B35" s="69" t="s">
        <v>59</v>
      </c>
      <c r="C35" s="69" t="s">
        <v>60</v>
      </c>
      <c r="D35" s="69" t="s">
        <v>61</v>
      </c>
      <c r="E35" s="69" t="s">
        <v>62</v>
      </c>
      <c r="F35" s="69" t="s">
        <v>14</v>
      </c>
      <c r="G35" s="70">
        <v>44139</v>
      </c>
      <c r="H35" s="71">
        <v>0.54166666666666663</v>
      </c>
      <c r="I35" s="71">
        <v>0.73958333333333337</v>
      </c>
      <c r="J35" s="69">
        <v>4.75</v>
      </c>
      <c r="K35" s="69">
        <v>17.600999999999999</v>
      </c>
      <c r="L35" s="69">
        <v>28.37</v>
      </c>
      <c r="M35">
        <v>1</v>
      </c>
      <c r="N35">
        <v>0</v>
      </c>
    </row>
    <row r="37" spans="1:14" x14ac:dyDescent="0.25">
      <c r="A37" s="72">
        <v>29</v>
      </c>
      <c r="B37" s="73" t="s">
        <v>94</v>
      </c>
      <c r="C37" s="73" t="s">
        <v>95</v>
      </c>
      <c r="D37" s="73" t="s">
        <v>12</v>
      </c>
      <c r="E37" s="73" t="s">
        <v>13</v>
      </c>
      <c r="F37" s="73" t="s">
        <v>14</v>
      </c>
      <c r="G37" s="74">
        <v>44139</v>
      </c>
      <c r="H37" s="75">
        <v>0.3125</v>
      </c>
      <c r="I37" s="75">
        <v>0.33333333333333331</v>
      </c>
      <c r="J37" s="73">
        <v>0.5</v>
      </c>
      <c r="K37" s="73">
        <v>3.528</v>
      </c>
      <c r="L37" s="73">
        <v>9.0500000000000007</v>
      </c>
    </row>
    <row r="38" spans="1:14" x14ac:dyDescent="0.25">
      <c r="A38" s="8">
        <v>30</v>
      </c>
      <c r="B38" t="s">
        <v>94</v>
      </c>
      <c r="C38" t="s">
        <v>95</v>
      </c>
      <c r="D38" t="s">
        <v>15</v>
      </c>
      <c r="E38" t="s">
        <v>16</v>
      </c>
      <c r="F38" t="s">
        <v>14</v>
      </c>
      <c r="G38" s="1">
        <v>44139</v>
      </c>
      <c r="H38" s="2">
        <v>0.34027777777777773</v>
      </c>
      <c r="I38" s="2">
        <v>0.3611111111111111</v>
      </c>
      <c r="J38">
        <v>0.5</v>
      </c>
      <c r="K38">
        <v>1.9079999999999999</v>
      </c>
      <c r="L38">
        <v>7.03</v>
      </c>
    </row>
    <row r="39" spans="1:14" x14ac:dyDescent="0.25">
      <c r="A39" s="8">
        <v>31</v>
      </c>
      <c r="B39" t="s">
        <v>94</v>
      </c>
      <c r="C39" t="s">
        <v>95</v>
      </c>
      <c r="D39" t="s">
        <v>65</v>
      </c>
      <c r="E39" t="s">
        <v>66</v>
      </c>
      <c r="F39" t="s">
        <v>14</v>
      </c>
      <c r="G39" s="1">
        <v>44139</v>
      </c>
      <c r="H39" s="2">
        <v>0.36805555555555558</v>
      </c>
      <c r="I39" s="2">
        <v>0.3888888888888889</v>
      </c>
      <c r="J39">
        <v>0.5</v>
      </c>
      <c r="K39">
        <v>0.97799999999999998</v>
      </c>
      <c r="L39">
        <v>4.16</v>
      </c>
    </row>
    <row r="40" spans="1:14" x14ac:dyDescent="0.25">
      <c r="A40" s="8">
        <v>32</v>
      </c>
      <c r="B40" t="s">
        <v>94</v>
      </c>
      <c r="C40" t="s">
        <v>95</v>
      </c>
      <c r="D40" t="s">
        <v>17</v>
      </c>
      <c r="E40" t="s">
        <v>18</v>
      </c>
      <c r="F40" t="s">
        <v>14</v>
      </c>
      <c r="G40" s="1">
        <v>44139</v>
      </c>
      <c r="H40" s="2">
        <v>0.39583333333333331</v>
      </c>
      <c r="I40" s="2">
        <v>0.42708333333333331</v>
      </c>
      <c r="J40">
        <v>0.75</v>
      </c>
      <c r="K40">
        <v>4.0860000000000003</v>
      </c>
      <c r="L40">
        <v>10.3</v>
      </c>
    </row>
    <row r="41" spans="1:14" x14ac:dyDescent="0.25">
      <c r="A41" s="8">
        <v>33</v>
      </c>
      <c r="B41" t="s">
        <v>94</v>
      </c>
      <c r="C41" t="s">
        <v>95</v>
      </c>
      <c r="D41" t="s">
        <v>79</v>
      </c>
      <c r="E41" t="s">
        <v>80</v>
      </c>
      <c r="F41" t="s">
        <v>14</v>
      </c>
      <c r="G41" s="1">
        <v>44139</v>
      </c>
      <c r="H41" s="2">
        <v>0.4375</v>
      </c>
      <c r="I41" s="2">
        <v>0.45833333333333331</v>
      </c>
      <c r="J41">
        <v>0.5</v>
      </c>
      <c r="K41">
        <v>1.8280000000000001</v>
      </c>
      <c r="L41">
        <v>7</v>
      </c>
    </row>
    <row r="42" spans="1:14" x14ac:dyDescent="0.25">
      <c r="A42" s="8">
        <v>34</v>
      </c>
      <c r="B42" t="s">
        <v>94</v>
      </c>
      <c r="C42" t="s">
        <v>95</v>
      </c>
      <c r="D42" t="s">
        <v>12</v>
      </c>
      <c r="E42" t="s">
        <v>13</v>
      </c>
      <c r="F42" t="s">
        <v>14</v>
      </c>
      <c r="G42" s="1">
        <v>44139</v>
      </c>
      <c r="H42" s="2">
        <v>0.47916666666666669</v>
      </c>
      <c r="I42" s="2">
        <v>0.5</v>
      </c>
      <c r="J42">
        <v>0.5</v>
      </c>
      <c r="K42">
        <v>5.3710000000000004</v>
      </c>
      <c r="L42">
        <v>13.01</v>
      </c>
    </row>
    <row r="43" spans="1:14" x14ac:dyDescent="0.25">
      <c r="A43" s="8">
        <v>35</v>
      </c>
      <c r="B43" t="s">
        <v>94</v>
      </c>
      <c r="C43" t="s">
        <v>95</v>
      </c>
      <c r="D43" t="s">
        <v>49</v>
      </c>
      <c r="E43" t="s">
        <v>50</v>
      </c>
      <c r="F43" t="s">
        <v>14</v>
      </c>
      <c r="G43" s="1">
        <v>44139</v>
      </c>
      <c r="H43" s="2">
        <v>0.51041666666666663</v>
      </c>
      <c r="I43" s="45">
        <v>0.52083333333333337</v>
      </c>
      <c r="J43">
        <v>0.25</v>
      </c>
      <c r="K43">
        <v>3.569</v>
      </c>
      <c r="L43">
        <v>9.11</v>
      </c>
    </row>
    <row r="44" spans="1:14" x14ac:dyDescent="0.25">
      <c r="A44" s="8">
        <v>36</v>
      </c>
      <c r="B44" t="s">
        <v>94</v>
      </c>
      <c r="C44" t="s">
        <v>95</v>
      </c>
      <c r="D44" t="s">
        <v>39</v>
      </c>
      <c r="E44" t="s">
        <v>40</v>
      </c>
      <c r="F44" t="s">
        <v>14</v>
      </c>
      <c r="G44" s="1">
        <v>44139</v>
      </c>
      <c r="H44" s="45">
        <v>0.625</v>
      </c>
      <c r="I44" s="2">
        <v>0.64583333333333337</v>
      </c>
      <c r="J44">
        <v>0.5</v>
      </c>
      <c r="K44">
        <v>3.278</v>
      </c>
      <c r="L44">
        <v>7.37</v>
      </c>
    </row>
    <row r="45" spans="1:14" x14ac:dyDescent="0.25">
      <c r="A45" s="8">
        <v>37</v>
      </c>
      <c r="B45" t="s">
        <v>94</v>
      </c>
      <c r="C45" t="s">
        <v>95</v>
      </c>
      <c r="D45" t="s">
        <v>12</v>
      </c>
      <c r="E45" t="s">
        <v>13</v>
      </c>
      <c r="F45" t="s">
        <v>14</v>
      </c>
      <c r="G45" s="1">
        <v>44139</v>
      </c>
      <c r="H45" s="2">
        <v>0.65625</v>
      </c>
      <c r="I45" s="2">
        <v>0.67708333333333337</v>
      </c>
      <c r="J45">
        <v>0.5</v>
      </c>
      <c r="K45">
        <v>5.3109999999999999</v>
      </c>
      <c r="L45">
        <v>12.44</v>
      </c>
    </row>
    <row r="46" spans="1:14" x14ac:dyDescent="0.25">
      <c r="A46" s="8">
        <v>38</v>
      </c>
      <c r="B46" t="s">
        <v>94</v>
      </c>
      <c r="C46" t="s">
        <v>95</v>
      </c>
      <c r="D46" t="s">
        <v>79</v>
      </c>
      <c r="E46" t="s">
        <v>80</v>
      </c>
      <c r="F46" t="s">
        <v>14</v>
      </c>
      <c r="G46" s="1">
        <v>44139</v>
      </c>
      <c r="H46" s="2">
        <v>0.6875</v>
      </c>
      <c r="I46" s="2">
        <v>0.70833333333333337</v>
      </c>
      <c r="J46">
        <v>0.5</v>
      </c>
      <c r="K46">
        <v>4.8920000000000003</v>
      </c>
      <c r="L46">
        <v>13.24</v>
      </c>
    </row>
    <row r="47" spans="1:14" x14ac:dyDescent="0.25">
      <c r="A47" s="8">
        <v>39</v>
      </c>
      <c r="B47" t="s">
        <v>94</v>
      </c>
      <c r="C47" t="s">
        <v>95</v>
      </c>
      <c r="D47" t="s">
        <v>49</v>
      </c>
      <c r="E47" t="s">
        <v>50</v>
      </c>
      <c r="F47" t="s">
        <v>14</v>
      </c>
      <c r="G47" s="1">
        <v>44139</v>
      </c>
      <c r="H47" s="2">
        <v>0.71875</v>
      </c>
      <c r="I47" s="45">
        <v>0.72916666666666663</v>
      </c>
      <c r="J47">
        <v>0.25</v>
      </c>
      <c r="K47">
        <v>2.7589999999999999</v>
      </c>
      <c r="L47">
        <v>6.56</v>
      </c>
    </row>
    <row r="48" spans="1:14" x14ac:dyDescent="0.25">
      <c r="A48" s="8">
        <v>40</v>
      </c>
      <c r="B48" t="s">
        <v>94</v>
      </c>
      <c r="C48" t="s">
        <v>95</v>
      </c>
      <c r="D48" t="s">
        <v>39</v>
      </c>
      <c r="E48" t="s">
        <v>40</v>
      </c>
      <c r="F48" t="s">
        <v>14</v>
      </c>
      <c r="G48" s="1">
        <v>44139</v>
      </c>
      <c r="H48" s="45">
        <v>0.77083333333333337</v>
      </c>
      <c r="I48" s="2">
        <v>0.79166666666666663</v>
      </c>
      <c r="J48">
        <v>0.5</v>
      </c>
      <c r="K48">
        <v>3.278</v>
      </c>
      <c r="L48">
        <v>7.37</v>
      </c>
    </row>
    <row r="49" spans="1:14" x14ac:dyDescent="0.25">
      <c r="A49" s="8">
        <v>41</v>
      </c>
      <c r="B49" t="s">
        <v>94</v>
      </c>
      <c r="C49" t="s">
        <v>95</v>
      </c>
      <c r="D49" t="s">
        <v>17</v>
      </c>
      <c r="E49" t="s">
        <v>18</v>
      </c>
      <c r="F49" t="s">
        <v>14</v>
      </c>
      <c r="G49" s="1">
        <v>44139</v>
      </c>
      <c r="H49" s="2">
        <v>0.80208333333333337</v>
      </c>
      <c r="I49" s="2">
        <v>0.82291666666666663</v>
      </c>
      <c r="J49">
        <v>0.5</v>
      </c>
      <c r="K49">
        <v>0.77</v>
      </c>
      <c r="L49">
        <v>3.01</v>
      </c>
    </row>
    <row r="50" spans="1:14" x14ac:dyDescent="0.25">
      <c r="A50" s="8">
        <v>42</v>
      </c>
      <c r="B50" t="s">
        <v>94</v>
      </c>
      <c r="C50" t="s">
        <v>95</v>
      </c>
      <c r="D50" t="s">
        <v>49</v>
      </c>
      <c r="E50" t="s">
        <v>50</v>
      </c>
      <c r="F50" t="s">
        <v>14</v>
      </c>
      <c r="G50" s="1">
        <v>44139</v>
      </c>
      <c r="H50" s="2">
        <v>0.83333333333333337</v>
      </c>
      <c r="I50" s="2">
        <v>0.85416666666666663</v>
      </c>
      <c r="J50">
        <v>0.5</v>
      </c>
      <c r="K50">
        <v>3.2509999999999999</v>
      </c>
      <c r="L50">
        <v>7.44</v>
      </c>
      <c r="M50">
        <v>14</v>
      </c>
      <c r="N50">
        <v>13</v>
      </c>
    </row>
    <row r="52" spans="1:14" x14ac:dyDescent="0.25">
      <c r="A52" s="17">
        <v>43</v>
      </c>
      <c r="B52" s="18" t="s">
        <v>103</v>
      </c>
      <c r="C52" s="18" t="s">
        <v>104</v>
      </c>
      <c r="D52" s="18" t="s">
        <v>65</v>
      </c>
      <c r="E52" s="18" t="s">
        <v>66</v>
      </c>
      <c r="F52" s="18" t="s">
        <v>14</v>
      </c>
      <c r="G52" s="19">
        <v>44139</v>
      </c>
      <c r="H52" s="20">
        <v>0.54166666666666663</v>
      </c>
      <c r="I52" s="20">
        <v>0.57291666666666663</v>
      </c>
      <c r="J52" s="18">
        <v>0.75</v>
      </c>
      <c r="K52" s="18"/>
      <c r="L52" s="18"/>
      <c r="M52">
        <v>1</v>
      </c>
      <c r="N52">
        <v>0</v>
      </c>
    </row>
    <row r="54" spans="1:14" x14ac:dyDescent="0.25">
      <c r="A54" s="29">
        <v>44</v>
      </c>
      <c r="B54" s="30" t="s">
        <v>63</v>
      </c>
      <c r="C54" s="30" t="s">
        <v>64</v>
      </c>
      <c r="D54" s="30" t="s">
        <v>23</v>
      </c>
      <c r="E54" s="30" t="s">
        <v>24</v>
      </c>
      <c r="F54" s="30" t="s">
        <v>14</v>
      </c>
      <c r="G54" s="31">
        <v>44139</v>
      </c>
      <c r="H54" s="32">
        <v>0.35416666666666669</v>
      </c>
      <c r="I54" s="32">
        <v>0.375</v>
      </c>
      <c r="J54" s="30">
        <v>0.5</v>
      </c>
      <c r="K54" s="30"/>
      <c r="L54" s="30"/>
    </row>
    <row r="55" spans="1:14" x14ac:dyDescent="0.25">
      <c r="A55" s="8">
        <v>45</v>
      </c>
      <c r="B55" t="s">
        <v>63</v>
      </c>
      <c r="C55" t="s">
        <v>64</v>
      </c>
      <c r="D55" t="s">
        <v>67</v>
      </c>
      <c r="E55" t="s">
        <v>68</v>
      </c>
      <c r="F55" t="s">
        <v>14</v>
      </c>
      <c r="G55" s="1">
        <v>44139</v>
      </c>
      <c r="H55" s="2">
        <v>0.38541666666666669</v>
      </c>
      <c r="I55" s="2">
        <v>0.41666666666666669</v>
      </c>
      <c r="J55">
        <v>0.75</v>
      </c>
      <c r="K55">
        <v>1.9259999999999999</v>
      </c>
      <c r="L55">
        <v>6.39</v>
      </c>
    </row>
    <row r="56" spans="1:14" x14ac:dyDescent="0.25">
      <c r="A56" s="8">
        <v>46</v>
      </c>
      <c r="B56" t="s">
        <v>63</v>
      </c>
      <c r="C56" t="s">
        <v>64</v>
      </c>
      <c r="D56" t="s">
        <v>19</v>
      </c>
      <c r="E56" t="s">
        <v>20</v>
      </c>
      <c r="F56" t="s">
        <v>14</v>
      </c>
      <c r="G56" s="1">
        <v>44139</v>
      </c>
      <c r="H56" s="2">
        <v>0.4375</v>
      </c>
      <c r="I56" s="2">
        <v>0.47916666666666669</v>
      </c>
      <c r="J56">
        <v>1</v>
      </c>
      <c r="K56">
        <v>2.6309999999999998</v>
      </c>
      <c r="L56">
        <v>6.37</v>
      </c>
    </row>
    <row r="57" spans="1:14" x14ac:dyDescent="0.25">
      <c r="A57" s="8">
        <v>47</v>
      </c>
      <c r="B57" t="s">
        <v>63</v>
      </c>
      <c r="C57" t="s">
        <v>64</v>
      </c>
      <c r="D57" t="s">
        <v>19</v>
      </c>
      <c r="E57" t="s">
        <v>20</v>
      </c>
      <c r="F57" t="s">
        <v>14</v>
      </c>
      <c r="G57" s="1">
        <v>44139</v>
      </c>
      <c r="H57" s="2">
        <v>0.47916666666666669</v>
      </c>
      <c r="I57" s="45">
        <v>0.60416666666666663</v>
      </c>
      <c r="J57">
        <v>3</v>
      </c>
    </row>
    <row r="58" spans="1:14" x14ac:dyDescent="0.25">
      <c r="A58" s="8">
        <v>48</v>
      </c>
      <c r="B58" t="s">
        <v>63</v>
      </c>
      <c r="C58" t="s">
        <v>64</v>
      </c>
      <c r="D58" t="s">
        <v>19</v>
      </c>
      <c r="E58" t="s">
        <v>20</v>
      </c>
      <c r="F58" t="s">
        <v>14</v>
      </c>
      <c r="G58" s="1">
        <v>44139</v>
      </c>
      <c r="H58" s="45">
        <v>0.67708333333333337</v>
      </c>
      <c r="I58" s="2">
        <v>0.71875</v>
      </c>
      <c r="J58">
        <v>1</v>
      </c>
    </row>
    <row r="59" spans="1:14" x14ac:dyDescent="0.25">
      <c r="A59" s="8">
        <v>49</v>
      </c>
      <c r="B59" t="s">
        <v>63</v>
      </c>
      <c r="C59" t="s">
        <v>64</v>
      </c>
      <c r="D59" t="s">
        <v>67</v>
      </c>
      <c r="E59" t="s">
        <v>68</v>
      </c>
      <c r="F59" t="s">
        <v>14</v>
      </c>
      <c r="G59" s="1">
        <v>44139</v>
      </c>
      <c r="H59" s="2">
        <v>0.72916666666666663</v>
      </c>
      <c r="I59" s="2">
        <v>0.75</v>
      </c>
      <c r="J59">
        <v>0.5</v>
      </c>
      <c r="K59">
        <v>2.6459999999999999</v>
      </c>
      <c r="L59">
        <v>6.36</v>
      </c>
      <c r="M59">
        <v>6</v>
      </c>
      <c r="N59">
        <v>3</v>
      </c>
    </row>
    <row r="61" spans="1:14" x14ac:dyDescent="0.25">
      <c r="A61" s="33">
        <v>50</v>
      </c>
      <c r="B61" s="34" t="s">
        <v>73</v>
      </c>
      <c r="C61" s="34" t="s">
        <v>74</v>
      </c>
      <c r="D61" s="34" t="s">
        <v>45</v>
      </c>
      <c r="E61" s="34" t="s">
        <v>46</v>
      </c>
      <c r="F61" s="34" t="s">
        <v>14</v>
      </c>
      <c r="G61" s="35">
        <v>44139</v>
      </c>
      <c r="H61" s="36">
        <v>0.33333333333333331</v>
      </c>
      <c r="I61" s="36">
        <v>0.35416666666666669</v>
      </c>
      <c r="J61" s="34">
        <v>0.5</v>
      </c>
      <c r="K61" s="34"/>
      <c r="L61" s="34"/>
    </row>
    <row r="62" spans="1:14" x14ac:dyDescent="0.25">
      <c r="A62" s="8">
        <v>51</v>
      </c>
      <c r="B62" t="s">
        <v>73</v>
      </c>
      <c r="C62" t="s">
        <v>74</v>
      </c>
      <c r="D62" t="s">
        <v>77</v>
      </c>
      <c r="E62" t="s">
        <v>78</v>
      </c>
      <c r="F62" t="s">
        <v>14</v>
      </c>
      <c r="G62" s="1">
        <v>44139</v>
      </c>
      <c r="H62" s="2">
        <v>0.36458333333333331</v>
      </c>
      <c r="I62" s="2">
        <v>0.38541666666666669</v>
      </c>
      <c r="J62">
        <v>0.5</v>
      </c>
      <c r="K62">
        <v>1.0629999999999999</v>
      </c>
      <c r="L62">
        <v>4.54</v>
      </c>
    </row>
    <row r="63" spans="1:14" x14ac:dyDescent="0.25">
      <c r="A63" s="8">
        <v>52</v>
      </c>
      <c r="B63" t="s">
        <v>73</v>
      </c>
      <c r="C63" t="s">
        <v>74</v>
      </c>
      <c r="D63" t="s">
        <v>33</v>
      </c>
      <c r="E63" t="s">
        <v>34</v>
      </c>
      <c r="F63" t="s">
        <v>14</v>
      </c>
      <c r="G63" s="1">
        <v>44139</v>
      </c>
      <c r="H63" s="2">
        <v>0.39583333333333331</v>
      </c>
      <c r="I63" s="2">
        <v>0.42708333333333331</v>
      </c>
      <c r="J63">
        <v>0.75</v>
      </c>
      <c r="K63">
        <v>1.7849999999999999</v>
      </c>
      <c r="L63">
        <v>7.02</v>
      </c>
    </row>
    <row r="64" spans="1:14" x14ac:dyDescent="0.25">
      <c r="A64" s="8">
        <v>53</v>
      </c>
      <c r="B64" t="s">
        <v>73</v>
      </c>
      <c r="C64" t="s">
        <v>74</v>
      </c>
      <c r="D64" t="s">
        <v>41</v>
      </c>
      <c r="E64" t="s">
        <v>42</v>
      </c>
      <c r="F64" t="s">
        <v>14</v>
      </c>
      <c r="G64" s="1">
        <v>44139</v>
      </c>
      <c r="H64" s="2">
        <v>0.4375</v>
      </c>
      <c r="I64" s="2">
        <v>0.45833333333333331</v>
      </c>
      <c r="J64">
        <v>0.5</v>
      </c>
      <c r="K64">
        <v>3.86</v>
      </c>
      <c r="L64">
        <v>12.14</v>
      </c>
    </row>
    <row r="65" spans="1:14" x14ac:dyDescent="0.25">
      <c r="A65" s="8">
        <v>54</v>
      </c>
      <c r="B65" t="s">
        <v>73</v>
      </c>
      <c r="C65" t="s">
        <v>74</v>
      </c>
      <c r="D65" t="s">
        <v>47</v>
      </c>
      <c r="E65" t="s">
        <v>48</v>
      </c>
      <c r="F65" t="s">
        <v>14</v>
      </c>
      <c r="G65" s="1">
        <v>44139</v>
      </c>
      <c r="H65" s="2">
        <v>0.46875</v>
      </c>
      <c r="I65" s="2">
        <v>0.48958333333333331</v>
      </c>
      <c r="J65">
        <v>0.5</v>
      </c>
      <c r="K65">
        <v>4.3949999999999996</v>
      </c>
      <c r="L65">
        <v>12.44</v>
      </c>
    </row>
    <row r="66" spans="1:14" x14ac:dyDescent="0.25">
      <c r="A66" s="8">
        <v>55</v>
      </c>
      <c r="B66" t="s">
        <v>73</v>
      </c>
      <c r="C66" t="s">
        <v>74</v>
      </c>
      <c r="D66" t="s">
        <v>33</v>
      </c>
      <c r="E66" t="s">
        <v>34</v>
      </c>
      <c r="F66" t="s">
        <v>14</v>
      </c>
      <c r="G66" s="1">
        <v>44139</v>
      </c>
      <c r="H66" s="2">
        <v>0.5</v>
      </c>
      <c r="I66" s="2">
        <v>0.52083333333333337</v>
      </c>
      <c r="J66">
        <v>0.5</v>
      </c>
      <c r="K66">
        <v>2.4409999999999998</v>
      </c>
      <c r="L66">
        <v>8.3699999999999992</v>
      </c>
    </row>
    <row r="67" spans="1:14" x14ac:dyDescent="0.25">
      <c r="A67" s="8">
        <v>56</v>
      </c>
      <c r="B67" t="s">
        <v>73</v>
      </c>
      <c r="C67" t="s">
        <v>74</v>
      </c>
      <c r="D67" t="s">
        <v>51</v>
      </c>
      <c r="E67" t="s">
        <v>52</v>
      </c>
      <c r="F67" t="s">
        <v>14</v>
      </c>
      <c r="G67" s="1">
        <v>44139</v>
      </c>
      <c r="H67" s="2">
        <v>0.53125</v>
      </c>
      <c r="I67" s="45">
        <v>0.55208333333333337</v>
      </c>
      <c r="J67">
        <v>0.5</v>
      </c>
      <c r="K67">
        <v>3.3570000000000002</v>
      </c>
      <c r="L67">
        <v>10.02</v>
      </c>
    </row>
    <row r="68" spans="1:14" x14ac:dyDescent="0.25">
      <c r="A68" s="8">
        <v>57</v>
      </c>
      <c r="B68" t="s">
        <v>73</v>
      </c>
      <c r="C68" t="s">
        <v>74</v>
      </c>
      <c r="D68" t="s">
        <v>33</v>
      </c>
      <c r="E68" t="s">
        <v>34</v>
      </c>
      <c r="F68" t="s">
        <v>14</v>
      </c>
      <c r="G68" s="1">
        <v>44139</v>
      </c>
      <c r="H68" s="45">
        <v>0.625</v>
      </c>
      <c r="I68" s="2">
        <v>0.66666666666666663</v>
      </c>
      <c r="J68">
        <v>1</v>
      </c>
      <c r="K68">
        <v>3.59</v>
      </c>
      <c r="L68">
        <v>8.25</v>
      </c>
    </row>
    <row r="69" spans="1:14" x14ac:dyDescent="0.25">
      <c r="A69" s="8">
        <v>58</v>
      </c>
      <c r="B69" t="s">
        <v>73</v>
      </c>
      <c r="C69" t="s">
        <v>74</v>
      </c>
      <c r="D69" t="s">
        <v>31</v>
      </c>
      <c r="E69" t="s">
        <v>32</v>
      </c>
      <c r="F69" t="s">
        <v>14</v>
      </c>
      <c r="G69" s="1">
        <v>44139</v>
      </c>
      <c r="H69" s="2">
        <v>0.71875</v>
      </c>
      <c r="I69" s="2">
        <v>0.73958333333333337</v>
      </c>
      <c r="J69">
        <v>0.5</v>
      </c>
      <c r="K69">
        <v>2.0129999999999999</v>
      </c>
      <c r="L69">
        <v>7.1</v>
      </c>
    </row>
    <row r="70" spans="1:14" x14ac:dyDescent="0.25">
      <c r="A70" s="8">
        <v>59</v>
      </c>
      <c r="B70" t="s">
        <v>73</v>
      </c>
      <c r="C70" t="s">
        <v>74</v>
      </c>
      <c r="D70" t="s">
        <v>35</v>
      </c>
      <c r="E70" t="s">
        <v>36</v>
      </c>
      <c r="F70" t="s">
        <v>14</v>
      </c>
      <c r="G70" s="1">
        <v>44139</v>
      </c>
      <c r="H70" s="2">
        <v>0.75</v>
      </c>
      <c r="I70" s="2">
        <v>0.77083333333333337</v>
      </c>
      <c r="J70">
        <v>0.5</v>
      </c>
      <c r="K70">
        <v>3.4660000000000002</v>
      </c>
      <c r="L70">
        <v>9.19</v>
      </c>
      <c r="M70">
        <v>10</v>
      </c>
      <c r="N70">
        <v>9</v>
      </c>
    </row>
    <row r="72" spans="1:14" x14ac:dyDescent="0.25">
      <c r="A72" s="37">
        <v>60</v>
      </c>
      <c r="B72" s="38" t="s">
        <v>81</v>
      </c>
      <c r="C72" s="38" t="s">
        <v>82</v>
      </c>
      <c r="D72" s="38" t="s">
        <v>61</v>
      </c>
      <c r="E72" s="38" t="s">
        <v>62</v>
      </c>
      <c r="F72" s="38" t="s">
        <v>14</v>
      </c>
      <c r="G72" s="39">
        <v>44139</v>
      </c>
      <c r="H72" s="56">
        <v>0.60416666666666663</v>
      </c>
      <c r="I72" s="56">
        <v>0.625</v>
      </c>
      <c r="J72" s="38">
        <v>0.5</v>
      </c>
      <c r="K72" s="38"/>
      <c r="L72" s="38"/>
    </row>
    <row r="73" spans="1:14" x14ac:dyDescent="0.25">
      <c r="A73" s="8">
        <v>61</v>
      </c>
      <c r="B73" t="s">
        <v>81</v>
      </c>
      <c r="C73" t="s">
        <v>82</v>
      </c>
      <c r="D73" t="s">
        <v>65</v>
      </c>
      <c r="E73" t="s">
        <v>66</v>
      </c>
      <c r="F73" t="s">
        <v>14</v>
      </c>
      <c r="G73" s="1">
        <v>44139</v>
      </c>
      <c r="H73" s="2">
        <v>0.66666666666666663</v>
      </c>
      <c r="I73" s="2">
        <v>0.6875</v>
      </c>
      <c r="J73">
        <v>0.5</v>
      </c>
      <c r="K73">
        <v>0.98199999999999998</v>
      </c>
      <c r="L73">
        <v>4.3600000000000003</v>
      </c>
    </row>
    <row r="74" spans="1:14" x14ac:dyDescent="0.25">
      <c r="A74" s="8">
        <v>62</v>
      </c>
      <c r="B74" t="s">
        <v>81</v>
      </c>
      <c r="C74" t="s">
        <v>82</v>
      </c>
      <c r="D74" t="s">
        <v>69</v>
      </c>
      <c r="E74" t="s">
        <v>70</v>
      </c>
      <c r="F74" t="s">
        <v>14</v>
      </c>
      <c r="G74" s="1">
        <v>44139</v>
      </c>
      <c r="H74" s="2">
        <v>0.69791666666666663</v>
      </c>
      <c r="I74" s="2">
        <v>0.70833333333333337</v>
      </c>
      <c r="J74">
        <v>0.25</v>
      </c>
      <c r="K74">
        <v>3.1419999999999999</v>
      </c>
      <c r="L74">
        <v>9.02</v>
      </c>
    </row>
    <row r="75" spans="1:14" x14ac:dyDescent="0.25">
      <c r="A75" s="8">
        <v>63</v>
      </c>
      <c r="B75" t="s">
        <v>81</v>
      </c>
      <c r="C75" t="s">
        <v>82</v>
      </c>
      <c r="D75" t="s">
        <v>92</v>
      </c>
      <c r="E75" t="s">
        <v>93</v>
      </c>
      <c r="F75" t="s">
        <v>14</v>
      </c>
      <c r="G75" s="1">
        <v>44139</v>
      </c>
      <c r="H75" s="2">
        <v>0.71875</v>
      </c>
      <c r="I75" s="2">
        <v>0.75</v>
      </c>
      <c r="J75">
        <v>0.75</v>
      </c>
      <c r="K75">
        <v>3.355</v>
      </c>
      <c r="L75">
        <v>11.31</v>
      </c>
    </row>
    <row r="76" spans="1:14" x14ac:dyDescent="0.25">
      <c r="A76" s="8">
        <v>64</v>
      </c>
      <c r="B76" t="s">
        <v>81</v>
      </c>
      <c r="C76" t="s">
        <v>82</v>
      </c>
      <c r="D76" t="s">
        <v>15</v>
      </c>
      <c r="E76" t="s">
        <v>16</v>
      </c>
      <c r="F76" t="s">
        <v>14</v>
      </c>
      <c r="G76" s="1">
        <v>44139</v>
      </c>
      <c r="H76" s="2">
        <v>0.76041666666666663</v>
      </c>
      <c r="I76" s="2">
        <v>0.78125</v>
      </c>
      <c r="J76">
        <v>0.5</v>
      </c>
      <c r="K76">
        <v>4.3449999999999998</v>
      </c>
      <c r="L76">
        <v>9.5</v>
      </c>
    </row>
    <row r="77" spans="1:14" x14ac:dyDescent="0.25">
      <c r="A77" s="8">
        <v>65</v>
      </c>
      <c r="B77" t="s">
        <v>81</v>
      </c>
      <c r="C77" t="s">
        <v>82</v>
      </c>
      <c r="D77" t="s">
        <v>33</v>
      </c>
      <c r="E77" t="s">
        <v>34</v>
      </c>
      <c r="F77" t="s">
        <v>14</v>
      </c>
      <c r="G77" s="1">
        <v>44139</v>
      </c>
      <c r="H77" s="2">
        <v>0.78819444444444453</v>
      </c>
      <c r="I77" s="2">
        <v>0.80902777777777779</v>
      </c>
      <c r="J77">
        <v>0.5</v>
      </c>
      <c r="K77">
        <v>0.47799999999999998</v>
      </c>
      <c r="L77">
        <v>3.32</v>
      </c>
    </row>
    <row r="78" spans="1:14" x14ac:dyDescent="0.25">
      <c r="A78" s="8">
        <v>66</v>
      </c>
      <c r="B78" t="s">
        <v>81</v>
      </c>
      <c r="C78" t="s">
        <v>82</v>
      </c>
      <c r="D78" t="s">
        <v>12</v>
      </c>
      <c r="E78" t="s">
        <v>13</v>
      </c>
      <c r="F78" t="s">
        <v>14</v>
      </c>
      <c r="G78" s="1">
        <v>44139</v>
      </c>
      <c r="H78" s="2">
        <v>0.82291666666666663</v>
      </c>
      <c r="I78" s="2">
        <v>0.83333333333333337</v>
      </c>
      <c r="J78">
        <v>0.25</v>
      </c>
      <c r="K78">
        <v>2.2290000000000001</v>
      </c>
      <c r="L78">
        <v>7.41</v>
      </c>
    </row>
    <row r="79" spans="1:14" x14ac:dyDescent="0.25">
      <c r="A79" s="8">
        <v>67</v>
      </c>
      <c r="B79" t="s">
        <v>81</v>
      </c>
      <c r="C79" t="s">
        <v>82</v>
      </c>
      <c r="D79" t="s">
        <v>77</v>
      </c>
      <c r="E79" t="s">
        <v>78</v>
      </c>
      <c r="F79" t="s">
        <v>14</v>
      </c>
      <c r="G79" s="1">
        <v>44139</v>
      </c>
      <c r="H79" s="2">
        <v>0.84027777777777779</v>
      </c>
      <c r="I79" s="2">
        <v>0.86111111111111116</v>
      </c>
      <c r="J79">
        <v>0.5</v>
      </c>
      <c r="K79">
        <v>2.5550000000000002</v>
      </c>
      <c r="L79">
        <v>9.14</v>
      </c>
    </row>
    <row r="80" spans="1:14" x14ac:dyDescent="0.25">
      <c r="A80" s="8">
        <v>68</v>
      </c>
      <c r="B80" t="s">
        <v>81</v>
      </c>
      <c r="C80" t="s">
        <v>82</v>
      </c>
      <c r="D80" t="s">
        <v>92</v>
      </c>
      <c r="E80" t="s">
        <v>93</v>
      </c>
      <c r="F80" t="s">
        <v>14</v>
      </c>
      <c r="G80" s="1">
        <v>44139</v>
      </c>
      <c r="H80" s="2">
        <v>0.86805555555555547</v>
      </c>
      <c r="I80" s="2">
        <v>0.88888888888888884</v>
      </c>
      <c r="J80">
        <v>0.5</v>
      </c>
      <c r="K80">
        <v>2.855</v>
      </c>
      <c r="L80">
        <v>9.15</v>
      </c>
    </row>
    <row r="81" spans="1:14" x14ac:dyDescent="0.25">
      <c r="A81" s="8">
        <v>69</v>
      </c>
      <c r="B81" t="s">
        <v>81</v>
      </c>
      <c r="C81" t="s">
        <v>82</v>
      </c>
      <c r="D81" t="s">
        <v>67</v>
      </c>
      <c r="E81" t="s">
        <v>68</v>
      </c>
      <c r="F81" t="s">
        <v>14</v>
      </c>
      <c r="G81" s="1">
        <v>44139</v>
      </c>
      <c r="H81" s="2">
        <v>0.89583333333333337</v>
      </c>
      <c r="I81" s="2">
        <v>0.91666666666666663</v>
      </c>
      <c r="J81">
        <v>0.5</v>
      </c>
      <c r="K81">
        <v>1.5840000000000001</v>
      </c>
      <c r="L81">
        <v>5.54</v>
      </c>
      <c r="M81">
        <v>10</v>
      </c>
      <c r="N81">
        <v>9</v>
      </c>
    </row>
    <row r="83" spans="1:14" x14ac:dyDescent="0.25">
      <c r="A83" s="40">
        <v>70</v>
      </c>
      <c r="B83" s="41" t="s">
        <v>85</v>
      </c>
      <c r="C83" s="41" t="s">
        <v>86</v>
      </c>
      <c r="D83" s="41" t="s">
        <v>92</v>
      </c>
      <c r="E83" s="41" t="s">
        <v>93</v>
      </c>
      <c r="F83" s="41" t="s">
        <v>14</v>
      </c>
      <c r="G83" s="42">
        <v>44139</v>
      </c>
      <c r="H83" s="43">
        <v>0.29166666666666669</v>
      </c>
      <c r="I83" s="43">
        <v>0.35416666666666669</v>
      </c>
      <c r="J83" s="41">
        <v>1.5</v>
      </c>
      <c r="K83" s="41"/>
      <c r="L83" s="41"/>
    </row>
    <row r="84" spans="1:14" x14ac:dyDescent="0.25">
      <c r="A84" s="8">
        <v>71</v>
      </c>
      <c r="B84" t="s">
        <v>85</v>
      </c>
      <c r="C84" t="s">
        <v>86</v>
      </c>
      <c r="D84" t="s">
        <v>61</v>
      </c>
      <c r="E84" t="s">
        <v>62</v>
      </c>
      <c r="F84" t="s">
        <v>14</v>
      </c>
      <c r="G84" s="1">
        <v>44139</v>
      </c>
      <c r="H84" s="2">
        <v>0.375</v>
      </c>
      <c r="I84" s="2">
        <v>0.70833333333333337</v>
      </c>
      <c r="J84">
        <v>8</v>
      </c>
      <c r="K84">
        <v>3.1190000000000002</v>
      </c>
      <c r="L84">
        <v>8.24</v>
      </c>
      <c r="M84">
        <v>2</v>
      </c>
      <c r="N84">
        <v>1</v>
      </c>
    </row>
    <row r="86" spans="1:14" x14ac:dyDescent="0.25">
      <c r="M86">
        <f>SUM(M2:M84)</f>
        <v>72</v>
      </c>
      <c r="N86">
        <f>SUM(N2:N84)</f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4EBAA-2E54-4B34-8F4A-EA86C0269A31}">
  <dimension ref="A1:N85"/>
  <sheetViews>
    <sheetView workbookViewId="0">
      <selection activeCell="E29" sqref="E29"/>
    </sheetView>
  </sheetViews>
  <sheetFormatPr defaultColWidth="10.85546875" defaultRowHeight="15" x14ac:dyDescent="0.25"/>
  <cols>
    <col min="1" max="2" width="10.85546875" style="8"/>
    <col min="3" max="3" width="12.42578125" customWidth="1"/>
    <col min="4" max="4" width="15.5703125" customWidth="1"/>
    <col min="5" max="5" width="14" customWidth="1"/>
    <col min="12" max="12" width="18.5703125" customWidth="1"/>
  </cols>
  <sheetData>
    <row r="1" spans="1:14" s="51" customFormat="1" x14ac:dyDescent="0.25">
      <c r="A1" s="6" t="s">
        <v>87</v>
      </c>
      <c r="B1" s="51" t="s">
        <v>0</v>
      </c>
      <c r="C1" s="51" t="s">
        <v>2</v>
      </c>
      <c r="D1" s="51" t="s">
        <v>1</v>
      </c>
      <c r="E1" s="51" t="s">
        <v>2</v>
      </c>
      <c r="F1" s="51" t="s">
        <v>3</v>
      </c>
      <c r="G1" s="51" t="s">
        <v>4</v>
      </c>
      <c r="H1" s="51" t="s">
        <v>5</v>
      </c>
      <c r="I1" s="51" t="s">
        <v>6</v>
      </c>
      <c r="J1" s="51" t="s">
        <v>7</v>
      </c>
      <c r="K1" s="51" t="s">
        <v>8</v>
      </c>
      <c r="L1" s="51" t="s">
        <v>9</v>
      </c>
    </row>
    <row r="2" spans="1:14" x14ac:dyDescent="0.25">
      <c r="A2" s="9">
        <v>0</v>
      </c>
      <c r="B2" s="10" t="s">
        <v>10</v>
      </c>
      <c r="C2" s="10" t="s">
        <v>11</v>
      </c>
      <c r="D2" s="10" t="s">
        <v>75</v>
      </c>
      <c r="E2" s="10" t="s">
        <v>76</v>
      </c>
      <c r="F2" s="10" t="s">
        <v>14</v>
      </c>
      <c r="G2" s="11">
        <v>44140</v>
      </c>
      <c r="H2" s="12">
        <v>0.32291666666666669</v>
      </c>
      <c r="I2" s="12">
        <v>0.34375</v>
      </c>
      <c r="J2" s="10">
        <v>0.5</v>
      </c>
      <c r="K2" s="10"/>
      <c r="L2" s="10"/>
    </row>
    <row r="3" spans="1:14" x14ac:dyDescent="0.25">
      <c r="A3" s="8">
        <v>1</v>
      </c>
      <c r="B3" t="s">
        <v>10</v>
      </c>
      <c r="C3" t="s">
        <v>11</v>
      </c>
      <c r="D3" t="s">
        <v>77</v>
      </c>
      <c r="E3" t="s">
        <v>78</v>
      </c>
      <c r="F3" t="s">
        <v>14</v>
      </c>
      <c r="G3" s="1">
        <v>44140</v>
      </c>
      <c r="H3" s="2">
        <v>0.35416666666666669</v>
      </c>
      <c r="I3" s="2">
        <v>0.375</v>
      </c>
      <c r="J3">
        <v>0.5</v>
      </c>
      <c r="K3">
        <v>3.8290000000000002</v>
      </c>
      <c r="L3">
        <v>11.08</v>
      </c>
    </row>
    <row r="4" spans="1:14" x14ac:dyDescent="0.25">
      <c r="A4" s="8">
        <v>2</v>
      </c>
      <c r="B4" t="s">
        <v>10</v>
      </c>
      <c r="C4" t="s">
        <v>11</v>
      </c>
      <c r="D4" t="s">
        <v>21</v>
      </c>
      <c r="E4" t="s">
        <v>22</v>
      </c>
      <c r="F4" t="s">
        <v>14</v>
      </c>
      <c r="G4" s="1">
        <v>44140</v>
      </c>
      <c r="H4" s="2">
        <v>0.38541666666666669</v>
      </c>
      <c r="I4" s="2">
        <v>0.41666666666666669</v>
      </c>
      <c r="J4">
        <v>0.75</v>
      </c>
      <c r="K4">
        <v>1.9770000000000001</v>
      </c>
      <c r="L4">
        <v>7.18</v>
      </c>
    </row>
    <row r="5" spans="1:14" x14ac:dyDescent="0.25">
      <c r="A5" s="8">
        <v>3</v>
      </c>
      <c r="B5" t="s">
        <v>10</v>
      </c>
      <c r="C5" t="s">
        <v>11</v>
      </c>
      <c r="D5" t="s">
        <v>19</v>
      </c>
      <c r="E5" t="s">
        <v>20</v>
      </c>
      <c r="F5" t="s">
        <v>14</v>
      </c>
      <c r="G5" s="1">
        <v>44140</v>
      </c>
      <c r="H5" s="2">
        <v>0.4375</v>
      </c>
      <c r="I5" s="2">
        <v>0.47916666666666669</v>
      </c>
      <c r="J5">
        <v>1</v>
      </c>
      <c r="K5">
        <v>3.4969999999999999</v>
      </c>
      <c r="L5">
        <v>8.1999999999999993</v>
      </c>
    </row>
    <row r="6" spans="1:14" x14ac:dyDescent="0.25">
      <c r="A6" s="8">
        <v>4</v>
      </c>
      <c r="B6" t="s">
        <v>10</v>
      </c>
      <c r="C6" t="s">
        <v>11</v>
      </c>
      <c r="D6" t="s">
        <v>92</v>
      </c>
      <c r="E6" t="s">
        <v>93</v>
      </c>
      <c r="F6" t="s">
        <v>14</v>
      </c>
      <c r="G6" s="1">
        <v>44140</v>
      </c>
      <c r="H6" s="2">
        <v>0.5</v>
      </c>
      <c r="I6" s="2">
        <v>0.52083333333333337</v>
      </c>
      <c r="J6">
        <v>0.5</v>
      </c>
      <c r="K6">
        <v>3.04</v>
      </c>
      <c r="L6">
        <v>7.33</v>
      </c>
    </row>
    <row r="7" spans="1:14" x14ac:dyDescent="0.25">
      <c r="A7" s="8">
        <v>5</v>
      </c>
      <c r="B7" t="s">
        <v>10</v>
      </c>
      <c r="C7" t="s">
        <v>11</v>
      </c>
      <c r="D7" t="s">
        <v>41</v>
      </c>
      <c r="E7" t="s">
        <v>42</v>
      </c>
      <c r="F7" t="s">
        <v>14</v>
      </c>
      <c r="G7" s="1">
        <v>44140</v>
      </c>
      <c r="H7" s="2">
        <v>0.53125</v>
      </c>
      <c r="I7" s="2">
        <v>0.55208333333333337</v>
      </c>
      <c r="J7">
        <v>0.5</v>
      </c>
      <c r="K7">
        <v>0.65200000000000002</v>
      </c>
      <c r="L7">
        <v>3.25</v>
      </c>
    </row>
    <row r="8" spans="1:14" x14ac:dyDescent="0.25">
      <c r="A8" s="8">
        <v>6</v>
      </c>
      <c r="B8" t="s">
        <v>10</v>
      </c>
      <c r="C8" t="s">
        <v>11</v>
      </c>
      <c r="D8" t="s">
        <v>23</v>
      </c>
      <c r="E8" t="s">
        <v>24</v>
      </c>
      <c r="F8" t="s">
        <v>14</v>
      </c>
      <c r="G8" s="1">
        <v>44140</v>
      </c>
      <c r="H8" s="2">
        <v>0.5625</v>
      </c>
      <c r="I8" s="2">
        <v>0.58333333333333337</v>
      </c>
      <c r="J8">
        <v>0.5</v>
      </c>
      <c r="K8">
        <v>3.3759999999999999</v>
      </c>
      <c r="L8">
        <v>8.44</v>
      </c>
    </row>
    <row r="9" spans="1:14" x14ac:dyDescent="0.25">
      <c r="A9" s="8">
        <v>7</v>
      </c>
      <c r="B9" t="s">
        <v>10</v>
      </c>
      <c r="C9" t="s">
        <v>11</v>
      </c>
      <c r="D9" t="s">
        <v>19</v>
      </c>
      <c r="E9" t="s">
        <v>20</v>
      </c>
      <c r="F9" t="s">
        <v>14</v>
      </c>
      <c r="G9" s="1">
        <v>44140</v>
      </c>
      <c r="H9" s="2">
        <v>0.67708333333333337</v>
      </c>
      <c r="I9" s="2">
        <v>0.71875</v>
      </c>
      <c r="J9">
        <v>1</v>
      </c>
      <c r="K9">
        <v>1.5</v>
      </c>
      <c r="L9">
        <v>4.17</v>
      </c>
    </row>
    <row r="10" spans="1:14" x14ac:dyDescent="0.25">
      <c r="A10" s="8">
        <v>8</v>
      </c>
      <c r="B10" t="s">
        <v>10</v>
      </c>
      <c r="C10" t="s">
        <v>11</v>
      </c>
      <c r="D10" t="s">
        <v>25</v>
      </c>
      <c r="E10" t="s">
        <v>26</v>
      </c>
      <c r="F10" t="s">
        <v>14</v>
      </c>
      <c r="G10" s="1">
        <v>44140</v>
      </c>
      <c r="H10" s="2">
        <v>0.72916666666666663</v>
      </c>
      <c r="I10" s="2">
        <v>0.75</v>
      </c>
      <c r="J10">
        <v>0.5</v>
      </c>
      <c r="K10">
        <v>3.3079999999999998</v>
      </c>
      <c r="L10">
        <v>7.59</v>
      </c>
    </row>
    <row r="11" spans="1:14" x14ac:dyDescent="0.25">
      <c r="A11" s="8">
        <v>9</v>
      </c>
      <c r="B11" t="s">
        <v>10</v>
      </c>
      <c r="C11" t="s">
        <v>11</v>
      </c>
      <c r="D11" t="s">
        <v>41</v>
      </c>
      <c r="E11" t="s">
        <v>42</v>
      </c>
      <c r="F11" t="s">
        <v>14</v>
      </c>
      <c r="G11" s="1">
        <v>44140</v>
      </c>
      <c r="H11" s="2">
        <v>0.76041666666666663</v>
      </c>
      <c r="I11" s="2">
        <v>0.78125</v>
      </c>
      <c r="J11">
        <v>0.5</v>
      </c>
      <c r="K11">
        <v>1.752</v>
      </c>
      <c r="L11">
        <v>5.56</v>
      </c>
    </row>
    <row r="12" spans="1:14" x14ac:dyDescent="0.25">
      <c r="A12" s="8">
        <v>10</v>
      </c>
      <c r="B12" t="s">
        <v>10</v>
      </c>
      <c r="C12" t="s">
        <v>11</v>
      </c>
      <c r="D12" t="s">
        <v>53</v>
      </c>
      <c r="E12" t="s">
        <v>54</v>
      </c>
      <c r="F12" t="s">
        <v>14</v>
      </c>
      <c r="G12" s="1">
        <v>44140</v>
      </c>
      <c r="H12" s="2">
        <v>0.79166666666666663</v>
      </c>
      <c r="I12" s="2">
        <v>0.83333333333333337</v>
      </c>
      <c r="J12">
        <v>1</v>
      </c>
      <c r="K12">
        <v>5.4720000000000004</v>
      </c>
      <c r="L12">
        <v>12.25</v>
      </c>
    </row>
    <row r="13" spans="1:14" x14ac:dyDescent="0.25">
      <c r="A13" s="8">
        <v>11</v>
      </c>
      <c r="B13" t="s">
        <v>10</v>
      </c>
      <c r="C13" t="s">
        <v>11</v>
      </c>
      <c r="D13" t="s">
        <v>75</v>
      </c>
      <c r="E13" t="s">
        <v>76</v>
      </c>
      <c r="F13" t="s">
        <v>14</v>
      </c>
      <c r="G13" s="1">
        <v>44140</v>
      </c>
      <c r="H13" s="2">
        <v>0.84375</v>
      </c>
      <c r="I13" s="2">
        <v>0.86458333333333337</v>
      </c>
      <c r="J13">
        <v>0.5</v>
      </c>
      <c r="K13">
        <v>6.2130000000000001</v>
      </c>
      <c r="L13">
        <v>14.19</v>
      </c>
      <c r="M13">
        <v>12</v>
      </c>
      <c r="N13">
        <v>11</v>
      </c>
    </row>
    <row r="15" spans="1:14" x14ac:dyDescent="0.25">
      <c r="A15" s="57">
        <v>12</v>
      </c>
      <c r="B15" s="58" t="s">
        <v>27</v>
      </c>
      <c r="C15" s="58" t="s">
        <v>28</v>
      </c>
      <c r="D15" s="58" t="s">
        <v>47</v>
      </c>
      <c r="E15" s="58" t="s">
        <v>48</v>
      </c>
      <c r="F15" s="58" t="s">
        <v>14</v>
      </c>
      <c r="G15" s="59">
        <v>44140</v>
      </c>
      <c r="H15" s="60">
        <v>0.40625</v>
      </c>
      <c r="I15" s="60">
        <v>0.42708333333333331</v>
      </c>
      <c r="J15" s="58">
        <v>0.5</v>
      </c>
      <c r="K15" s="58"/>
      <c r="L15" s="58"/>
    </row>
    <row r="16" spans="1:14" x14ac:dyDescent="0.25">
      <c r="A16" s="8">
        <v>13</v>
      </c>
      <c r="B16" t="s">
        <v>27</v>
      </c>
      <c r="C16" t="s">
        <v>28</v>
      </c>
      <c r="D16" t="s">
        <v>19</v>
      </c>
      <c r="E16" t="s">
        <v>20</v>
      </c>
      <c r="F16" t="s">
        <v>14</v>
      </c>
      <c r="G16" s="1">
        <v>44140</v>
      </c>
      <c r="H16" s="2">
        <v>0.4375</v>
      </c>
      <c r="I16" s="2">
        <v>0.47916666666666669</v>
      </c>
      <c r="J16">
        <v>1</v>
      </c>
      <c r="K16">
        <v>5.4640000000000004</v>
      </c>
      <c r="L16">
        <v>12.41</v>
      </c>
    </row>
    <row r="17" spans="1:14" x14ac:dyDescent="0.25">
      <c r="A17" s="8">
        <v>14</v>
      </c>
      <c r="B17" t="s">
        <v>27</v>
      </c>
      <c r="C17" t="s">
        <v>28</v>
      </c>
      <c r="D17" t="s">
        <v>35</v>
      </c>
      <c r="E17" t="s">
        <v>36</v>
      </c>
      <c r="F17" t="s">
        <v>14</v>
      </c>
      <c r="G17" s="1">
        <v>44140</v>
      </c>
      <c r="H17" s="2">
        <v>0.55208333333333337</v>
      </c>
      <c r="I17" s="2">
        <v>0.57291666666666663</v>
      </c>
      <c r="J17">
        <v>0.5</v>
      </c>
      <c r="K17">
        <v>3.766</v>
      </c>
      <c r="L17">
        <v>9.15</v>
      </c>
    </row>
    <row r="18" spans="1:14" x14ac:dyDescent="0.25">
      <c r="A18" s="8">
        <v>15</v>
      </c>
      <c r="B18" t="s">
        <v>27</v>
      </c>
      <c r="C18" t="s">
        <v>28</v>
      </c>
      <c r="D18" t="s">
        <v>37</v>
      </c>
      <c r="E18" t="s">
        <v>38</v>
      </c>
      <c r="F18" t="s">
        <v>14</v>
      </c>
      <c r="G18" s="1">
        <v>44140</v>
      </c>
      <c r="H18" s="2">
        <v>0.58333333333333337</v>
      </c>
      <c r="I18" s="2">
        <v>0.60416666666666663</v>
      </c>
      <c r="J18">
        <v>0.5</v>
      </c>
      <c r="K18">
        <v>1.018</v>
      </c>
      <c r="L18">
        <v>3.54</v>
      </c>
    </row>
    <row r="19" spans="1:14" x14ac:dyDescent="0.25">
      <c r="A19" s="8">
        <v>16</v>
      </c>
      <c r="B19" t="s">
        <v>27</v>
      </c>
      <c r="C19" t="s">
        <v>28</v>
      </c>
      <c r="D19" t="s">
        <v>39</v>
      </c>
      <c r="E19" t="s">
        <v>40</v>
      </c>
      <c r="F19" t="s">
        <v>14</v>
      </c>
      <c r="G19" s="1">
        <v>44140</v>
      </c>
      <c r="H19" s="2">
        <v>0.61458333333333337</v>
      </c>
      <c r="I19" s="2">
        <v>0.63541666666666663</v>
      </c>
      <c r="J19">
        <v>0.5</v>
      </c>
      <c r="K19">
        <v>2.3559999999999999</v>
      </c>
      <c r="L19">
        <v>6.51</v>
      </c>
    </row>
    <row r="20" spans="1:14" x14ac:dyDescent="0.25">
      <c r="A20" s="8">
        <v>17</v>
      </c>
      <c r="B20" t="s">
        <v>27</v>
      </c>
      <c r="C20" t="s">
        <v>28</v>
      </c>
      <c r="D20" t="s">
        <v>79</v>
      </c>
      <c r="E20" t="s">
        <v>80</v>
      </c>
      <c r="F20" t="s">
        <v>14</v>
      </c>
      <c r="G20" s="1">
        <v>44140</v>
      </c>
      <c r="H20" s="2">
        <v>0.64583333333333337</v>
      </c>
      <c r="I20" s="2">
        <v>0.66666666666666663</v>
      </c>
      <c r="J20">
        <v>0.5</v>
      </c>
      <c r="K20">
        <v>1.3</v>
      </c>
      <c r="L20">
        <v>4.49</v>
      </c>
    </row>
    <row r="21" spans="1:14" x14ac:dyDescent="0.25">
      <c r="A21" s="8">
        <v>18</v>
      </c>
      <c r="B21" t="s">
        <v>27</v>
      </c>
      <c r="C21" t="s">
        <v>28</v>
      </c>
      <c r="D21" t="s">
        <v>19</v>
      </c>
      <c r="E21" t="s">
        <v>20</v>
      </c>
      <c r="F21" t="s">
        <v>14</v>
      </c>
      <c r="G21" s="1">
        <v>44140</v>
      </c>
      <c r="H21" s="2">
        <v>0.67708333333333337</v>
      </c>
      <c r="I21" s="2">
        <v>0.71875</v>
      </c>
      <c r="J21">
        <v>1</v>
      </c>
      <c r="K21">
        <v>2.6520000000000001</v>
      </c>
      <c r="L21">
        <v>7.02</v>
      </c>
    </row>
    <row r="22" spans="1:14" x14ac:dyDescent="0.25">
      <c r="A22" s="8">
        <v>19</v>
      </c>
      <c r="B22" t="s">
        <v>27</v>
      </c>
      <c r="C22" t="s">
        <v>28</v>
      </c>
      <c r="D22" t="s">
        <v>47</v>
      </c>
      <c r="E22" t="s">
        <v>48</v>
      </c>
      <c r="F22" t="s">
        <v>14</v>
      </c>
      <c r="G22" s="1">
        <v>44140</v>
      </c>
      <c r="H22" s="2">
        <v>0.72916666666666663</v>
      </c>
      <c r="I22" s="2">
        <v>0.75</v>
      </c>
      <c r="J22">
        <v>0.5</v>
      </c>
      <c r="K22">
        <v>5.2510000000000003</v>
      </c>
      <c r="L22">
        <v>10.45</v>
      </c>
    </row>
    <row r="23" spans="1:14" x14ac:dyDescent="0.25">
      <c r="A23" s="8">
        <v>20</v>
      </c>
      <c r="B23" t="s">
        <v>27</v>
      </c>
      <c r="C23" t="s">
        <v>28</v>
      </c>
      <c r="D23" t="s">
        <v>35</v>
      </c>
      <c r="E23" t="s">
        <v>36</v>
      </c>
      <c r="F23" t="s">
        <v>14</v>
      </c>
      <c r="G23" s="1">
        <v>44140</v>
      </c>
      <c r="H23" s="2">
        <v>0.76041666666666663</v>
      </c>
      <c r="I23" s="2">
        <v>0.78125</v>
      </c>
      <c r="J23">
        <v>0.5</v>
      </c>
      <c r="K23">
        <v>6.0039999999999996</v>
      </c>
      <c r="L23">
        <v>15.18</v>
      </c>
    </row>
    <row r="24" spans="1:14" x14ac:dyDescent="0.25">
      <c r="A24" s="8">
        <v>21</v>
      </c>
      <c r="B24" t="s">
        <v>27</v>
      </c>
      <c r="C24" t="s">
        <v>28</v>
      </c>
      <c r="D24" t="s">
        <v>39</v>
      </c>
      <c r="E24" t="s">
        <v>40</v>
      </c>
      <c r="F24" t="s">
        <v>14</v>
      </c>
      <c r="G24" s="1">
        <v>44140</v>
      </c>
      <c r="H24" s="2">
        <v>0.79166666666666663</v>
      </c>
      <c r="I24" s="2">
        <v>0.8125</v>
      </c>
      <c r="J24">
        <v>0.5</v>
      </c>
      <c r="K24">
        <v>2.169</v>
      </c>
      <c r="L24">
        <v>6.51</v>
      </c>
    </row>
    <row r="25" spans="1:14" x14ac:dyDescent="0.25">
      <c r="A25" s="8">
        <v>22</v>
      </c>
      <c r="B25" t="s">
        <v>27</v>
      </c>
      <c r="C25" t="s">
        <v>28</v>
      </c>
      <c r="D25" t="s">
        <v>12</v>
      </c>
      <c r="E25" t="s">
        <v>13</v>
      </c>
      <c r="F25" t="s">
        <v>14</v>
      </c>
      <c r="G25" s="1">
        <v>44140</v>
      </c>
      <c r="H25" s="2">
        <v>0.82291666666666663</v>
      </c>
      <c r="I25" s="2">
        <v>0.83333333333333337</v>
      </c>
      <c r="J25">
        <v>0.25</v>
      </c>
      <c r="K25">
        <v>5.3109999999999999</v>
      </c>
      <c r="L25">
        <v>12.44</v>
      </c>
      <c r="M25">
        <v>11</v>
      </c>
      <c r="N25">
        <v>10</v>
      </c>
    </row>
    <row r="27" spans="1:14" x14ac:dyDescent="0.25">
      <c r="A27" s="61">
        <v>23</v>
      </c>
      <c r="B27" s="62" t="s">
        <v>43</v>
      </c>
      <c r="C27" s="62" t="s">
        <v>44</v>
      </c>
      <c r="D27" s="62" t="s">
        <v>51</v>
      </c>
      <c r="E27" s="62" t="s">
        <v>52</v>
      </c>
      <c r="F27" s="62" t="s">
        <v>14</v>
      </c>
      <c r="G27" s="63">
        <v>44140</v>
      </c>
      <c r="H27" s="64">
        <v>0.36458333333333331</v>
      </c>
      <c r="I27" s="64">
        <v>0.38541666666666669</v>
      </c>
      <c r="J27" s="62">
        <v>0.5</v>
      </c>
      <c r="K27" s="62"/>
      <c r="L27" s="62"/>
    </row>
    <row r="28" spans="1:14" x14ac:dyDescent="0.25">
      <c r="A28" s="8">
        <v>24</v>
      </c>
      <c r="B28" t="s">
        <v>43</v>
      </c>
      <c r="C28" t="s">
        <v>44</v>
      </c>
      <c r="D28" t="s">
        <v>41</v>
      </c>
      <c r="E28" t="s">
        <v>42</v>
      </c>
      <c r="F28" t="s">
        <v>14</v>
      </c>
      <c r="G28" s="1">
        <v>44140</v>
      </c>
      <c r="H28" s="2">
        <v>0.39583333333333331</v>
      </c>
      <c r="I28" s="2">
        <v>0.41666666666666669</v>
      </c>
      <c r="J28">
        <v>0.5</v>
      </c>
      <c r="K28">
        <v>2.5139999999999998</v>
      </c>
      <c r="L28">
        <v>7.4</v>
      </c>
    </row>
    <row r="29" spans="1:14" x14ac:dyDescent="0.25">
      <c r="A29" s="8">
        <v>25</v>
      </c>
      <c r="B29" t="s">
        <v>43</v>
      </c>
      <c r="C29" t="s">
        <v>44</v>
      </c>
      <c r="D29" t="s">
        <v>79</v>
      </c>
      <c r="E29" t="s">
        <v>80</v>
      </c>
      <c r="F29" t="s">
        <v>14</v>
      </c>
      <c r="G29" s="1">
        <v>44140</v>
      </c>
      <c r="H29" s="2">
        <v>0.42708333333333331</v>
      </c>
      <c r="I29" s="2">
        <v>0.44791666666666669</v>
      </c>
      <c r="J29">
        <v>0.5</v>
      </c>
      <c r="K29">
        <v>0.38800000000000001</v>
      </c>
      <c r="L29">
        <v>2.2200000000000002</v>
      </c>
    </row>
    <row r="30" spans="1:14" x14ac:dyDescent="0.25">
      <c r="A30" s="8">
        <v>26</v>
      </c>
      <c r="B30" t="s">
        <v>43</v>
      </c>
      <c r="C30" t="s">
        <v>44</v>
      </c>
      <c r="D30" t="s">
        <v>51</v>
      </c>
      <c r="E30" t="s">
        <v>52</v>
      </c>
      <c r="F30" t="s">
        <v>14</v>
      </c>
      <c r="G30" s="1">
        <v>44140</v>
      </c>
      <c r="H30" s="2">
        <v>0.69791666666666663</v>
      </c>
      <c r="I30" s="2">
        <v>0.71875</v>
      </c>
      <c r="J30">
        <v>0.5</v>
      </c>
      <c r="K30">
        <v>3.0830000000000002</v>
      </c>
      <c r="L30">
        <v>8.15</v>
      </c>
    </row>
    <row r="31" spans="1:14" x14ac:dyDescent="0.25">
      <c r="A31" s="8">
        <v>27</v>
      </c>
      <c r="B31" t="s">
        <v>43</v>
      </c>
      <c r="C31" t="s">
        <v>44</v>
      </c>
      <c r="D31" t="s">
        <v>23</v>
      </c>
      <c r="E31" t="s">
        <v>24</v>
      </c>
      <c r="F31" t="s">
        <v>14</v>
      </c>
      <c r="G31" s="1">
        <v>44140</v>
      </c>
      <c r="H31" s="2">
        <v>0.72916666666666663</v>
      </c>
      <c r="I31" s="2">
        <v>0.75</v>
      </c>
      <c r="J31">
        <v>0.5</v>
      </c>
      <c r="K31">
        <v>0.66600000000000004</v>
      </c>
      <c r="L31">
        <v>3.12</v>
      </c>
      <c r="M31">
        <v>5</v>
      </c>
      <c r="N31">
        <v>4</v>
      </c>
    </row>
    <row r="33" spans="1:14" x14ac:dyDescent="0.25">
      <c r="A33" s="21">
        <v>28</v>
      </c>
      <c r="B33" s="22" t="s">
        <v>55</v>
      </c>
      <c r="C33" s="22" t="s">
        <v>56</v>
      </c>
      <c r="D33" s="22" t="s">
        <v>92</v>
      </c>
      <c r="E33" s="22" t="s">
        <v>93</v>
      </c>
      <c r="F33" s="22" t="s">
        <v>14</v>
      </c>
      <c r="G33" s="23">
        <v>44140</v>
      </c>
      <c r="H33" s="24">
        <v>0.29166666666666669</v>
      </c>
      <c r="I33" s="24">
        <v>0.33333333333333331</v>
      </c>
      <c r="J33" s="22">
        <v>1</v>
      </c>
      <c r="K33" s="22"/>
      <c r="L33" s="22"/>
    </row>
    <row r="34" spans="1:14" x14ac:dyDescent="0.25">
      <c r="A34" s="8">
        <v>29</v>
      </c>
      <c r="B34" t="s">
        <v>55</v>
      </c>
      <c r="C34" t="s">
        <v>56</v>
      </c>
      <c r="D34" t="s">
        <v>57</v>
      </c>
      <c r="E34" t="s">
        <v>58</v>
      </c>
      <c r="F34" t="s">
        <v>14</v>
      </c>
      <c r="G34" s="1">
        <v>44140</v>
      </c>
      <c r="H34" s="2">
        <v>0.36458333333333331</v>
      </c>
      <c r="I34" s="2">
        <v>0.39583333333333331</v>
      </c>
      <c r="J34">
        <v>0.75</v>
      </c>
      <c r="K34">
        <v>2.2200000000000002</v>
      </c>
      <c r="L34">
        <v>6.49</v>
      </c>
    </row>
    <row r="35" spans="1:14" x14ac:dyDescent="0.25">
      <c r="A35" s="8">
        <v>30</v>
      </c>
      <c r="B35" t="s">
        <v>55</v>
      </c>
      <c r="C35" t="s">
        <v>56</v>
      </c>
      <c r="D35" t="s">
        <v>39</v>
      </c>
      <c r="E35" t="s">
        <v>40</v>
      </c>
      <c r="F35" t="s">
        <v>14</v>
      </c>
      <c r="G35" s="1">
        <v>44140</v>
      </c>
      <c r="H35" s="2">
        <v>0.40625</v>
      </c>
      <c r="I35" s="2">
        <v>0.4375</v>
      </c>
      <c r="J35">
        <v>0.75</v>
      </c>
      <c r="K35">
        <v>2.88</v>
      </c>
      <c r="L35">
        <v>8.41</v>
      </c>
    </row>
    <row r="36" spans="1:14" x14ac:dyDescent="0.25">
      <c r="A36" s="8">
        <v>31</v>
      </c>
      <c r="B36" t="s">
        <v>55</v>
      </c>
      <c r="C36" t="s">
        <v>56</v>
      </c>
      <c r="D36" t="s">
        <v>49</v>
      </c>
      <c r="E36" t="s">
        <v>50</v>
      </c>
      <c r="F36" t="s">
        <v>14</v>
      </c>
      <c r="G36" s="1">
        <v>44140</v>
      </c>
      <c r="H36" s="2">
        <v>0.44791666666666669</v>
      </c>
      <c r="I36" s="2">
        <v>0.48958333333333331</v>
      </c>
      <c r="J36">
        <v>1</v>
      </c>
      <c r="K36">
        <v>3.3879999999999999</v>
      </c>
      <c r="L36">
        <v>8</v>
      </c>
      <c r="M36">
        <v>4</v>
      </c>
      <c r="N36">
        <v>3</v>
      </c>
    </row>
    <row r="38" spans="1:14" x14ac:dyDescent="0.25">
      <c r="A38" s="25">
        <v>32</v>
      </c>
      <c r="B38" s="26" t="s">
        <v>94</v>
      </c>
      <c r="C38" s="26" t="s">
        <v>95</v>
      </c>
      <c r="D38" s="26" t="s">
        <v>12</v>
      </c>
      <c r="E38" s="26" t="s">
        <v>13</v>
      </c>
      <c r="F38" s="26" t="s">
        <v>14</v>
      </c>
      <c r="G38" s="27">
        <v>44140</v>
      </c>
      <c r="H38" s="28">
        <v>0.3125</v>
      </c>
      <c r="I38" s="28">
        <v>0.33333333333333331</v>
      </c>
      <c r="J38" s="26">
        <v>0.5</v>
      </c>
      <c r="K38" s="26">
        <v>3.528</v>
      </c>
      <c r="L38" s="26">
        <v>9.0500000000000007</v>
      </c>
    </row>
    <row r="39" spans="1:14" x14ac:dyDescent="0.25">
      <c r="A39" s="8">
        <v>33</v>
      </c>
      <c r="B39" t="s">
        <v>94</v>
      </c>
      <c r="C39" t="s">
        <v>95</v>
      </c>
      <c r="D39" t="s">
        <v>15</v>
      </c>
      <c r="E39" t="s">
        <v>16</v>
      </c>
      <c r="F39" t="s">
        <v>14</v>
      </c>
      <c r="G39" s="1">
        <v>44140</v>
      </c>
      <c r="H39" s="2">
        <v>0.34027777777777773</v>
      </c>
      <c r="I39" s="2">
        <v>0.3611111111111111</v>
      </c>
      <c r="J39">
        <v>0.5</v>
      </c>
      <c r="K39">
        <v>1.9079999999999999</v>
      </c>
      <c r="L39">
        <v>7.03</v>
      </c>
    </row>
    <row r="40" spans="1:14" x14ac:dyDescent="0.25">
      <c r="A40" s="8">
        <v>34</v>
      </c>
      <c r="B40" t="s">
        <v>94</v>
      </c>
      <c r="C40" t="s">
        <v>95</v>
      </c>
      <c r="D40" t="s">
        <v>65</v>
      </c>
      <c r="E40" t="s">
        <v>66</v>
      </c>
      <c r="F40" t="s">
        <v>14</v>
      </c>
      <c r="G40" s="1">
        <v>44140</v>
      </c>
      <c r="H40" s="2">
        <v>0.36805555555555558</v>
      </c>
      <c r="I40" s="2">
        <v>0.3888888888888889</v>
      </c>
      <c r="J40">
        <v>0.5</v>
      </c>
      <c r="K40">
        <v>0.97799999999999998</v>
      </c>
      <c r="L40">
        <v>4.16</v>
      </c>
    </row>
    <row r="41" spans="1:14" x14ac:dyDescent="0.25">
      <c r="A41" s="8">
        <v>35</v>
      </c>
      <c r="B41" t="s">
        <v>94</v>
      </c>
      <c r="C41" t="s">
        <v>95</v>
      </c>
      <c r="D41" t="s">
        <v>12</v>
      </c>
      <c r="E41" t="s">
        <v>13</v>
      </c>
      <c r="F41" t="s">
        <v>14</v>
      </c>
      <c r="G41" s="1">
        <v>44140</v>
      </c>
      <c r="H41" s="2">
        <v>0.39583333333333331</v>
      </c>
      <c r="I41" s="2">
        <v>0.47916666666666669</v>
      </c>
      <c r="J41">
        <v>2</v>
      </c>
      <c r="K41">
        <v>2.74</v>
      </c>
      <c r="L41">
        <v>9.36</v>
      </c>
    </row>
    <row r="42" spans="1:14" x14ac:dyDescent="0.25">
      <c r="A42" s="8">
        <v>36</v>
      </c>
      <c r="B42" t="s">
        <v>94</v>
      </c>
      <c r="C42" t="s">
        <v>95</v>
      </c>
      <c r="D42" t="s">
        <v>12</v>
      </c>
      <c r="E42" t="s">
        <v>13</v>
      </c>
      <c r="F42" t="s">
        <v>14</v>
      </c>
      <c r="G42" s="1">
        <v>44140</v>
      </c>
      <c r="H42" s="2">
        <v>0.47916666666666669</v>
      </c>
      <c r="I42" s="2">
        <v>0.5</v>
      </c>
      <c r="J42">
        <v>0.5</v>
      </c>
    </row>
    <row r="43" spans="1:14" x14ac:dyDescent="0.25">
      <c r="A43" s="8">
        <v>37</v>
      </c>
      <c r="B43" t="s">
        <v>94</v>
      </c>
      <c r="C43" t="s">
        <v>95</v>
      </c>
      <c r="D43" t="s">
        <v>49</v>
      </c>
      <c r="E43" t="s">
        <v>50</v>
      </c>
      <c r="F43" t="s">
        <v>14</v>
      </c>
      <c r="G43" s="1">
        <v>44140</v>
      </c>
      <c r="H43" s="2">
        <v>0.51041666666666663</v>
      </c>
      <c r="I43" s="2">
        <v>0.52083333333333337</v>
      </c>
      <c r="J43">
        <v>0.25</v>
      </c>
      <c r="K43">
        <v>3.569</v>
      </c>
      <c r="L43">
        <v>9.11</v>
      </c>
      <c r="M43">
        <v>6</v>
      </c>
      <c r="N43">
        <v>4</v>
      </c>
    </row>
    <row r="45" spans="1:14" x14ac:dyDescent="0.25">
      <c r="A45" s="17">
        <v>38</v>
      </c>
      <c r="B45" s="18" t="s">
        <v>63</v>
      </c>
      <c r="C45" s="18" t="s">
        <v>64</v>
      </c>
      <c r="D45" s="18" t="s">
        <v>23</v>
      </c>
      <c r="E45" s="18" t="s">
        <v>24</v>
      </c>
      <c r="F45" s="18" t="s">
        <v>14</v>
      </c>
      <c r="G45" s="19">
        <v>44140</v>
      </c>
      <c r="H45" s="20">
        <v>0.34375</v>
      </c>
      <c r="I45" s="20">
        <v>0.36458333333333331</v>
      </c>
      <c r="J45" s="18">
        <v>0.5</v>
      </c>
      <c r="K45" s="18"/>
      <c r="L45" s="18"/>
    </row>
    <row r="46" spans="1:14" x14ac:dyDescent="0.25">
      <c r="A46" s="8">
        <v>39</v>
      </c>
      <c r="B46" t="s">
        <v>63</v>
      </c>
      <c r="C46" t="s">
        <v>64</v>
      </c>
      <c r="D46" t="s">
        <v>67</v>
      </c>
      <c r="E46" t="s">
        <v>68</v>
      </c>
      <c r="F46" t="s">
        <v>14</v>
      </c>
      <c r="G46" s="1">
        <v>44140</v>
      </c>
      <c r="H46" s="2">
        <v>0.375</v>
      </c>
      <c r="I46" s="2">
        <v>0.40625</v>
      </c>
      <c r="J46">
        <v>0.75</v>
      </c>
      <c r="K46">
        <v>1.9259999999999999</v>
      </c>
      <c r="L46">
        <v>6.39</v>
      </c>
    </row>
    <row r="47" spans="1:14" x14ac:dyDescent="0.25">
      <c r="A47" s="8">
        <v>40</v>
      </c>
      <c r="B47" t="s">
        <v>63</v>
      </c>
      <c r="C47" t="s">
        <v>64</v>
      </c>
      <c r="D47" t="s">
        <v>21</v>
      </c>
      <c r="E47" t="s">
        <v>22</v>
      </c>
      <c r="F47" t="s">
        <v>14</v>
      </c>
      <c r="G47" s="1">
        <v>44140</v>
      </c>
      <c r="H47" s="2">
        <v>0.41666666666666669</v>
      </c>
      <c r="I47" s="2">
        <v>0.54166666666666663</v>
      </c>
      <c r="J47">
        <v>3</v>
      </c>
      <c r="K47">
        <v>2.141</v>
      </c>
      <c r="L47">
        <v>6.47</v>
      </c>
    </row>
    <row r="48" spans="1:14" x14ac:dyDescent="0.25">
      <c r="A48" s="8">
        <v>41</v>
      </c>
      <c r="B48" t="s">
        <v>63</v>
      </c>
      <c r="C48" t="s">
        <v>64</v>
      </c>
      <c r="D48" t="s">
        <v>119</v>
      </c>
      <c r="E48" t="s">
        <v>120</v>
      </c>
      <c r="F48" t="s">
        <v>14</v>
      </c>
      <c r="G48" s="1">
        <v>44140</v>
      </c>
      <c r="H48" s="2">
        <v>0.58333333333333337</v>
      </c>
      <c r="I48" s="2">
        <v>0.70833333333333337</v>
      </c>
      <c r="J48">
        <v>3</v>
      </c>
      <c r="K48">
        <v>0.81499999999999995</v>
      </c>
      <c r="L48">
        <v>3</v>
      </c>
    </row>
    <row r="49" spans="1:14" x14ac:dyDescent="0.25">
      <c r="A49" s="8">
        <v>42</v>
      </c>
      <c r="B49" t="s">
        <v>63</v>
      </c>
      <c r="C49" t="s">
        <v>64</v>
      </c>
      <c r="D49" t="s">
        <v>67</v>
      </c>
      <c r="E49" t="s">
        <v>68</v>
      </c>
      <c r="F49" t="s">
        <v>14</v>
      </c>
      <c r="G49" s="1">
        <v>44140</v>
      </c>
      <c r="H49" s="2">
        <v>0.72916666666666663</v>
      </c>
      <c r="I49" s="2">
        <v>0.75</v>
      </c>
      <c r="J49">
        <v>0.5</v>
      </c>
      <c r="K49">
        <v>1.609</v>
      </c>
      <c r="L49">
        <v>5.16</v>
      </c>
      <c r="M49">
        <v>5</v>
      </c>
      <c r="N49">
        <v>4</v>
      </c>
    </row>
    <row r="51" spans="1:14" x14ac:dyDescent="0.25">
      <c r="A51" s="29">
        <v>43</v>
      </c>
      <c r="B51" s="30" t="s">
        <v>81</v>
      </c>
      <c r="C51" s="30" t="s">
        <v>82</v>
      </c>
      <c r="D51" s="30" t="s">
        <v>12</v>
      </c>
      <c r="E51" s="30" t="s">
        <v>13</v>
      </c>
      <c r="F51" s="30" t="s">
        <v>14</v>
      </c>
      <c r="G51" s="31">
        <v>44140</v>
      </c>
      <c r="H51" s="32">
        <v>0.64583333333333337</v>
      </c>
      <c r="I51" s="32">
        <v>0.66666666666666663</v>
      </c>
      <c r="J51" s="30">
        <v>0.5</v>
      </c>
      <c r="K51" s="30"/>
      <c r="L51" s="30"/>
    </row>
    <row r="52" spans="1:14" x14ac:dyDescent="0.25">
      <c r="A52" s="8">
        <v>44</v>
      </c>
      <c r="B52" t="s">
        <v>81</v>
      </c>
      <c r="C52" t="s">
        <v>82</v>
      </c>
      <c r="D52" t="s">
        <v>65</v>
      </c>
      <c r="E52" t="s">
        <v>66</v>
      </c>
      <c r="F52" t="s">
        <v>14</v>
      </c>
      <c r="G52" s="1">
        <v>44140</v>
      </c>
      <c r="H52" s="2">
        <v>0.67708333333333337</v>
      </c>
      <c r="I52" s="2">
        <v>0.69791666666666663</v>
      </c>
      <c r="J52">
        <v>0.5</v>
      </c>
      <c r="K52">
        <v>2.7050000000000001</v>
      </c>
      <c r="L52">
        <v>9.3800000000000008</v>
      </c>
    </row>
    <row r="53" spans="1:14" x14ac:dyDescent="0.25">
      <c r="A53" s="8">
        <v>45</v>
      </c>
      <c r="B53" t="s">
        <v>81</v>
      </c>
      <c r="C53" t="s">
        <v>82</v>
      </c>
      <c r="D53" t="s">
        <v>92</v>
      </c>
      <c r="E53" t="s">
        <v>93</v>
      </c>
      <c r="F53" t="s">
        <v>14</v>
      </c>
      <c r="G53" s="1">
        <v>44140</v>
      </c>
      <c r="H53" s="2">
        <v>0.71875</v>
      </c>
      <c r="I53" s="2">
        <v>0.75</v>
      </c>
      <c r="J53">
        <v>0.75</v>
      </c>
      <c r="K53">
        <v>3.1930000000000001</v>
      </c>
      <c r="L53">
        <v>8.23</v>
      </c>
    </row>
    <row r="54" spans="1:14" x14ac:dyDescent="0.25">
      <c r="A54" s="8">
        <v>46</v>
      </c>
      <c r="B54" t="s">
        <v>81</v>
      </c>
      <c r="C54" t="s">
        <v>82</v>
      </c>
      <c r="D54" t="s">
        <v>15</v>
      </c>
      <c r="E54" t="s">
        <v>16</v>
      </c>
      <c r="F54" t="s">
        <v>14</v>
      </c>
      <c r="G54" s="1">
        <v>44140</v>
      </c>
      <c r="H54" s="2">
        <v>0.76041666666666663</v>
      </c>
      <c r="I54" s="2">
        <v>0.78125</v>
      </c>
      <c r="J54">
        <v>0.5</v>
      </c>
      <c r="K54">
        <v>4.3449999999999998</v>
      </c>
      <c r="L54">
        <v>9.5</v>
      </c>
    </row>
    <row r="55" spans="1:14" x14ac:dyDescent="0.25">
      <c r="A55" s="8">
        <v>47</v>
      </c>
      <c r="B55" t="s">
        <v>81</v>
      </c>
      <c r="C55" t="s">
        <v>82</v>
      </c>
      <c r="D55" t="s">
        <v>33</v>
      </c>
      <c r="E55" t="s">
        <v>34</v>
      </c>
      <c r="F55" t="s">
        <v>14</v>
      </c>
      <c r="G55" s="1">
        <v>44140</v>
      </c>
      <c r="H55" s="2">
        <v>0.78819444444444453</v>
      </c>
      <c r="I55" s="2">
        <v>0.80902777777777779</v>
      </c>
      <c r="J55">
        <v>0.5</v>
      </c>
      <c r="K55">
        <v>0.47799999999999998</v>
      </c>
      <c r="L55">
        <v>3.32</v>
      </c>
    </row>
    <row r="56" spans="1:14" x14ac:dyDescent="0.25">
      <c r="A56" s="8">
        <v>48</v>
      </c>
      <c r="B56" t="s">
        <v>81</v>
      </c>
      <c r="C56" t="s">
        <v>82</v>
      </c>
      <c r="D56" t="s">
        <v>65</v>
      </c>
      <c r="E56" t="s">
        <v>66</v>
      </c>
      <c r="F56" t="s">
        <v>14</v>
      </c>
      <c r="G56" s="1">
        <v>44140</v>
      </c>
      <c r="H56" s="2">
        <v>0.81597222222222221</v>
      </c>
      <c r="I56" s="2">
        <v>0.83680555555555547</v>
      </c>
      <c r="J56">
        <v>0.5</v>
      </c>
      <c r="K56">
        <v>1.452</v>
      </c>
      <c r="L56">
        <v>6.07</v>
      </c>
    </row>
    <row r="57" spans="1:14" x14ac:dyDescent="0.25">
      <c r="A57" s="8">
        <v>49</v>
      </c>
      <c r="B57" t="s">
        <v>81</v>
      </c>
      <c r="C57" t="s">
        <v>82</v>
      </c>
      <c r="D57" t="s">
        <v>45</v>
      </c>
      <c r="E57" t="s">
        <v>46</v>
      </c>
      <c r="F57" t="s">
        <v>14</v>
      </c>
      <c r="G57" s="1">
        <v>44140</v>
      </c>
      <c r="H57" s="2">
        <v>0.84027777777777779</v>
      </c>
      <c r="I57" s="2">
        <v>0.86111111111111116</v>
      </c>
      <c r="J57">
        <v>0.5</v>
      </c>
      <c r="K57">
        <v>1.385</v>
      </c>
      <c r="L57">
        <v>5.18</v>
      </c>
    </row>
    <row r="58" spans="1:14" x14ac:dyDescent="0.25">
      <c r="A58" s="8">
        <v>50</v>
      </c>
      <c r="B58" t="s">
        <v>81</v>
      </c>
      <c r="C58" t="s">
        <v>82</v>
      </c>
      <c r="D58" t="s">
        <v>92</v>
      </c>
      <c r="E58" t="s">
        <v>93</v>
      </c>
      <c r="F58" t="s">
        <v>14</v>
      </c>
      <c r="G58" s="1">
        <v>44140</v>
      </c>
      <c r="H58" s="2">
        <v>0.86458333333333337</v>
      </c>
      <c r="I58" s="2">
        <v>0.88541666666666663</v>
      </c>
      <c r="J58">
        <v>0.5</v>
      </c>
      <c r="K58">
        <v>3.2890000000000001</v>
      </c>
      <c r="L58">
        <v>8.09</v>
      </c>
    </row>
    <row r="59" spans="1:14" x14ac:dyDescent="0.25">
      <c r="A59" s="8">
        <v>51</v>
      </c>
      <c r="B59" t="s">
        <v>81</v>
      </c>
      <c r="C59" t="s">
        <v>82</v>
      </c>
      <c r="D59" t="s">
        <v>67</v>
      </c>
      <c r="E59" t="s">
        <v>68</v>
      </c>
      <c r="F59" t="s">
        <v>14</v>
      </c>
      <c r="G59" s="1">
        <v>44140</v>
      </c>
      <c r="H59" s="2">
        <v>0.89583333333333337</v>
      </c>
      <c r="I59" s="2">
        <v>0.91666666666666663</v>
      </c>
      <c r="J59">
        <v>0.5</v>
      </c>
      <c r="K59">
        <v>1.5840000000000001</v>
      </c>
      <c r="L59">
        <v>5.54</v>
      </c>
      <c r="M59">
        <v>9</v>
      </c>
      <c r="N59">
        <v>8</v>
      </c>
    </row>
    <row r="61" spans="1:14" x14ac:dyDescent="0.25">
      <c r="A61" s="33">
        <v>52</v>
      </c>
      <c r="B61" s="34" t="s">
        <v>83</v>
      </c>
      <c r="C61" s="34" t="s">
        <v>84</v>
      </c>
      <c r="D61" s="34" t="s">
        <v>35</v>
      </c>
      <c r="E61" s="34" t="s">
        <v>36</v>
      </c>
      <c r="F61" s="34" t="s">
        <v>14</v>
      </c>
      <c r="G61" s="35">
        <v>44140</v>
      </c>
      <c r="H61" s="36">
        <v>0.35416666666666669</v>
      </c>
      <c r="I61" s="36">
        <v>0.375</v>
      </c>
      <c r="J61" s="34">
        <v>0.5</v>
      </c>
      <c r="K61" s="34"/>
      <c r="L61" s="34"/>
    </row>
    <row r="62" spans="1:14" x14ac:dyDescent="0.25">
      <c r="A62" s="8">
        <v>53</v>
      </c>
      <c r="B62" t="s">
        <v>83</v>
      </c>
      <c r="C62" t="s">
        <v>84</v>
      </c>
      <c r="D62" t="s">
        <v>25</v>
      </c>
      <c r="E62" t="s">
        <v>26</v>
      </c>
      <c r="F62" t="s">
        <v>14</v>
      </c>
      <c r="G62" s="1">
        <v>44140</v>
      </c>
      <c r="H62" s="2">
        <v>0.38541666666666669</v>
      </c>
      <c r="I62" s="2">
        <v>0.40625</v>
      </c>
      <c r="J62">
        <v>0.5</v>
      </c>
      <c r="K62">
        <v>1.127</v>
      </c>
      <c r="L62">
        <v>4.4000000000000004</v>
      </c>
    </row>
    <row r="63" spans="1:14" x14ac:dyDescent="0.25">
      <c r="A63" s="8">
        <v>54</v>
      </c>
      <c r="B63" t="s">
        <v>83</v>
      </c>
      <c r="C63" t="s">
        <v>84</v>
      </c>
      <c r="D63" t="s">
        <v>33</v>
      </c>
      <c r="E63" t="s">
        <v>34</v>
      </c>
      <c r="F63" t="s">
        <v>14</v>
      </c>
      <c r="G63" s="1">
        <v>44140</v>
      </c>
      <c r="H63" s="2">
        <v>0.41666666666666669</v>
      </c>
      <c r="I63" s="2">
        <v>0.44791666666666669</v>
      </c>
      <c r="J63">
        <v>0.75</v>
      </c>
      <c r="K63">
        <v>4.8739999999999997</v>
      </c>
      <c r="L63">
        <v>11.27</v>
      </c>
    </row>
    <row r="64" spans="1:14" x14ac:dyDescent="0.25">
      <c r="A64" s="8">
        <v>55</v>
      </c>
      <c r="B64" t="s">
        <v>83</v>
      </c>
      <c r="C64" t="s">
        <v>84</v>
      </c>
      <c r="D64" t="s">
        <v>61</v>
      </c>
      <c r="E64" t="s">
        <v>62</v>
      </c>
      <c r="F64" t="s">
        <v>14</v>
      </c>
      <c r="G64" s="1">
        <v>44140</v>
      </c>
      <c r="H64" s="2">
        <v>0.45833333333333331</v>
      </c>
      <c r="I64" s="2">
        <v>0.48958333333333331</v>
      </c>
      <c r="J64">
        <v>0.75</v>
      </c>
      <c r="K64">
        <v>2.42</v>
      </c>
      <c r="L64">
        <v>8.24</v>
      </c>
    </row>
    <row r="65" spans="1:14" x14ac:dyDescent="0.25">
      <c r="A65" s="8">
        <v>56</v>
      </c>
      <c r="B65" t="s">
        <v>83</v>
      </c>
      <c r="C65" t="s">
        <v>84</v>
      </c>
      <c r="D65" t="s">
        <v>33</v>
      </c>
      <c r="E65" t="s">
        <v>34</v>
      </c>
      <c r="F65" t="s">
        <v>14</v>
      </c>
      <c r="G65" s="1">
        <v>44140</v>
      </c>
      <c r="H65" s="2">
        <v>0.5</v>
      </c>
      <c r="I65" s="2">
        <v>0.52083333333333337</v>
      </c>
      <c r="J65">
        <v>0.5</v>
      </c>
      <c r="K65">
        <v>2.153</v>
      </c>
      <c r="L65">
        <v>7.57</v>
      </c>
    </row>
    <row r="66" spans="1:14" x14ac:dyDescent="0.25">
      <c r="A66" s="8">
        <v>57</v>
      </c>
      <c r="B66" t="s">
        <v>83</v>
      </c>
      <c r="C66" t="s">
        <v>84</v>
      </c>
      <c r="D66" t="s">
        <v>65</v>
      </c>
      <c r="E66" t="s">
        <v>66</v>
      </c>
      <c r="F66" t="s">
        <v>14</v>
      </c>
      <c r="G66" s="1">
        <v>44140</v>
      </c>
      <c r="H66" s="2">
        <v>0.53125</v>
      </c>
      <c r="I66" s="2">
        <v>0.5625</v>
      </c>
      <c r="J66">
        <v>0.75</v>
      </c>
      <c r="K66">
        <v>1.452</v>
      </c>
      <c r="L66">
        <v>6.07</v>
      </c>
    </row>
    <row r="67" spans="1:14" x14ac:dyDescent="0.25">
      <c r="A67" s="8">
        <v>58</v>
      </c>
      <c r="B67" t="s">
        <v>83</v>
      </c>
      <c r="C67" t="s">
        <v>84</v>
      </c>
      <c r="D67" t="s">
        <v>61</v>
      </c>
      <c r="E67" t="s">
        <v>62</v>
      </c>
      <c r="F67" t="s">
        <v>14</v>
      </c>
      <c r="G67" s="1">
        <v>44140</v>
      </c>
      <c r="H67" s="2">
        <v>0.57291666666666663</v>
      </c>
      <c r="I67" s="2">
        <v>0.65625</v>
      </c>
      <c r="J67">
        <v>2</v>
      </c>
      <c r="K67">
        <v>1.2430000000000001</v>
      </c>
      <c r="L67">
        <v>5.1100000000000003</v>
      </c>
    </row>
    <row r="68" spans="1:14" x14ac:dyDescent="0.25">
      <c r="A68" s="8">
        <v>59</v>
      </c>
      <c r="B68" t="s">
        <v>83</v>
      </c>
      <c r="C68" t="s">
        <v>84</v>
      </c>
      <c r="D68" t="s">
        <v>69</v>
      </c>
      <c r="E68" t="s">
        <v>70</v>
      </c>
      <c r="F68" t="s">
        <v>14</v>
      </c>
      <c r="G68" s="1">
        <v>44140</v>
      </c>
      <c r="H68" s="2">
        <v>0.70833333333333337</v>
      </c>
      <c r="I68" s="2">
        <v>0.71875</v>
      </c>
      <c r="J68">
        <v>0.25</v>
      </c>
      <c r="K68">
        <v>3.1150000000000002</v>
      </c>
      <c r="L68">
        <v>9.15</v>
      </c>
    </row>
    <row r="69" spans="1:14" x14ac:dyDescent="0.25">
      <c r="A69" s="8">
        <v>60</v>
      </c>
      <c r="B69" t="s">
        <v>83</v>
      </c>
      <c r="C69" t="s">
        <v>84</v>
      </c>
      <c r="D69" t="s">
        <v>49</v>
      </c>
      <c r="E69" t="s">
        <v>50</v>
      </c>
      <c r="F69" t="s">
        <v>14</v>
      </c>
      <c r="G69" s="1">
        <v>44140</v>
      </c>
      <c r="H69" s="2">
        <v>0.72916666666666663</v>
      </c>
      <c r="I69" s="2">
        <v>0.73958333333333337</v>
      </c>
      <c r="J69">
        <v>0.25</v>
      </c>
      <c r="K69">
        <v>2.7730000000000001</v>
      </c>
      <c r="L69">
        <v>7.41</v>
      </c>
    </row>
    <row r="70" spans="1:14" x14ac:dyDescent="0.25">
      <c r="A70" s="8">
        <v>61</v>
      </c>
      <c r="B70" t="s">
        <v>83</v>
      </c>
      <c r="C70" t="s">
        <v>84</v>
      </c>
      <c r="D70" t="s">
        <v>31</v>
      </c>
      <c r="E70" t="s">
        <v>32</v>
      </c>
      <c r="F70" t="s">
        <v>14</v>
      </c>
      <c r="G70" s="1">
        <v>44140</v>
      </c>
      <c r="H70" s="2">
        <v>0.75</v>
      </c>
      <c r="I70" s="2">
        <v>0.77083333333333337</v>
      </c>
      <c r="J70">
        <v>0.5</v>
      </c>
      <c r="K70">
        <v>3.254</v>
      </c>
      <c r="L70">
        <v>6.07</v>
      </c>
    </row>
    <row r="71" spans="1:14" x14ac:dyDescent="0.25">
      <c r="A71" s="8">
        <v>62</v>
      </c>
      <c r="B71" t="s">
        <v>83</v>
      </c>
      <c r="C71" t="s">
        <v>84</v>
      </c>
      <c r="D71" t="s">
        <v>17</v>
      </c>
      <c r="E71" t="s">
        <v>18</v>
      </c>
      <c r="F71" t="s">
        <v>14</v>
      </c>
      <c r="G71" s="1">
        <v>44140</v>
      </c>
      <c r="H71" s="2">
        <v>0.79166666666666663</v>
      </c>
      <c r="I71" s="2">
        <v>0.8125</v>
      </c>
      <c r="J71">
        <v>0.5</v>
      </c>
      <c r="K71">
        <v>3.6339999999999999</v>
      </c>
      <c r="L71">
        <v>9.39</v>
      </c>
    </row>
    <row r="72" spans="1:14" x14ac:dyDescent="0.25">
      <c r="A72" s="8">
        <v>63</v>
      </c>
      <c r="B72" t="s">
        <v>83</v>
      </c>
      <c r="C72" t="s">
        <v>84</v>
      </c>
      <c r="D72" t="s">
        <v>51</v>
      </c>
      <c r="E72" t="s">
        <v>52</v>
      </c>
      <c r="F72" t="s">
        <v>14</v>
      </c>
      <c r="G72" s="1">
        <v>44140</v>
      </c>
      <c r="H72" s="2">
        <v>0.82291666666666663</v>
      </c>
      <c r="I72" s="2">
        <v>0.84375</v>
      </c>
      <c r="J72">
        <v>0.5</v>
      </c>
      <c r="K72">
        <v>3.7149999999999999</v>
      </c>
      <c r="L72">
        <v>9.16</v>
      </c>
    </row>
    <row r="73" spans="1:14" x14ac:dyDescent="0.25">
      <c r="A73" s="8">
        <v>64</v>
      </c>
      <c r="B73" t="s">
        <v>83</v>
      </c>
      <c r="C73" t="s">
        <v>84</v>
      </c>
      <c r="D73" t="s">
        <v>77</v>
      </c>
      <c r="E73" t="s">
        <v>78</v>
      </c>
      <c r="F73" t="s">
        <v>14</v>
      </c>
      <c r="G73" s="1">
        <v>44140</v>
      </c>
      <c r="H73" s="2">
        <v>0.85416666666666663</v>
      </c>
      <c r="I73" s="2">
        <v>0.875</v>
      </c>
      <c r="J73">
        <v>0.5</v>
      </c>
      <c r="K73">
        <v>3.3530000000000002</v>
      </c>
      <c r="L73">
        <v>9.0500000000000007</v>
      </c>
    </row>
    <row r="74" spans="1:14" x14ac:dyDescent="0.25">
      <c r="A74" s="8">
        <v>65</v>
      </c>
      <c r="B74" t="s">
        <v>83</v>
      </c>
      <c r="C74" t="s">
        <v>84</v>
      </c>
      <c r="D74" t="s">
        <v>49</v>
      </c>
      <c r="E74" t="s">
        <v>50</v>
      </c>
      <c r="F74" t="s">
        <v>14</v>
      </c>
      <c r="G74" s="1">
        <v>44140</v>
      </c>
      <c r="H74" s="2">
        <v>0.88541666666666663</v>
      </c>
      <c r="I74" s="2">
        <v>0.90625</v>
      </c>
      <c r="J74">
        <v>0.5</v>
      </c>
      <c r="K74">
        <v>2.5670000000000002</v>
      </c>
      <c r="L74">
        <v>8.5</v>
      </c>
      <c r="M74">
        <v>14</v>
      </c>
      <c r="N74">
        <v>13</v>
      </c>
    </row>
    <row r="76" spans="1:14" x14ac:dyDescent="0.25">
      <c r="A76" s="37">
        <v>66</v>
      </c>
      <c r="B76" s="38" t="s">
        <v>85</v>
      </c>
      <c r="C76" s="38" t="s">
        <v>86</v>
      </c>
      <c r="D76" s="38" t="s">
        <v>61</v>
      </c>
      <c r="E76" s="38" t="s">
        <v>62</v>
      </c>
      <c r="F76" s="38" t="s">
        <v>14</v>
      </c>
      <c r="G76" s="39">
        <v>44140</v>
      </c>
      <c r="H76" s="56">
        <v>0.35416666666666669</v>
      </c>
      <c r="I76" s="56">
        <v>0.78125</v>
      </c>
      <c r="J76" s="38">
        <v>10.25</v>
      </c>
      <c r="K76" s="38"/>
      <c r="L76" s="38"/>
      <c r="M76">
        <v>1</v>
      </c>
      <c r="N76">
        <v>0</v>
      </c>
    </row>
    <row r="77" spans="1:14" x14ac:dyDescent="0.25">
      <c r="B77"/>
      <c r="G77" s="1"/>
      <c r="H77" s="2"/>
      <c r="I77" s="2"/>
    </row>
    <row r="78" spans="1:14" x14ac:dyDescent="0.25">
      <c r="A78" s="40">
        <v>67</v>
      </c>
      <c r="B78" s="41" t="s">
        <v>98</v>
      </c>
      <c r="C78" s="41" t="s">
        <v>99</v>
      </c>
      <c r="D78" s="41" t="s">
        <v>45</v>
      </c>
      <c r="E78" s="41" t="s">
        <v>46</v>
      </c>
      <c r="F78" s="41" t="s">
        <v>14</v>
      </c>
      <c r="G78" s="42">
        <v>44140</v>
      </c>
      <c r="H78" s="43">
        <v>0.33333333333333331</v>
      </c>
      <c r="I78" s="43">
        <v>0.35416666666666669</v>
      </c>
      <c r="J78" s="41">
        <v>0.5</v>
      </c>
      <c r="K78" s="41"/>
      <c r="L78" s="41"/>
    </row>
    <row r="79" spans="1:14" x14ac:dyDescent="0.25">
      <c r="A79" s="8">
        <v>68</v>
      </c>
      <c r="B79" t="s">
        <v>98</v>
      </c>
      <c r="C79" t="s">
        <v>99</v>
      </c>
      <c r="D79" t="s">
        <v>31</v>
      </c>
      <c r="E79" t="s">
        <v>32</v>
      </c>
      <c r="F79" t="s">
        <v>14</v>
      </c>
      <c r="G79" s="1">
        <v>44140</v>
      </c>
      <c r="H79" s="2">
        <v>0.36458333333333331</v>
      </c>
      <c r="I79" s="2">
        <v>0.38541666666666669</v>
      </c>
      <c r="J79">
        <v>0.5</v>
      </c>
      <c r="K79">
        <v>0.64</v>
      </c>
      <c r="L79">
        <v>2.2599999999999998</v>
      </c>
    </row>
    <row r="80" spans="1:14" x14ac:dyDescent="0.25">
      <c r="A80" s="8">
        <v>69</v>
      </c>
      <c r="B80" t="s">
        <v>98</v>
      </c>
      <c r="C80" t="s">
        <v>99</v>
      </c>
      <c r="D80" t="s">
        <v>17</v>
      </c>
      <c r="E80" t="s">
        <v>18</v>
      </c>
      <c r="F80" t="s">
        <v>14</v>
      </c>
      <c r="G80" s="1">
        <v>44140</v>
      </c>
      <c r="H80" s="2">
        <v>0.39583333333333331</v>
      </c>
      <c r="I80" s="2">
        <v>0.42708333333333331</v>
      </c>
      <c r="J80">
        <v>0.75</v>
      </c>
      <c r="K80">
        <v>3.6339999999999999</v>
      </c>
      <c r="L80">
        <v>9.39</v>
      </c>
    </row>
    <row r="81" spans="1:14" x14ac:dyDescent="0.25">
      <c r="A81" s="8">
        <v>70</v>
      </c>
      <c r="B81" t="s">
        <v>98</v>
      </c>
      <c r="C81" t="s">
        <v>99</v>
      </c>
      <c r="D81" t="s">
        <v>69</v>
      </c>
      <c r="E81" t="s">
        <v>70</v>
      </c>
      <c r="F81" t="s">
        <v>14</v>
      </c>
      <c r="G81" s="1">
        <v>44140</v>
      </c>
      <c r="H81" s="2">
        <v>0.4375</v>
      </c>
      <c r="I81" s="2">
        <v>0.44791666666666669</v>
      </c>
      <c r="J81">
        <v>0.25</v>
      </c>
      <c r="K81">
        <v>5.2069999999999999</v>
      </c>
      <c r="L81">
        <v>12.44</v>
      </c>
    </row>
    <row r="82" spans="1:14" x14ac:dyDescent="0.25">
      <c r="A82" s="8">
        <v>71</v>
      </c>
      <c r="B82" t="s">
        <v>98</v>
      </c>
      <c r="C82" t="s">
        <v>99</v>
      </c>
      <c r="D82" t="s">
        <v>121</v>
      </c>
      <c r="E82" t="s">
        <v>122</v>
      </c>
      <c r="F82" t="s">
        <v>14</v>
      </c>
      <c r="G82" s="1">
        <v>44140</v>
      </c>
      <c r="H82" s="2">
        <v>0.45833333333333331</v>
      </c>
      <c r="I82" s="2">
        <v>0.54166666666666663</v>
      </c>
      <c r="J82">
        <v>2</v>
      </c>
      <c r="K82">
        <v>7.46</v>
      </c>
      <c r="L82">
        <v>17.04</v>
      </c>
    </row>
    <row r="83" spans="1:14" x14ac:dyDescent="0.25">
      <c r="A83" s="8">
        <v>72</v>
      </c>
      <c r="B83" t="s">
        <v>98</v>
      </c>
      <c r="C83" t="s">
        <v>99</v>
      </c>
      <c r="D83" t="s">
        <v>51</v>
      </c>
      <c r="E83" t="s">
        <v>52</v>
      </c>
      <c r="F83" t="s">
        <v>14</v>
      </c>
      <c r="G83" s="1">
        <v>44140</v>
      </c>
      <c r="H83" s="2">
        <v>0.55208333333333337</v>
      </c>
      <c r="I83" s="2">
        <v>0.57291666666666663</v>
      </c>
      <c r="J83">
        <v>0.5</v>
      </c>
      <c r="K83">
        <v>3.9910000000000001</v>
      </c>
      <c r="L83">
        <v>9.41</v>
      </c>
      <c r="M83">
        <v>6</v>
      </c>
      <c r="N83">
        <v>5</v>
      </c>
    </row>
    <row r="85" spans="1:14" x14ac:dyDescent="0.25">
      <c r="M85">
        <f>SUM(M2:M83)</f>
        <v>73</v>
      </c>
      <c r="N85">
        <f>SUM(N2:N83)</f>
        <v>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376B-157D-46B6-B193-AA67AF973B96}">
  <dimension ref="A1:N89"/>
  <sheetViews>
    <sheetView workbookViewId="0">
      <selection activeCell="V13" sqref="V13"/>
    </sheetView>
  </sheetViews>
  <sheetFormatPr defaultColWidth="10.85546875" defaultRowHeight="15" x14ac:dyDescent="0.25"/>
  <cols>
    <col min="1" max="2" width="10.85546875" style="8"/>
    <col min="3" max="3" width="12.42578125" customWidth="1"/>
    <col min="4" max="4" width="15.5703125" customWidth="1"/>
    <col min="5" max="5" width="14" customWidth="1"/>
    <col min="12" max="12" width="17.5703125" customWidth="1"/>
  </cols>
  <sheetData>
    <row r="1" spans="1:14" s="51" customFormat="1" x14ac:dyDescent="0.25">
      <c r="A1" s="6" t="s">
        <v>87</v>
      </c>
      <c r="B1" s="51" t="s">
        <v>0</v>
      </c>
      <c r="C1" s="51" t="s">
        <v>2</v>
      </c>
      <c r="D1" s="51" t="s">
        <v>1</v>
      </c>
      <c r="E1" s="51" t="s">
        <v>2</v>
      </c>
      <c r="F1" s="51" t="s">
        <v>3</v>
      </c>
      <c r="G1" s="51" t="s">
        <v>4</v>
      </c>
      <c r="H1" s="51" t="s">
        <v>5</v>
      </c>
      <c r="I1" s="51" t="s">
        <v>6</v>
      </c>
      <c r="J1" s="51" t="s">
        <v>7</v>
      </c>
      <c r="K1" s="51" t="s">
        <v>8</v>
      </c>
      <c r="L1" s="51" t="s">
        <v>9</v>
      </c>
    </row>
    <row r="2" spans="1:14" x14ac:dyDescent="0.25">
      <c r="A2" s="9">
        <v>0</v>
      </c>
      <c r="B2" s="10" t="s">
        <v>10</v>
      </c>
      <c r="C2" s="10" t="s">
        <v>11</v>
      </c>
      <c r="D2" s="10" t="s">
        <v>12</v>
      </c>
      <c r="E2" s="10" t="s">
        <v>13</v>
      </c>
      <c r="F2" s="10" t="s">
        <v>14</v>
      </c>
      <c r="G2" s="11">
        <v>44141</v>
      </c>
      <c r="H2" s="12">
        <v>0.30208333333333331</v>
      </c>
      <c r="I2" s="12">
        <v>0.32291666666666669</v>
      </c>
      <c r="J2" s="10">
        <v>0.5</v>
      </c>
      <c r="K2" s="10">
        <v>5.7149999999999999</v>
      </c>
      <c r="L2" s="10">
        <v>14.02</v>
      </c>
    </row>
    <row r="3" spans="1:14" x14ac:dyDescent="0.25">
      <c r="A3" s="8">
        <v>1</v>
      </c>
      <c r="B3" t="s">
        <v>10</v>
      </c>
      <c r="C3" t="s">
        <v>11</v>
      </c>
      <c r="D3" t="s">
        <v>77</v>
      </c>
      <c r="E3" t="s">
        <v>78</v>
      </c>
      <c r="F3" t="s">
        <v>14</v>
      </c>
      <c r="G3" s="1">
        <v>44141</v>
      </c>
      <c r="H3" s="2">
        <v>0.33333333333333331</v>
      </c>
      <c r="I3" s="2">
        <v>0.35416666666666669</v>
      </c>
      <c r="J3">
        <v>0.5</v>
      </c>
      <c r="K3">
        <v>2.5550000000000002</v>
      </c>
      <c r="L3">
        <v>9.14</v>
      </c>
    </row>
    <row r="4" spans="1:14" x14ac:dyDescent="0.25">
      <c r="A4" s="8">
        <v>2</v>
      </c>
      <c r="B4" t="s">
        <v>10</v>
      </c>
      <c r="C4" t="s">
        <v>11</v>
      </c>
      <c r="D4" t="s">
        <v>41</v>
      </c>
      <c r="E4" t="s">
        <v>42</v>
      </c>
      <c r="F4" t="s">
        <v>14</v>
      </c>
      <c r="G4" s="1">
        <v>44141</v>
      </c>
      <c r="H4" s="2">
        <v>0.36458333333333331</v>
      </c>
      <c r="I4" s="2">
        <v>0.38541666666666669</v>
      </c>
      <c r="J4">
        <v>0.5</v>
      </c>
      <c r="K4">
        <v>2.145</v>
      </c>
      <c r="L4">
        <v>8.36</v>
      </c>
    </row>
    <row r="5" spans="1:14" x14ac:dyDescent="0.25">
      <c r="A5" s="8">
        <v>3</v>
      </c>
      <c r="B5" t="s">
        <v>10</v>
      </c>
      <c r="C5" t="s">
        <v>11</v>
      </c>
      <c r="D5" t="s">
        <v>21</v>
      </c>
      <c r="E5" t="s">
        <v>22</v>
      </c>
      <c r="F5" t="s">
        <v>14</v>
      </c>
      <c r="G5" s="1">
        <v>44141</v>
      </c>
      <c r="H5" s="2">
        <v>0.39583333333333331</v>
      </c>
      <c r="I5" s="2">
        <v>0.42708333333333331</v>
      </c>
      <c r="J5">
        <v>0.75</v>
      </c>
      <c r="K5">
        <v>4.07</v>
      </c>
      <c r="L5">
        <v>11.19</v>
      </c>
    </row>
    <row r="6" spans="1:14" x14ac:dyDescent="0.25">
      <c r="A6" s="8">
        <v>4</v>
      </c>
      <c r="B6" t="s">
        <v>10</v>
      </c>
      <c r="C6" t="s">
        <v>11</v>
      </c>
      <c r="D6" t="s">
        <v>19</v>
      </c>
      <c r="E6" t="s">
        <v>20</v>
      </c>
      <c r="F6" t="s">
        <v>14</v>
      </c>
      <c r="G6" s="1">
        <v>44141</v>
      </c>
      <c r="H6" s="2">
        <v>0.44791666666666669</v>
      </c>
      <c r="I6" s="2">
        <v>0.48958333333333331</v>
      </c>
      <c r="J6">
        <v>1</v>
      </c>
      <c r="K6">
        <v>3.4969999999999999</v>
      </c>
      <c r="L6">
        <v>8.1999999999999993</v>
      </c>
    </row>
    <row r="7" spans="1:14" x14ac:dyDescent="0.25">
      <c r="A7" s="8">
        <v>5</v>
      </c>
      <c r="B7" t="s">
        <v>10</v>
      </c>
      <c r="C7" t="s">
        <v>11</v>
      </c>
      <c r="D7" t="s">
        <v>92</v>
      </c>
      <c r="E7" t="s">
        <v>93</v>
      </c>
      <c r="F7" t="s">
        <v>14</v>
      </c>
      <c r="G7" s="1">
        <v>44141</v>
      </c>
      <c r="H7" s="2">
        <v>0.51041666666666663</v>
      </c>
      <c r="I7" s="2">
        <v>0.53125</v>
      </c>
      <c r="J7">
        <v>0.5</v>
      </c>
      <c r="K7">
        <v>3.04</v>
      </c>
      <c r="L7">
        <v>7.33</v>
      </c>
    </row>
    <row r="8" spans="1:14" x14ac:dyDescent="0.25">
      <c r="A8" s="8">
        <v>6</v>
      </c>
      <c r="B8" t="s">
        <v>10</v>
      </c>
      <c r="C8" t="s">
        <v>11</v>
      </c>
      <c r="D8" t="s">
        <v>41</v>
      </c>
      <c r="E8" t="s">
        <v>42</v>
      </c>
      <c r="F8" t="s">
        <v>14</v>
      </c>
      <c r="G8" s="1">
        <v>44141</v>
      </c>
      <c r="H8" s="2">
        <v>0.55208333333333337</v>
      </c>
      <c r="I8" s="2">
        <v>0.57291666666666663</v>
      </c>
      <c r="J8">
        <v>0.5</v>
      </c>
      <c r="K8">
        <v>0.65200000000000002</v>
      </c>
      <c r="L8">
        <v>3.25</v>
      </c>
      <c r="M8">
        <v>7</v>
      </c>
      <c r="N8">
        <v>6</v>
      </c>
    </row>
    <row r="10" spans="1:14" x14ac:dyDescent="0.25">
      <c r="A10" s="57">
        <v>7</v>
      </c>
      <c r="B10" s="58" t="s">
        <v>27</v>
      </c>
      <c r="C10" s="58" t="s">
        <v>28</v>
      </c>
      <c r="D10" s="58" t="s">
        <v>19</v>
      </c>
      <c r="E10" s="58" t="s">
        <v>20</v>
      </c>
      <c r="F10" s="58" t="s">
        <v>14</v>
      </c>
      <c r="G10" s="59">
        <v>44141</v>
      </c>
      <c r="H10" s="60">
        <v>0.44791666666666669</v>
      </c>
      <c r="I10" s="60">
        <v>0.48958333333333331</v>
      </c>
      <c r="J10" s="58">
        <v>1</v>
      </c>
      <c r="K10" s="58"/>
      <c r="L10" s="58"/>
    </row>
    <row r="11" spans="1:14" x14ac:dyDescent="0.25">
      <c r="A11" s="8">
        <v>8</v>
      </c>
      <c r="B11" t="s">
        <v>27</v>
      </c>
      <c r="C11" t="s">
        <v>28</v>
      </c>
      <c r="D11" t="s">
        <v>49</v>
      </c>
      <c r="E11" t="s">
        <v>50</v>
      </c>
      <c r="F11" t="s">
        <v>14</v>
      </c>
      <c r="G11" s="1">
        <v>44141</v>
      </c>
      <c r="H11" s="2">
        <v>0.51041666666666663</v>
      </c>
      <c r="I11" s="2">
        <v>0.52083333333333337</v>
      </c>
      <c r="J11">
        <v>0.25</v>
      </c>
      <c r="K11">
        <v>5.1660000000000004</v>
      </c>
      <c r="L11">
        <v>8.31</v>
      </c>
    </row>
    <row r="12" spans="1:14" x14ac:dyDescent="0.25">
      <c r="A12" s="8">
        <v>9</v>
      </c>
      <c r="B12" t="s">
        <v>27</v>
      </c>
      <c r="C12" t="s">
        <v>28</v>
      </c>
      <c r="D12" t="s">
        <v>35</v>
      </c>
      <c r="E12" t="s">
        <v>36</v>
      </c>
      <c r="F12" t="s">
        <v>14</v>
      </c>
      <c r="G12" s="1">
        <v>44141</v>
      </c>
      <c r="H12" s="2">
        <v>0.53125</v>
      </c>
      <c r="I12" s="2">
        <v>0.55208333333333337</v>
      </c>
      <c r="J12">
        <v>0.5</v>
      </c>
      <c r="K12">
        <v>3</v>
      </c>
      <c r="L12">
        <v>6.56</v>
      </c>
    </row>
    <row r="13" spans="1:14" x14ac:dyDescent="0.25">
      <c r="A13" s="8">
        <v>10</v>
      </c>
      <c r="B13" t="s">
        <v>27</v>
      </c>
      <c r="C13" t="s">
        <v>28</v>
      </c>
      <c r="D13" t="s">
        <v>23</v>
      </c>
      <c r="E13" t="s">
        <v>24</v>
      </c>
      <c r="F13" t="s">
        <v>14</v>
      </c>
      <c r="G13" s="1">
        <v>44141</v>
      </c>
      <c r="H13" s="2">
        <v>0.5625</v>
      </c>
      <c r="I13" s="2">
        <v>0.58333333333333337</v>
      </c>
      <c r="J13">
        <v>0.5</v>
      </c>
      <c r="K13">
        <v>3.8149999999999999</v>
      </c>
      <c r="L13">
        <v>9.48</v>
      </c>
    </row>
    <row r="14" spans="1:14" x14ac:dyDescent="0.25">
      <c r="A14" s="8">
        <v>11</v>
      </c>
      <c r="B14" t="s">
        <v>27</v>
      </c>
      <c r="C14" t="s">
        <v>28</v>
      </c>
      <c r="D14" t="s">
        <v>65</v>
      </c>
      <c r="E14" t="s">
        <v>66</v>
      </c>
      <c r="F14" t="s">
        <v>14</v>
      </c>
      <c r="G14" s="1">
        <v>44141</v>
      </c>
      <c r="H14" s="2">
        <v>0.64583333333333337</v>
      </c>
      <c r="I14" s="2">
        <v>0.66666666666666663</v>
      </c>
      <c r="J14">
        <v>0.5</v>
      </c>
      <c r="K14">
        <v>1.58</v>
      </c>
      <c r="L14">
        <v>6.22</v>
      </c>
    </row>
    <row r="15" spans="1:14" x14ac:dyDescent="0.25">
      <c r="A15" s="8">
        <v>12</v>
      </c>
      <c r="B15" t="s">
        <v>27</v>
      </c>
      <c r="C15" t="s">
        <v>28</v>
      </c>
      <c r="D15" t="s">
        <v>19</v>
      </c>
      <c r="E15" t="s">
        <v>20</v>
      </c>
      <c r="F15" t="s">
        <v>14</v>
      </c>
      <c r="G15" s="1">
        <v>44141</v>
      </c>
      <c r="H15" s="2">
        <v>0.67708333333333337</v>
      </c>
      <c r="I15" s="2">
        <v>0.71875</v>
      </c>
      <c r="J15">
        <v>1</v>
      </c>
      <c r="K15">
        <v>2.7930000000000001</v>
      </c>
      <c r="L15">
        <v>6.53</v>
      </c>
    </row>
    <row r="16" spans="1:14" x14ac:dyDescent="0.25">
      <c r="A16" s="8">
        <v>13</v>
      </c>
      <c r="B16" t="s">
        <v>27</v>
      </c>
      <c r="C16" t="s">
        <v>28</v>
      </c>
      <c r="D16" t="s">
        <v>47</v>
      </c>
      <c r="E16" t="s">
        <v>48</v>
      </c>
      <c r="F16" t="s">
        <v>14</v>
      </c>
      <c r="G16" s="1">
        <v>44141</v>
      </c>
      <c r="H16" s="2">
        <v>0.72916666666666663</v>
      </c>
      <c r="I16" s="2">
        <v>0.75</v>
      </c>
      <c r="J16">
        <v>0.5</v>
      </c>
      <c r="K16">
        <v>5.2510000000000003</v>
      </c>
      <c r="L16">
        <v>10.45</v>
      </c>
    </row>
    <row r="17" spans="1:14" x14ac:dyDescent="0.25">
      <c r="A17" s="8">
        <v>14</v>
      </c>
      <c r="B17" t="s">
        <v>27</v>
      </c>
      <c r="C17" t="s">
        <v>28</v>
      </c>
      <c r="D17" t="s">
        <v>41</v>
      </c>
      <c r="E17" t="s">
        <v>42</v>
      </c>
      <c r="F17" t="s">
        <v>14</v>
      </c>
      <c r="G17" s="1">
        <v>44141</v>
      </c>
      <c r="H17" s="2">
        <v>0.76041666666666663</v>
      </c>
      <c r="I17" s="2">
        <v>0.78125</v>
      </c>
      <c r="J17">
        <v>0.5</v>
      </c>
      <c r="K17">
        <v>4.2469999999999999</v>
      </c>
      <c r="L17">
        <v>13.47</v>
      </c>
    </row>
    <row r="18" spans="1:14" x14ac:dyDescent="0.25">
      <c r="A18" s="8">
        <v>15</v>
      </c>
      <c r="B18" t="s">
        <v>27</v>
      </c>
      <c r="C18" t="s">
        <v>28</v>
      </c>
      <c r="D18" t="s">
        <v>53</v>
      </c>
      <c r="E18" t="s">
        <v>54</v>
      </c>
      <c r="F18" t="s">
        <v>14</v>
      </c>
      <c r="G18" s="1">
        <v>44141</v>
      </c>
      <c r="H18" s="2">
        <v>0.79166666666666663</v>
      </c>
      <c r="I18" s="2">
        <v>0.83333333333333337</v>
      </c>
      <c r="J18">
        <v>1</v>
      </c>
      <c r="K18">
        <v>5.4720000000000004</v>
      </c>
      <c r="L18">
        <v>12.25</v>
      </c>
    </row>
    <row r="19" spans="1:14" x14ac:dyDescent="0.25">
      <c r="A19" s="8">
        <v>16</v>
      </c>
      <c r="B19" t="s">
        <v>27</v>
      </c>
      <c r="C19" t="s">
        <v>28</v>
      </c>
      <c r="D19" t="s">
        <v>51</v>
      </c>
      <c r="E19" t="s">
        <v>52</v>
      </c>
      <c r="F19" t="s">
        <v>14</v>
      </c>
      <c r="G19" s="1">
        <v>44141</v>
      </c>
      <c r="H19" s="2">
        <v>0.84375</v>
      </c>
      <c r="I19" s="2">
        <v>0.86458333333333337</v>
      </c>
      <c r="J19">
        <v>0.5</v>
      </c>
      <c r="K19">
        <v>2.9470000000000001</v>
      </c>
      <c r="L19">
        <v>8.07</v>
      </c>
    </row>
    <row r="20" spans="1:14" x14ac:dyDescent="0.25">
      <c r="A20" s="8">
        <v>17</v>
      </c>
      <c r="B20" t="s">
        <v>27</v>
      </c>
      <c r="C20" t="s">
        <v>28</v>
      </c>
      <c r="D20" t="s">
        <v>77</v>
      </c>
      <c r="E20" t="s">
        <v>78</v>
      </c>
      <c r="F20" t="s">
        <v>14</v>
      </c>
      <c r="G20" s="1">
        <v>44141</v>
      </c>
      <c r="H20" s="2">
        <v>0.87152777777777779</v>
      </c>
      <c r="I20" s="2">
        <v>0.89236111111111116</v>
      </c>
      <c r="J20">
        <v>0.5</v>
      </c>
      <c r="K20">
        <v>3.3530000000000002</v>
      </c>
      <c r="L20">
        <v>9.0500000000000007</v>
      </c>
    </row>
    <row r="21" spans="1:14" x14ac:dyDescent="0.25">
      <c r="A21" s="8">
        <v>18</v>
      </c>
      <c r="B21" t="s">
        <v>27</v>
      </c>
      <c r="C21" t="s">
        <v>28</v>
      </c>
      <c r="D21" t="s">
        <v>67</v>
      </c>
      <c r="E21" t="s">
        <v>68</v>
      </c>
      <c r="F21" t="s">
        <v>14</v>
      </c>
      <c r="G21" s="1">
        <v>44141</v>
      </c>
      <c r="H21" s="2">
        <v>0.89583333333333337</v>
      </c>
      <c r="I21" s="2">
        <v>0.91666666666666663</v>
      </c>
      <c r="J21">
        <v>0.5</v>
      </c>
      <c r="K21">
        <v>0.58299999999999996</v>
      </c>
      <c r="L21">
        <v>2.4900000000000002</v>
      </c>
      <c r="M21">
        <v>12</v>
      </c>
      <c r="N21">
        <v>11</v>
      </c>
    </row>
    <row r="23" spans="1:14" x14ac:dyDescent="0.25">
      <c r="B23" s="65" t="s">
        <v>59</v>
      </c>
      <c r="C23" s="65" t="s">
        <v>60</v>
      </c>
      <c r="D23" s="65" t="s">
        <v>100</v>
      </c>
      <c r="E23" s="65" t="s">
        <v>101</v>
      </c>
      <c r="F23" s="65" t="s">
        <v>102</v>
      </c>
      <c r="G23" s="66">
        <v>44141</v>
      </c>
      <c r="H23" s="45">
        <v>0.47916666666666669</v>
      </c>
      <c r="I23" s="45">
        <v>0.5</v>
      </c>
      <c r="J23" s="65">
        <v>0.5</v>
      </c>
      <c r="K23" s="65">
        <v>0.95</v>
      </c>
      <c r="L23" s="65">
        <v>3.27</v>
      </c>
    </row>
    <row r="24" spans="1:14" x14ac:dyDescent="0.25">
      <c r="A24" s="61">
        <v>19</v>
      </c>
      <c r="B24" s="62" t="s">
        <v>59</v>
      </c>
      <c r="C24" s="62" t="s">
        <v>60</v>
      </c>
      <c r="D24" s="62" t="s">
        <v>61</v>
      </c>
      <c r="E24" s="62" t="s">
        <v>62</v>
      </c>
      <c r="F24" s="62" t="s">
        <v>14</v>
      </c>
      <c r="G24" s="63">
        <v>44141</v>
      </c>
      <c r="H24" s="64">
        <v>0.51041666666666663</v>
      </c>
      <c r="I24" s="64">
        <v>0.6875</v>
      </c>
      <c r="J24" s="62">
        <v>4.25</v>
      </c>
      <c r="K24" s="62">
        <v>18.635000000000002</v>
      </c>
      <c r="L24" s="62">
        <v>23.14</v>
      </c>
      <c r="M24">
        <v>1</v>
      </c>
      <c r="N24">
        <v>0</v>
      </c>
    </row>
    <row r="25" spans="1:14" x14ac:dyDescent="0.25">
      <c r="B25" s="65" t="s">
        <v>59</v>
      </c>
      <c r="C25" s="65" t="s">
        <v>60</v>
      </c>
      <c r="D25" s="65" t="s">
        <v>100</v>
      </c>
      <c r="E25" s="65" t="s">
        <v>101</v>
      </c>
      <c r="F25" s="65" t="s">
        <v>102</v>
      </c>
      <c r="G25" s="66">
        <v>44141</v>
      </c>
      <c r="H25" s="45">
        <v>0.70138888888888884</v>
      </c>
      <c r="I25" s="45">
        <v>0.71180555555555547</v>
      </c>
      <c r="J25" s="65">
        <v>0.25</v>
      </c>
      <c r="K25" s="65">
        <v>18.66</v>
      </c>
      <c r="L25" s="65">
        <v>23.19</v>
      </c>
    </row>
    <row r="26" spans="1:14" x14ac:dyDescent="0.25">
      <c r="B26" s="65" t="s">
        <v>59</v>
      </c>
      <c r="C26" s="65" t="s">
        <v>60</v>
      </c>
      <c r="D26" s="65" t="s">
        <v>113</v>
      </c>
      <c r="E26" s="65" t="s">
        <v>114</v>
      </c>
      <c r="F26" s="65" t="s">
        <v>102</v>
      </c>
      <c r="G26" s="66">
        <v>44141</v>
      </c>
      <c r="H26" s="45">
        <v>0.72222222222222221</v>
      </c>
      <c r="I26" s="45">
        <v>0.74305555555555547</v>
      </c>
      <c r="J26" s="65">
        <v>0.5</v>
      </c>
      <c r="K26" s="65">
        <v>6.024</v>
      </c>
      <c r="L26" s="65">
        <v>9.4</v>
      </c>
    </row>
    <row r="27" spans="1:14" x14ac:dyDescent="0.25">
      <c r="B27" s="65" t="s">
        <v>59</v>
      </c>
      <c r="C27" s="65" t="s">
        <v>60</v>
      </c>
      <c r="D27" s="65" t="s">
        <v>109</v>
      </c>
      <c r="E27" s="65" t="s">
        <v>110</v>
      </c>
      <c r="F27" s="65" t="s">
        <v>102</v>
      </c>
      <c r="G27" s="66">
        <v>44141</v>
      </c>
      <c r="H27" s="45">
        <v>0.75</v>
      </c>
      <c r="I27" s="45">
        <v>0.77083333333333337</v>
      </c>
      <c r="J27" s="65">
        <v>0.5</v>
      </c>
      <c r="K27" s="65">
        <v>1.5940000000000001</v>
      </c>
      <c r="L27" s="65">
        <v>7.11</v>
      </c>
    </row>
    <row r="28" spans="1:14" x14ac:dyDescent="0.25">
      <c r="B28" s="65" t="s">
        <v>59</v>
      </c>
      <c r="C28" s="65" t="s">
        <v>60</v>
      </c>
      <c r="D28" s="65" t="s">
        <v>111</v>
      </c>
      <c r="E28" s="65" t="s">
        <v>112</v>
      </c>
      <c r="F28" s="65" t="s">
        <v>102</v>
      </c>
      <c r="G28" s="66">
        <v>44141</v>
      </c>
      <c r="H28" s="45">
        <v>0.79166666666666663</v>
      </c>
      <c r="I28" s="45">
        <v>0.80208333333333337</v>
      </c>
      <c r="J28" s="65">
        <v>0.25</v>
      </c>
      <c r="K28" s="65">
        <v>5.149</v>
      </c>
      <c r="L28" s="65">
        <v>12.38</v>
      </c>
    </row>
    <row r="30" spans="1:14" x14ac:dyDescent="0.25">
      <c r="A30" s="21">
        <v>20</v>
      </c>
      <c r="B30" s="22" t="s">
        <v>103</v>
      </c>
      <c r="C30" s="22" t="s">
        <v>104</v>
      </c>
      <c r="D30" s="22" t="s">
        <v>47</v>
      </c>
      <c r="E30" s="22" t="s">
        <v>48</v>
      </c>
      <c r="F30" s="22" t="s">
        <v>14</v>
      </c>
      <c r="G30" s="23">
        <v>44141</v>
      </c>
      <c r="H30" s="24">
        <v>0.39583333333333331</v>
      </c>
      <c r="I30" s="24">
        <v>0.41666666666666669</v>
      </c>
      <c r="J30" s="22">
        <v>0.5</v>
      </c>
      <c r="K30" s="22"/>
      <c r="L30" s="22"/>
    </row>
    <row r="31" spans="1:14" x14ac:dyDescent="0.25">
      <c r="A31" s="8">
        <v>21</v>
      </c>
      <c r="B31" t="s">
        <v>103</v>
      </c>
      <c r="C31" t="s">
        <v>104</v>
      </c>
      <c r="D31" t="s">
        <v>39</v>
      </c>
      <c r="E31" t="s">
        <v>40</v>
      </c>
      <c r="F31" t="s">
        <v>14</v>
      </c>
      <c r="G31" s="1">
        <v>44141</v>
      </c>
      <c r="H31" s="2">
        <v>0.42708333333333331</v>
      </c>
      <c r="I31" s="2">
        <v>0.45833333333333331</v>
      </c>
      <c r="J31">
        <v>0.75</v>
      </c>
      <c r="K31">
        <v>5.2359999999999998</v>
      </c>
      <c r="L31">
        <v>14.38</v>
      </c>
      <c r="M31">
        <v>2</v>
      </c>
      <c r="N31">
        <v>1</v>
      </c>
    </row>
    <row r="33" spans="1:14" x14ac:dyDescent="0.25">
      <c r="A33" s="25">
        <v>22</v>
      </c>
      <c r="B33" s="26" t="s">
        <v>63</v>
      </c>
      <c r="C33" s="26" t="s">
        <v>64</v>
      </c>
      <c r="D33" s="26" t="s">
        <v>92</v>
      </c>
      <c r="E33" s="26" t="s">
        <v>93</v>
      </c>
      <c r="F33" s="26" t="s">
        <v>14</v>
      </c>
      <c r="G33" s="27">
        <v>44141</v>
      </c>
      <c r="H33" s="28">
        <v>0.29166666666666669</v>
      </c>
      <c r="I33" s="28">
        <v>0.33333333333333331</v>
      </c>
      <c r="J33" s="26">
        <v>1</v>
      </c>
      <c r="K33" s="26"/>
      <c r="L33" s="26"/>
    </row>
    <row r="34" spans="1:14" x14ac:dyDescent="0.25">
      <c r="A34" s="8">
        <v>23</v>
      </c>
      <c r="B34" t="s">
        <v>63</v>
      </c>
      <c r="C34" t="s">
        <v>64</v>
      </c>
      <c r="D34" t="s">
        <v>65</v>
      </c>
      <c r="E34" t="s">
        <v>66</v>
      </c>
      <c r="F34" t="s">
        <v>14</v>
      </c>
      <c r="G34" s="1">
        <v>44141</v>
      </c>
      <c r="H34" s="2">
        <v>0.34375</v>
      </c>
      <c r="I34" s="2">
        <v>0.36458333333333331</v>
      </c>
      <c r="J34">
        <v>0.5</v>
      </c>
      <c r="K34">
        <v>3.2530000000000001</v>
      </c>
      <c r="L34">
        <v>9.0399999999999991</v>
      </c>
    </row>
    <row r="35" spans="1:14" x14ac:dyDescent="0.25">
      <c r="A35" s="8">
        <v>24</v>
      </c>
      <c r="B35" t="s">
        <v>63</v>
      </c>
      <c r="C35" t="s">
        <v>64</v>
      </c>
      <c r="D35" t="s">
        <v>67</v>
      </c>
      <c r="E35" t="s">
        <v>68</v>
      </c>
      <c r="F35" t="s">
        <v>14</v>
      </c>
      <c r="G35" s="1">
        <v>44141</v>
      </c>
      <c r="H35" s="2">
        <v>0.375</v>
      </c>
      <c r="I35" s="2">
        <v>0.40625</v>
      </c>
      <c r="J35">
        <v>0.75</v>
      </c>
      <c r="K35">
        <v>1.355</v>
      </c>
      <c r="L35">
        <v>4.59</v>
      </c>
    </row>
    <row r="36" spans="1:14" x14ac:dyDescent="0.25">
      <c r="A36" s="8">
        <v>25</v>
      </c>
      <c r="B36" t="s">
        <v>63</v>
      </c>
      <c r="C36" t="s">
        <v>64</v>
      </c>
      <c r="D36" t="s">
        <v>49</v>
      </c>
      <c r="E36" t="s">
        <v>50</v>
      </c>
      <c r="F36" t="s">
        <v>14</v>
      </c>
      <c r="G36" s="1">
        <v>44141</v>
      </c>
      <c r="H36" s="2">
        <v>0.42708333333333331</v>
      </c>
      <c r="I36" s="2">
        <v>0.46875</v>
      </c>
      <c r="J36">
        <v>1</v>
      </c>
      <c r="K36">
        <v>2.5</v>
      </c>
      <c r="L36">
        <v>6.47</v>
      </c>
    </row>
    <row r="37" spans="1:14" x14ac:dyDescent="0.25">
      <c r="A37" s="8">
        <v>26</v>
      </c>
      <c r="B37" t="s">
        <v>63</v>
      </c>
      <c r="C37" t="s">
        <v>64</v>
      </c>
      <c r="D37" t="s">
        <v>115</v>
      </c>
      <c r="E37" t="s">
        <v>116</v>
      </c>
      <c r="F37" t="s">
        <v>14</v>
      </c>
      <c r="G37" s="1">
        <v>44141</v>
      </c>
      <c r="H37" s="2">
        <v>0.47916666666666669</v>
      </c>
      <c r="I37" s="2">
        <v>0.5625</v>
      </c>
      <c r="J37">
        <v>2</v>
      </c>
      <c r="K37">
        <v>3.875</v>
      </c>
      <c r="L37">
        <v>9.0500000000000007</v>
      </c>
    </row>
    <row r="38" spans="1:14" x14ac:dyDescent="0.25">
      <c r="A38" s="8">
        <v>27</v>
      </c>
      <c r="B38" t="s">
        <v>63</v>
      </c>
      <c r="C38" t="s">
        <v>64</v>
      </c>
      <c r="D38" t="s">
        <v>39</v>
      </c>
      <c r="E38" t="s">
        <v>40</v>
      </c>
      <c r="F38" t="s">
        <v>14</v>
      </c>
      <c r="G38" s="1">
        <v>44141</v>
      </c>
      <c r="H38" s="2">
        <v>0.64583333333333337</v>
      </c>
      <c r="I38" s="2">
        <v>0.66666666666666663</v>
      </c>
      <c r="J38">
        <v>0.5</v>
      </c>
      <c r="K38">
        <v>5.5620000000000003</v>
      </c>
      <c r="L38">
        <v>13.57</v>
      </c>
    </row>
    <row r="39" spans="1:14" x14ac:dyDescent="0.25">
      <c r="A39" s="8">
        <v>28</v>
      </c>
      <c r="B39" t="s">
        <v>63</v>
      </c>
      <c r="C39" t="s">
        <v>64</v>
      </c>
      <c r="D39" t="s">
        <v>19</v>
      </c>
      <c r="E39" t="s">
        <v>20</v>
      </c>
      <c r="F39" t="s">
        <v>14</v>
      </c>
      <c r="G39" s="1">
        <v>44141</v>
      </c>
      <c r="H39" s="2">
        <v>0.67708333333333337</v>
      </c>
      <c r="I39" s="2">
        <v>0.71875</v>
      </c>
      <c r="J39">
        <v>1</v>
      </c>
      <c r="K39">
        <v>2.39</v>
      </c>
      <c r="L39">
        <v>5.59</v>
      </c>
    </row>
    <row r="40" spans="1:14" x14ac:dyDescent="0.25">
      <c r="A40" s="8">
        <v>29</v>
      </c>
      <c r="B40" t="s">
        <v>63</v>
      </c>
      <c r="C40" t="s">
        <v>64</v>
      </c>
      <c r="D40" t="s">
        <v>67</v>
      </c>
      <c r="E40" t="s">
        <v>68</v>
      </c>
      <c r="F40" t="s">
        <v>14</v>
      </c>
      <c r="G40" s="1">
        <v>44141</v>
      </c>
      <c r="H40" s="2">
        <v>0.72916666666666663</v>
      </c>
      <c r="I40" s="2">
        <v>0.75</v>
      </c>
      <c r="J40">
        <v>0.5</v>
      </c>
      <c r="K40">
        <v>2.6459999999999999</v>
      </c>
      <c r="L40">
        <v>6.36</v>
      </c>
      <c r="M40">
        <v>8</v>
      </c>
      <c r="N40">
        <v>7</v>
      </c>
    </row>
    <row r="42" spans="1:14" x14ac:dyDescent="0.25">
      <c r="A42" s="52">
        <v>30</v>
      </c>
      <c r="B42" s="53" t="s">
        <v>73</v>
      </c>
      <c r="C42" s="53" t="s">
        <v>74</v>
      </c>
      <c r="D42" s="53" t="s">
        <v>15</v>
      </c>
      <c r="E42" s="53" t="s">
        <v>16</v>
      </c>
      <c r="F42" s="53" t="s">
        <v>14</v>
      </c>
      <c r="G42" s="54">
        <v>44141</v>
      </c>
      <c r="H42" s="55">
        <v>0.33333333333333331</v>
      </c>
      <c r="I42" s="55">
        <v>0.35416666666666669</v>
      </c>
      <c r="J42" s="53">
        <v>0.5</v>
      </c>
      <c r="K42" s="53"/>
      <c r="L42" s="53"/>
    </row>
    <row r="43" spans="1:14" x14ac:dyDescent="0.25">
      <c r="A43" s="8">
        <v>31</v>
      </c>
      <c r="B43" t="s">
        <v>73</v>
      </c>
      <c r="C43" t="s">
        <v>74</v>
      </c>
      <c r="D43" t="s">
        <v>31</v>
      </c>
      <c r="E43" t="s">
        <v>32</v>
      </c>
      <c r="F43" t="s">
        <v>14</v>
      </c>
      <c r="G43" s="1">
        <v>44141</v>
      </c>
      <c r="H43" s="2">
        <v>0.36458333333333331</v>
      </c>
      <c r="I43" s="2">
        <v>0.38541666666666669</v>
      </c>
      <c r="J43">
        <v>0.5</v>
      </c>
      <c r="K43">
        <v>1.54</v>
      </c>
      <c r="L43">
        <v>5.22</v>
      </c>
    </row>
    <row r="44" spans="1:14" x14ac:dyDescent="0.25">
      <c r="A44" s="8">
        <v>32</v>
      </c>
      <c r="B44" t="s">
        <v>73</v>
      </c>
      <c r="C44" t="s">
        <v>74</v>
      </c>
      <c r="D44" t="s">
        <v>79</v>
      </c>
      <c r="E44" t="s">
        <v>80</v>
      </c>
      <c r="F44" t="s">
        <v>14</v>
      </c>
      <c r="G44" s="1">
        <v>44141</v>
      </c>
      <c r="H44" s="2">
        <v>0.39583333333333331</v>
      </c>
      <c r="I44" s="2">
        <v>0.41666666666666669</v>
      </c>
      <c r="J44">
        <v>0.5</v>
      </c>
      <c r="K44">
        <v>2.105</v>
      </c>
      <c r="L44">
        <v>7.25</v>
      </c>
    </row>
    <row r="45" spans="1:14" x14ac:dyDescent="0.25">
      <c r="A45" s="8">
        <v>33</v>
      </c>
      <c r="B45" t="s">
        <v>73</v>
      </c>
      <c r="C45" t="s">
        <v>74</v>
      </c>
      <c r="D45" t="s">
        <v>79</v>
      </c>
      <c r="E45" t="s">
        <v>80</v>
      </c>
      <c r="F45" t="s">
        <v>14</v>
      </c>
      <c r="G45" s="1">
        <v>44141</v>
      </c>
      <c r="H45" s="2">
        <v>0.66666666666666663</v>
      </c>
      <c r="I45" s="2">
        <v>0.6875</v>
      </c>
      <c r="J45">
        <v>0.5</v>
      </c>
    </row>
    <row r="46" spans="1:14" x14ac:dyDescent="0.25">
      <c r="A46" s="8">
        <v>34</v>
      </c>
      <c r="B46" t="s">
        <v>73</v>
      </c>
      <c r="C46" t="s">
        <v>74</v>
      </c>
      <c r="D46" t="s">
        <v>49</v>
      </c>
      <c r="E46" t="s">
        <v>50</v>
      </c>
      <c r="F46" t="s">
        <v>14</v>
      </c>
      <c r="G46" s="1">
        <v>44141</v>
      </c>
      <c r="H46" s="2">
        <v>0.69791666666666663</v>
      </c>
      <c r="I46" s="2">
        <v>0.70833333333333337</v>
      </c>
      <c r="J46">
        <v>0.25</v>
      </c>
      <c r="K46">
        <v>2.7589999999999999</v>
      </c>
      <c r="L46">
        <v>6.56</v>
      </c>
    </row>
    <row r="47" spans="1:14" x14ac:dyDescent="0.25">
      <c r="A47" s="8">
        <v>35</v>
      </c>
      <c r="B47" t="s">
        <v>73</v>
      </c>
      <c r="C47" t="s">
        <v>74</v>
      </c>
      <c r="D47" t="s">
        <v>51</v>
      </c>
      <c r="E47" t="s">
        <v>52</v>
      </c>
      <c r="F47" t="s">
        <v>14</v>
      </c>
      <c r="G47" s="1">
        <v>44141</v>
      </c>
      <c r="H47" s="2">
        <v>0.71875</v>
      </c>
      <c r="I47" s="2">
        <v>0.73958333333333337</v>
      </c>
      <c r="J47">
        <v>0.5</v>
      </c>
      <c r="K47">
        <v>4.5629999999999997</v>
      </c>
      <c r="L47">
        <v>8.16</v>
      </c>
    </row>
    <row r="48" spans="1:14" x14ac:dyDescent="0.25">
      <c r="A48" s="8">
        <v>36</v>
      </c>
      <c r="B48" t="s">
        <v>73</v>
      </c>
      <c r="C48" t="s">
        <v>74</v>
      </c>
      <c r="D48" t="s">
        <v>35</v>
      </c>
      <c r="E48" t="s">
        <v>36</v>
      </c>
      <c r="F48" t="s">
        <v>14</v>
      </c>
      <c r="G48" s="1">
        <v>44141</v>
      </c>
      <c r="H48" s="2">
        <v>0.75</v>
      </c>
      <c r="I48" s="2">
        <v>0.77083333333333337</v>
      </c>
      <c r="J48">
        <v>0.5</v>
      </c>
      <c r="K48">
        <v>3.7490000000000001</v>
      </c>
      <c r="L48">
        <v>9.1</v>
      </c>
    </row>
    <row r="49" spans="1:14" x14ac:dyDescent="0.25">
      <c r="A49" s="8">
        <v>37</v>
      </c>
      <c r="B49" t="s">
        <v>73</v>
      </c>
      <c r="C49" t="s">
        <v>74</v>
      </c>
      <c r="D49" t="s">
        <v>39</v>
      </c>
      <c r="E49" t="s">
        <v>40</v>
      </c>
      <c r="F49" t="s">
        <v>14</v>
      </c>
      <c r="G49" s="1">
        <v>44141</v>
      </c>
      <c r="H49" s="2">
        <v>0.78125</v>
      </c>
      <c r="I49" s="2">
        <v>0.79166666666666663</v>
      </c>
      <c r="J49">
        <v>0.5</v>
      </c>
      <c r="K49">
        <v>2.169</v>
      </c>
      <c r="L49">
        <v>6.51</v>
      </c>
    </row>
    <row r="50" spans="1:14" x14ac:dyDescent="0.25">
      <c r="A50" s="8">
        <v>38</v>
      </c>
      <c r="B50" t="s">
        <v>73</v>
      </c>
      <c r="C50" t="s">
        <v>74</v>
      </c>
      <c r="D50" t="s">
        <v>45</v>
      </c>
      <c r="E50" t="s">
        <v>46</v>
      </c>
      <c r="F50" t="s">
        <v>14</v>
      </c>
      <c r="G50" s="1">
        <v>44141</v>
      </c>
      <c r="H50" s="2">
        <v>0.80208333333333337</v>
      </c>
      <c r="I50" s="2">
        <v>0.82291666666666663</v>
      </c>
      <c r="J50">
        <v>0.5</v>
      </c>
      <c r="K50">
        <v>3.2989999999999999</v>
      </c>
      <c r="L50">
        <v>9</v>
      </c>
    </row>
    <row r="51" spans="1:14" x14ac:dyDescent="0.25">
      <c r="A51" s="8">
        <v>39</v>
      </c>
      <c r="B51" t="s">
        <v>73</v>
      </c>
      <c r="C51" t="s">
        <v>74</v>
      </c>
      <c r="D51" t="s">
        <v>75</v>
      </c>
      <c r="E51" t="s">
        <v>76</v>
      </c>
      <c r="F51" t="s">
        <v>14</v>
      </c>
      <c r="G51" s="1">
        <v>44141</v>
      </c>
      <c r="H51" s="2">
        <v>0.83333333333333337</v>
      </c>
      <c r="I51" s="2">
        <v>0.84375</v>
      </c>
      <c r="J51">
        <v>0.5</v>
      </c>
      <c r="K51">
        <v>4.0190000000000001</v>
      </c>
      <c r="L51">
        <v>10.07</v>
      </c>
    </row>
    <row r="52" spans="1:14" x14ac:dyDescent="0.25">
      <c r="A52" s="8">
        <v>40</v>
      </c>
      <c r="B52" t="s">
        <v>73</v>
      </c>
      <c r="C52" t="s">
        <v>74</v>
      </c>
      <c r="D52" t="s">
        <v>17</v>
      </c>
      <c r="E52" t="s">
        <v>18</v>
      </c>
      <c r="F52" t="s">
        <v>14</v>
      </c>
      <c r="G52" s="1">
        <v>44141</v>
      </c>
      <c r="H52" s="2">
        <v>0.85416666666666663</v>
      </c>
      <c r="I52" s="2">
        <v>0.875</v>
      </c>
      <c r="J52">
        <v>0.5</v>
      </c>
      <c r="K52">
        <v>0.29199999999999998</v>
      </c>
      <c r="L52">
        <v>1.56</v>
      </c>
    </row>
    <row r="53" spans="1:14" x14ac:dyDescent="0.25">
      <c r="A53" s="8">
        <v>41</v>
      </c>
      <c r="B53" t="s">
        <v>73</v>
      </c>
      <c r="C53" t="s">
        <v>74</v>
      </c>
      <c r="D53" t="s">
        <v>49</v>
      </c>
      <c r="E53" t="s">
        <v>50</v>
      </c>
      <c r="F53" t="s">
        <v>14</v>
      </c>
      <c r="G53" s="1">
        <v>44141</v>
      </c>
      <c r="H53" s="2">
        <v>0.88541666666666663</v>
      </c>
      <c r="I53" s="2">
        <v>0.90625</v>
      </c>
      <c r="J53">
        <v>0.5</v>
      </c>
      <c r="K53">
        <v>3.2509999999999999</v>
      </c>
      <c r="L53">
        <v>7.44</v>
      </c>
      <c r="M53">
        <v>12</v>
      </c>
      <c r="N53">
        <v>10</v>
      </c>
    </row>
    <row r="55" spans="1:14" x14ac:dyDescent="0.25">
      <c r="A55" s="17">
        <v>42</v>
      </c>
      <c r="B55" s="18" t="s">
        <v>81</v>
      </c>
      <c r="C55" s="18" t="s">
        <v>82</v>
      </c>
      <c r="D55" s="18" t="s">
        <v>65</v>
      </c>
      <c r="E55" s="18" t="s">
        <v>66</v>
      </c>
      <c r="F55" s="18" t="s">
        <v>14</v>
      </c>
      <c r="G55" s="19">
        <v>44141</v>
      </c>
      <c r="H55" s="20">
        <v>0.64583333333333337</v>
      </c>
      <c r="I55" s="20">
        <v>0.66666666666666663</v>
      </c>
      <c r="J55" s="18">
        <v>0.5</v>
      </c>
      <c r="K55" s="18"/>
      <c r="L55" s="18"/>
    </row>
    <row r="56" spans="1:14" x14ac:dyDescent="0.25">
      <c r="A56" s="8">
        <v>43</v>
      </c>
      <c r="B56" t="s">
        <v>81</v>
      </c>
      <c r="C56" t="s">
        <v>82</v>
      </c>
      <c r="D56" t="s">
        <v>92</v>
      </c>
      <c r="E56" t="s">
        <v>93</v>
      </c>
      <c r="F56" t="s">
        <v>14</v>
      </c>
      <c r="G56" s="1">
        <v>44141</v>
      </c>
      <c r="H56" s="2">
        <v>0.71875</v>
      </c>
      <c r="I56" s="2">
        <v>0.75</v>
      </c>
      <c r="J56">
        <v>0.75</v>
      </c>
      <c r="K56">
        <v>3.1930000000000001</v>
      </c>
      <c r="L56">
        <v>8.23</v>
      </c>
    </row>
    <row r="57" spans="1:14" x14ac:dyDescent="0.25">
      <c r="A57" s="8">
        <v>44</v>
      </c>
      <c r="B57" t="s">
        <v>81</v>
      </c>
      <c r="C57" t="s">
        <v>82</v>
      </c>
      <c r="D57" t="s">
        <v>15</v>
      </c>
      <c r="E57" t="s">
        <v>16</v>
      </c>
      <c r="F57" t="s">
        <v>14</v>
      </c>
      <c r="G57" s="1">
        <v>44141</v>
      </c>
      <c r="H57" s="2">
        <v>0.76041666666666663</v>
      </c>
      <c r="I57" s="2">
        <v>0.78125</v>
      </c>
      <c r="J57">
        <v>0.5</v>
      </c>
      <c r="K57">
        <v>4.3449999999999998</v>
      </c>
      <c r="L57">
        <v>9.5</v>
      </c>
    </row>
    <row r="58" spans="1:14" x14ac:dyDescent="0.25">
      <c r="A58" s="8">
        <v>45</v>
      </c>
      <c r="B58" t="s">
        <v>81</v>
      </c>
      <c r="C58" t="s">
        <v>82</v>
      </c>
      <c r="D58" t="s">
        <v>33</v>
      </c>
      <c r="E58" t="s">
        <v>34</v>
      </c>
      <c r="F58" t="s">
        <v>14</v>
      </c>
      <c r="G58" s="1">
        <v>44141</v>
      </c>
      <c r="H58" s="2">
        <v>0.78819444444444453</v>
      </c>
      <c r="I58" s="2">
        <v>0.80902777777777779</v>
      </c>
      <c r="J58">
        <v>0.5</v>
      </c>
      <c r="K58">
        <v>0.47799999999999998</v>
      </c>
      <c r="L58">
        <v>3.32</v>
      </c>
    </row>
    <row r="59" spans="1:14" x14ac:dyDescent="0.25">
      <c r="A59" s="8">
        <v>46</v>
      </c>
      <c r="B59" t="s">
        <v>81</v>
      </c>
      <c r="C59" t="s">
        <v>82</v>
      </c>
      <c r="D59" t="s">
        <v>65</v>
      </c>
      <c r="E59" t="s">
        <v>66</v>
      </c>
      <c r="F59" t="s">
        <v>14</v>
      </c>
      <c r="G59" s="1">
        <v>44141</v>
      </c>
      <c r="H59" s="2">
        <v>0.81597222222222221</v>
      </c>
      <c r="I59" s="2">
        <v>0.83680555555555547</v>
      </c>
      <c r="J59">
        <v>0.5</v>
      </c>
      <c r="K59">
        <v>1.452</v>
      </c>
      <c r="L59">
        <v>6.07</v>
      </c>
    </row>
    <row r="60" spans="1:14" x14ac:dyDescent="0.25">
      <c r="A60" s="8">
        <v>47</v>
      </c>
      <c r="B60" t="s">
        <v>81</v>
      </c>
      <c r="C60" t="s">
        <v>82</v>
      </c>
      <c r="D60" t="s">
        <v>12</v>
      </c>
      <c r="E60" t="s">
        <v>13</v>
      </c>
      <c r="F60" t="s">
        <v>14</v>
      </c>
      <c r="G60" s="1">
        <v>44141</v>
      </c>
      <c r="H60" s="2">
        <v>0.84375</v>
      </c>
      <c r="I60" s="2">
        <v>0.85416666666666663</v>
      </c>
      <c r="J60">
        <v>0.25</v>
      </c>
      <c r="K60">
        <v>2.74</v>
      </c>
      <c r="L60">
        <v>9.36</v>
      </c>
    </row>
    <row r="61" spans="1:14" x14ac:dyDescent="0.25">
      <c r="A61" s="8">
        <v>48</v>
      </c>
      <c r="B61" t="s">
        <v>81</v>
      </c>
      <c r="C61" t="s">
        <v>82</v>
      </c>
      <c r="D61" t="s">
        <v>92</v>
      </c>
      <c r="E61" t="s">
        <v>93</v>
      </c>
      <c r="F61" t="s">
        <v>14</v>
      </c>
      <c r="G61" s="1">
        <v>44141</v>
      </c>
      <c r="H61" s="2">
        <v>0.86458333333333337</v>
      </c>
      <c r="I61" s="2">
        <v>0.88541666666666663</v>
      </c>
      <c r="J61">
        <v>0.5</v>
      </c>
      <c r="K61">
        <v>3.9550000000000001</v>
      </c>
      <c r="L61">
        <v>13.44</v>
      </c>
      <c r="M61">
        <v>7</v>
      </c>
      <c r="N61">
        <v>6</v>
      </c>
    </row>
    <row r="63" spans="1:14" x14ac:dyDescent="0.25">
      <c r="A63" s="29">
        <v>49</v>
      </c>
      <c r="B63" s="30" t="s">
        <v>83</v>
      </c>
      <c r="C63" s="30" t="s">
        <v>84</v>
      </c>
      <c r="D63" s="30" t="s">
        <v>33</v>
      </c>
      <c r="E63" s="30" t="s">
        <v>34</v>
      </c>
      <c r="F63" s="30" t="s">
        <v>14</v>
      </c>
      <c r="G63" s="31">
        <v>44141</v>
      </c>
      <c r="H63" s="32">
        <v>0.33333333333333331</v>
      </c>
      <c r="I63" s="32">
        <v>0.36458333333333331</v>
      </c>
      <c r="J63" s="30">
        <v>0.75</v>
      </c>
      <c r="K63" s="30">
        <v>3.024</v>
      </c>
      <c r="L63" s="30">
        <v>7.36</v>
      </c>
    </row>
    <row r="64" spans="1:14" x14ac:dyDescent="0.25">
      <c r="A64" s="8">
        <v>50</v>
      </c>
      <c r="B64" t="s">
        <v>83</v>
      </c>
      <c r="C64" t="s">
        <v>84</v>
      </c>
      <c r="D64" t="s">
        <v>35</v>
      </c>
      <c r="E64" t="s">
        <v>36</v>
      </c>
      <c r="F64" t="s">
        <v>14</v>
      </c>
      <c r="G64" s="1">
        <v>44141</v>
      </c>
      <c r="H64" s="2">
        <v>0.375</v>
      </c>
      <c r="I64" s="2">
        <v>0.39583333333333331</v>
      </c>
      <c r="J64">
        <v>0.5</v>
      </c>
      <c r="K64">
        <v>5.2930000000000001</v>
      </c>
      <c r="L64">
        <v>12.48</v>
      </c>
    </row>
    <row r="65" spans="1:14" x14ac:dyDescent="0.25">
      <c r="A65" s="8">
        <v>51</v>
      </c>
      <c r="B65" t="s">
        <v>83</v>
      </c>
      <c r="C65" t="s">
        <v>84</v>
      </c>
      <c r="D65" t="s">
        <v>25</v>
      </c>
      <c r="E65" t="s">
        <v>26</v>
      </c>
      <c r="F65" t="s">
        <v>14</v>
      </c>
      <c r="G65" s="1">
        <v>44141</v>
      </c>
      <c r="H65" s="2">
        <v>0.40625</v>
      </c>
      <c r="I65" s="2">
        <v>0.42708333333333331</v>
      </c>
      <c r="J65">
        <v>0.5</v>
      </c>
      <c r="K65">
        <v>1.127</v>
      </c>
      <c r="L65">
        <v>4.4000000000000004</v>
      </c>
    </row>
    <row r="66" spans="1:14" x14ac:dyDescent="0.25">
      <c r="A66" s="8">
        <v>52</v>
      </c>
      <c r="B66" t="s">
        <v>83</v>
      </c>
      <c r="C66" t="s">
        <v>84</v>
      </c>
      <c r="D66" t="s">
        <v>61</v>
      </c>
      <c r="E66" t="s">
        <v>62</v>
      </c>
      <c r="F66" t="s">
        <v>14</v>
      </c>
      <c r="G66" s="1">
        <v>44141</v>
      </c>
      <c r="H66" s="2">
        <v>0.4375</v>
      </c>
      <c r="I66" s="2">
        <v>0.46875</v>
      </c>
      <c r="J66">
        <v>0.75</v>
      </c>
      <c r="K66">
        <v>3.3170000000000002</v>
      </c>
      <c r="L66">
        <v>8.06</v>
      </c>
    </row>
    <row r="67" spans="1:14" x14ac:dyDescent="0.25">
      <c r="A67" s="8">
        <v>53</v>
      </c>
      <c r="B67" t="s">
        <v>83</v>
      </c>
      <c r="C67" t="s">
        <v>84</v>
      </c>
      <c r="D67" t="s">
        <v>117</v>
      </c>
      <c r="E67" t="s">
        <v>118</v>
      </c>
      <c r="F67" t="s">
        <v>14</v>
      </c>
      <c r="G67" s="1">
        <v>44141</v>
      </c>
      <c r="H67" s="2">
        <v>0.47916666666666669</v>
      </c>
      <c r="I67" s="2">
        <v>0.5625</v>
      </c>
      <c r="J67">
        <v>2</v>
      </c>
      <c r="K67">
        <v>1.6359999999999999</v>
      </c>
      <c r="L67">
        <v>5.5</v>
      </c>
    </row>
    <row r="68" spans="1:14" x14ac:dyDescent="0.25">
      <c r="A68" s="8">
        <v>54</v>
      </c>
      <c r="B68" t="s">
        <v>83</v>
      </c>
      <c r="C68" t="s">
        <v>84</v>
      </c>
      <c r="D68" t="s">
        <v>33</v>
      </c>
      <c r="E68" t="s">
        <v>34</v>
      </c>
      <c r="F68" t="s">
        <v>14</v>
      </c>
      <c r="G68" s="1">
        <v>44141</v>
      </c>
      <c r="H68" s="2">
        <v>0.57291666666666663</v>
      </c>
      <c r="I68" s="2">
        <v>0.59375</v>
      </c>
      <c r="J68">
        <v>0.5</v>
      </c>
      <c r="K68">
        <v>1.0349999999999999</v>
      </c>
      <c r="L68">
        <v>4.42</v>
      </c>
    </row>
    <row r="69" spans="1:14" x14ac:dyDescent="0.25">
      <c r="A69" s="8">
        <v>55</v>
      </c>
      <c r="B69" t="s">
        <v>83</v>
      </c>
      <c r="C69" t="s">
        <v>84</v>
      </c>
      <c r="D69" t="s">
        <v>61</v>
      </c>
      <c r="E69" t="s">
        <v>62</v>
      </c>
      <c r="F69" t="s">
        <v>14</v>
      </c>
      <c r="G69" s="1">
        <v>44141</v>
      </c>
      <c r="H69" s="2">
        <v>0.59375</v>
      </c>
      <c r="I69" s="2">
        <v>0.64583333333333337</v>
      </c>
      <c r="J69">
        <v>1.25</v>
      </c>
      <c r="K69">
        <v>2.42</v>
      </c>
      <c r="L69">
        <v>8.24</v>
      </c>
    </row>
    <row r="70" spans="1:14" x14ac:dyDescent="0.25">
      <c r="A70" s="8">
        <v>56</v>
      </c>
      <c r="B70" t="s">
        <v>83</v>
      </c>
      <c r="C70" t="s">
        <v>84</v>
      </c>
      <c r="D70" t="s">
        <v>12</v>
      </c>
      <c r="E70" t="s">
        <v>13</v>
      </c>
      <c r="F70" t="s">
        <v>14</v>
      </c>
      <c r="G70" s="1">
        <v>44141</v>
      </c>
      <c r="H70" s="2">
        <v>0.65625</v>
      </c>
      <c r="I70" s="2">
        <v>0.67708333333333337</v>
      </c>
      <c r="J70">
        <v>0.5</v>
      </c>
      <c r="K70">
        <v>3.4009999999999998</v>
      </c>
      <c r="L70">
        <v>9.52</v>
      </c>
    </row>
    <row r="71" spans="1:14" x14ac:dyDescent="0.25">
      <c r="A71" s="8">
        <v>57</v>
      </c>
      <c r="B71" t="s">
        <v>83</v>
      </c>
      <c r="C71" t="s">
        <v>84</v>
      </c>
      <c r="D71" t="s">
        <v>31</v>
      </c>
      <c r="E71" t="s">
        <v>32</v>
      </c>
      <c r="F71" t="s">
        <v>14</v>
      </c>
      <c r="G71" s="1">
        <v>44141</v>
      </c>
      <c r="H71" s="2">
        <v>0.69791666666666663</v>
      </c>
      <c r="I71" s="2">
        <v>0.71875</v>
      </c>
      <c r="J71">
        <v>0.5</v>
      </c>
      <c r="K71">
        <v>2.95</v>
      </c>
      <c r="L71">
        <v>9.3699999999999992</v>
      </c>
    </row>
    <row r="72" spans="1:14" x14ac:dyDescent="0.25">
      <c r="A72" s="8">
        <v>58</v>
      </c>
      <c r="B72" t="s">
        <v>83</v>
      </c>
      <c r="C72" t="s">
        <v>84</v>
      </c>
      <c r="D72" t="s">
        <v>25</v>
      </c>
      <c r="E72" t="s">
        <v>26</v>
      </c>
      <c r="F72" t="s">
        <v>14</v>
      </c>
      <c r="G72" s="1">
        <v>44141</v>
      </c>
      <c r="H72" s="2">
        <v>0.72916666666666663</v>
      </c>
      <c r="I72" s="2">
        <v>0.75</v>
      </c>
      <c r="J72">
        <v>0.5</v>
      </c>
      <c r="K72">
        <v>3.008</v>
      </c>
      <c r="L72">
        <v>7.54</v>
      </c>
    </row>
    <row r="73" spans="1:14" x14ac:dyDescent="0.25">
      <c r="A73" s="8">
        <v>59</v>
      </c>
      <c r="B73" t="s">
        <v>83</v>
      </c>
      <c r="C73" t="s">
        <v>84</v>
      </c>
      <c r="D73" t="s">
        <v>23</v>
      </c>
      <c r="E73" t="s">
        <v>24</v>
      </c>
      <c r="F73" t="s">
        <v>14</v>
      </c>
      <c r="G73" s="1">
        <v>44141</v>
      </c>
      <c r="H73" s="2">
        <v>0.76041666666666663</v>
      </c>
      <c r="I73" s="2">
        <v>0.78125</v>
      </c>
      <c r="J73">
        <v>0.5</v>
      </c>
      <c r="K73">
        <v>3.4540000000000002</v>
      </c>
      <c r="L73">
        <v>8.26</v>
      </c>
      <c r="M73">
        <v>11</v>
      </c>
      <c r="N73">
        <v>10</v>
      </c>
    </row>
    <row r="75" spans="1:14" x14ac:dyDescent="0.25">
      <c r="A75" s="33">
        <v>60</v>
      </c>
      <c r="B75" s="34" t="s">
        <v>85</v>
      </c>
      <c r="C75" s="34" t="s">
        <v>86</v>
      </c>
      <c r="D75" s="34" t="s">
        <v>61</v>
      </c>
      <c r="E75" s="34" t="s">
        <v>62</v>
      </c>
      <c r="F75" s="34" t="s">
        <v>14</v>
      </c>
      <c r="G75" s="35">
        <v>44141</v>
      </c>
      <c r="H75" s="36">
        <v>0.35416666666666669</v>
      </c>
      <c r="I75" s="36">
        <v>0.70833333333333337</v>
      </c>
      <c r="J75" s="34">
        <v>8.5</v>
      </c>
      <c r="K75" s="34"/>
      <c r="L75" s="34"/>
      <c r="M75">
        <v>1</v>
      </c>
      <c r="N75">
        <v>0</v>
      </c>
    </row>
    <row r="76" spans="1:14" x14ac:dyDescent="0.25">
      <c r="B76"/>
      <c r="G76" s="1"/>
      <c r="H76" s="2"/>
      <c r="I76" s="2"/>
    </row>
    <row r="77" spans="1:14" x14ac:dyDescent="0.25">
      <c r="A77" s="37">
        <v>61</v>
      </c>
      <c r="B77" s="38" t="s">
        <v>98</v>
      </c>
      <c r="C77" s="38" t="s">
        <v>99</v>
      </c>
      <c r="D77" s="38" t="s">
        <v>75</v>
      </c>
      <c r="E77" s="38" t="s">
        <v>76</v>
      </c>
      <c r="F77" s="38" t="s">
        <v>14</v>
      </c>
      <c r="G77" s="39">
        <v>44141</v>
      </c>
      <c r="H77" s="56">
        <v>0.33333333333333331</v>
      </c>
      <c r="I77" s="56">
        <v>0.35416666666666669</v>
      </c>
      <c r="J77" s="38">
        <v>0.5</v>
      </c>
      <c r="K77" s="38"/>
      <c r="L77" s="38"/>
    </row>
    <row r="78" spans="1:14" x14ac:dyDescent="0.25">
      <c r="A78" s="8">
        <v>62</v>
      </c>
      <c r="B78" t="s">
        <v>98</v>
      </c>
      <c r="C78" t="s">
        <v>99</v>
      </c>
      <c r="D78" t="s">
        <v>57</v>
      </c>
      <c r="E78" t="s">
        <v>58</v>
      </c>
      <c r="F78" t="s">
        <v>14</v>
      </c>
      <c r="G78" s="1">
        <v>44141</v>
      </c>
      <c r="H78" s="2">
        <v>0.36458333333333331</v>
      </c>
      <c r="I78" s="2">
        <v>0.39583333333333331</v>
      </c>
      <c r="J78">
        <v>0.75</v>
      </c>
      <c r="K78">
        <v>2.1520000000000001</v>
      </c>
      <c r="L78">
        <v>6.26</v>
      </c>
    </row>
    <row r="79" spans="1:14" x14ac:dyDescent="0.25">
      <c r="A79" s="8">
        <v>63</v>
      </c>
      <c r="B79" t="s">
        <v>98</v>
      </c>
      <c r="C79" t="s">
        <v>99</v>
      </c>
      <c r="D79" t="s">
        <v>17</v>
      </c>
      <c r="E79" t="s">
        <v>18</v>
      </c>
      <c r="F79" t="s">
        <v>14</v>
      </c>
      <c r="G79" s="1">
        <v>44141</v>
      </c>
      <c r="H79" s="2">
        <v>0.40625</v>
      </c>
      <c r="I79" s="2">
        <v>0.4375</v>
      </c>
      <c r="J79">
        <v>0.75</v>
      </c>
      <c r="K79">
        <v>2.2229999999999999</v>
      </c>
      <c r="L79">
        <v>7.12</v>
      </c>
    </row>
    <row r="80" spans="1:14" x14ac:dyDescent="0.25">
      <c r="A80" s="8">
        <v>64</v>
      </c>
      <c r="B80" t="s">
        <v>98</v>
      </c>
      <c r="C80" t="s">
        <v>99</v>
      </c>
      <c r="D80" t="s">
        <v>61</v>
      </c>
      <c r="E80" t="s">
        <v>62</v>
      </c>
      <c r="F80" t="s">
        <v>14</v>
      </c>
      <c r="G80" s="1">
        <v>44141</v>
      </c>
      <c r="H80" s="2">
        <v>0.44791666666666669</v>
      </c>
      <c r="I80" s="2">
        <v>0.46875</v>
      </c>
      <c r="J80">
        <v>0.5</v>
      </c>
      <c r="K80">
        <v>3.6840000000000002</v>
      </c>
      <c r="L80">
        <v>9.52</v>
      </c>
    </row>
    <row r="81" spans="1:14" x14ac:dyDescent="0.25">
      <c r="A81" s="8">
        <v>65</v>
      </c>
      <c r="B81" t="s">
        <v>98</v>
      </c>
      <c r="C81" t="s">
        <v>99</v>
      </c>
      <c r="D81" t="s">
        <v>12</v>
      </c>
      <c r="E81" t="s">
        <v>13</v>
      </c>
      <c r="F81" t="s">
        <v>14</v>
      </c>
      <c r="G81" s="1">
        <v>44141</v>
      </c>
      <c r="H81" s="2">
        <v>0.47916666666666669</v>
      </c>
      <c r="I81" s="2">
        <v>0.5</v>
      </c>
      <c r="J81">
        <v>0.5</v>
      </c>
      <c r="K81">
        <v>3.4009999999999998</v>
      </c>
      <c r="L81">
        <v>9.52</v>
      </c>
    </row>
    <row r="82" spans="1:14" x14ac:dyDescent="0.25">
      <c r="A82" s="8">
        <v>66</v>
      </c>
      <c r="B82" t="s">
        <v>98</v>
      </c>
      <c r="C82" t="s">
        <v>99</v>
      </c>
      <c r="D82" t="s">
        <v>51</v>
      </c>
      <c r="E82" t="s">
        <v>52</v>
      </c>
      <c r="F82" t="s">
        <v>14</v>
      </c>
      <c r="G82" s="1">
        <v>44141</v>
      </c>
      <c r="H82" s="2">
        <v>0.52083333333333337</v>
      </c>
      <c r="I82" s="2">
        <v>0.54166666666666663</v>
      </c>
      <c r="J82">
        <v>0.5</v>
      </c>
      <c r="K82">
        <v>4.5609999999999999</v>
      </c>
      <c r="L82">
        <v>11.33</v>
      </c>
    </row>
    <row r="83" spans="1:14" x14ac:dyDescent="0.25">
      <c r="A83" s="8">
        <v>67</v>
      </c>
      <c r="B83" t="s">
        <v>98</v>
      </c>
      <c r="C83" t="s">
        <v>99</v>
      </c>
      <c r="D83" t="s">
        <v>65</v>
      </c>
      <c r="E83" t="s">
        <v>66</v>
      </c>
      <c r="F83" t="s">
        <v>14</v>
      </c>
      <c r="G83" s="1">
        <v>44141</v>
      </c>
      <c r="H83" s="2">
        <v>0.55208333333333337</v>
      </c>
      <c r="I83" s="2">
        <v>0.58333333333333337</v>
      </c>
      <c r="J83">
        <v>0.75</v>
      </c>
      <c r="K83">
        <v>1.9339999999999999</v>
      </c>
      <c r="L83">
        <v>5.47</v>
      </c>
      <c r="M83">
        <v>7</v>
      </c>
      <c r="N83">
        <v>6</v>
      </c>
    </row>
    <row r="85" spans="1:14" x14ac:dyDescent="0.25">
      <c r="A85" s="40">
        <v>68</v>
      </c>
      <c r="B85" s="41" t="s">
        <v>107</v>
      </c>
      <c r="C85" s="41" t="s">
        <v>108</v>
      </c>
      <c r="D85" s="41" t="s">
        <v>45</v>
      </c>
      <c r="E85" s="41" t="s">
        <v>46</v>
      </c>
      <c r="F85" s="41" t="s">
        <v>14</v>
      </c>
      <c r="G85" s="42">
        <v>44141</v>
      </c>
      <c r="H85" s="43">
        <v>0.33333333333333331</v>
      </c>
      <c r="I85" s="43">
        <v>0.35416666666666669</v>
      </c>
      <c r="J85" s="41">
        <v>0.5</v>
      </c>
      <c r="K85" s="41"/>
      <c r="L85" s="41"/>
    </row>
    <row r="86" spans="1:14" x14ac:dyDescent="0.25">
      <c r="A86" s="8">
        <v>69</v>
      </c>
      <c r="B86" t="s">
        <v>107</v>
      </c>
      <c r="C86" t="s">
        <v>108</v>
      </c>
      <c r="D86" t="s">
        <v>51</v>
      </c>
      <c r="E86" t="s">
        <v>52</v>
      </c>
      <c r="F86" t="s">
        <v>14</v>
      </c>
      <c r="G86" s="1">
        <v>44141</v>
      </c>
      <c r="H86" s="2">
        <v>0.36458333333333331</v>
      </c>
      <c r="I86" s="2">
        <v>0.38541666666666669</v>
      </c>
      <c r="J86">
        <v>0.5</v>
      </c>
      <c r="K86">
        <v>2.2759999999999998</v>
      </c>
      <c r="L86">
        <v>6.18</v>
      </c>
    </row>
    <row r="87" spans="1:14" x14ac:dyDescent="0.25">
      <c r="A87" s="8">
        <v>70</v>
      </c>
      <c r="B87" t="s">
        <v>107</v>
      </c>
      <c r="C87" t="s">
        <v>108</v>
      </c>
      <c r="D87" t="s">
        <v>23</v>
      </c>
      <c r="E87" t="s">
        <v>24</v>
      </c>
      <c r="F87" t="s">
        <v>14</v>
      </c>
      <c r="G87" s="1">
        <v>44141</v>
      </c>
      <c r="H87" s="2">
        <v>0.39583333333333331</v>
      </c>
      <c r="I87" s="2">
        <v>0.41666666666666669</v>
      </c>
      <c r="J87">
        <v>0.5</v>
      </c>
      <c r="K87">
        <v>0.66600000000000004</v>
      </c>
      <c r="L87">
        <v>3.12</v>
      </c>
      <c r="M87">
        <v>3</v>
      </c>
      <c r="N87">
        <v>2</v>
      </c>
    </row>
    <row r="89" spans="1:14" x14ac:dyDescent="0.25">
      <c r="M89">
        <f>SUM(M2:M87)</f>
        <v>71</v>
      </c>
      <c r="N89">
        <f>SUM(N2:N87)</f>
        <v>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7704C-3CB6-4DEB-8ECE-ADDE6D54CDFA}">
  <dimension ref="A1:N76"/>
  <sheetViews>
    <sheetView workbookViewId="0">
      <selection activeCell="R18" sqref="R18"/>
    </sheetView>
  </sheetViews>
  <sheetFormatPr defaultColWidth="10.85546875" defaultRowHeight="15" x14ac:dyDescent="0.25"/>
  <cols>
    <col min="1" max="2" width="10.85546875" style="8"/>
    <col min="3" max="3" width="12.42578125" customWidth="1"/>
    <col min="4" max="4" width="15.5703125" customWidth="1"/>
    <col min="5" max="5" width="14" customWidth="1"/>
  </cols>
  <sheetData>
    <row r="1" spans="1:14" s="51" customFormat="1" x14ac:dyDescent="0.25">
      <c r="A1" s="6" t="s">
        <v>87</v>
      </c>
      <c r="B1" s="51" t="s">
        <v>0</v>
      </c>
      <c r="C1" s="51" t="s">
        <v>2</v>
      </c>
      <c r="D1" s="51" t="s">
        <v>1</v>
      </c>
      <c r="E1" s="51" t="s">
        <v>2</v>
      </c>
      <c r="F1" s="51" t="s">
        <v>3</v>
      </c>
      <c r="G1" s="51" t="s">
        <v>4</v>
      </c>
      <c r="H1" s="51" t="s">
        <v>5</v>
      </c>
      <c r="I1" s="51" t="s">
        <v>6</v>
      </c>
      <c r="J1" s="51" t="s">
        <v>7</v>
      </c>
      <c r="K1" s="51" t="s">
        <v>8</v>
      </c>
      <c r="L1" s="51" t="s">
        <v>9</v>
      </c>
    </row>
    <row r="2" spans="1:14" x14ac:dyDescent="0.25">
      <c r="A2" s="9">
        <v>0</v>
      </c>
      <c r="B2" s="10" t="s">
        <v>10</v>
      </c>
      <c r="C2" s="10" t="s">
        <v>11</v>
      </c>
      <c r="D2" s="10" t="s">
        <v>92</v>
      </c>
      <c r="E2" s="10" t="s">
        <v>93</v>
      </c>
      <c r="F2" s="10" t="s">
        <v>14</v>
      </c>
      <c r="G2" s="11">
        <v>44142</v>
      </c>
      <c r="H2" s="12">
        <v>0.29166666666666669</v>
      </c>
      <c r="I2" s="12">
        <v>0.33333333333333331</v>
      </c>
      <c r="J2" s="10">
        <v>1</v>
      </c>
      <c r="K2" s="10"/>
      <c r="L2" s="10"/>
    </row>
    <row r="3" spans="1:14" x14ac:dyDescent="0.25">
      <c r="A3" s="8">
        <v>1</v>
      </c>
      <c r="B3" t="s">
        <v>10</v>
      </c>
      <c r="C3" t="s">
        <v>11</v>
      </c>
      <c r="D3" t="s">
        <v>75</v>
      </c>
      <c r="E3" t="s">
        <v>76</v>
      </c>
      <c r="F3" t="s">
        <v>14</v>
      </c>
      <c r="G3" s="1">
        <v>44142</v>
      </c>
      <c r="H3" s="2">
        <v>0.34375</v>
      </c>
      <c r="I3" s="2">
        <v>0.36458333333333331</v>
      </c>
      <c r="J3">
        <v>0.5</v>
      </c>
      <c r="K3">
        <v>1.867</v>
      </c>
      <c r="L3">
        <v>6.53</v>
      </c>
    </row>
    <row r="4" spans="1:14" x14ac:dyDescent="0.25">
      <c r="A4" s="8">
        <v>2</v>
      </c>
      <c r="B4" t="s">
        <v>10</v>
      </c>
      <c r="C4" t="s">
        <v>11</v>
      </c>
      <c r="D4" t="s">
        <v>17</v>
      </c>
      <c r="E4" t="s">
        <v>18</v>
      </c>
      <c r="F4" t="s">
        <v>14</v>
      </c>
      <c r="G4" s="1">
        <v>44142</v>
      </c>
      <c r="H4" s="2">
        <v>0.375</v>
      </c>
      <c r="I4" s="2">
        <v>0.40625</v>
      </c>
      <c r="J4">
        <v>0.75</v>
      </c>
      <c r="K4">
        <v>0.29199999999999998</v>
      </c>
      <c r="L4">
        <v>1.56</v>
      </c>
    </row>
    <row r="5" spans="1:14" x14ac:dyDescent="0.25">
      <c r="A5" s="8">
        <v>3</v>
      </c>
      <c r="B5" t="s">
        <v>10</v>
      </c>
      <c r="C5" t="s">
        <v>11</v>
      </c>
      <c r="D5" t="s">
        <v>31</v>
      </c>
      <c r="E5" t="s">
        <v>32</v>
      </c>
      <c r="F5" t="s">
        <v>14</v>
      </c>
      <c r="G5" s="1">
        <v>44142</v>
      </c>
      <c r="H5" s="2">
        <v>0.41666666666666669</v>
      </c>
      <c r="I5" s="2">
        <v>0.4375</v>
      </c>
      <c r="J5">
        <v>0.5</v>
      </c>
      <c r="K5">
        <v>3.645</v>
      </c>
      <c r="L5">
        <v>9.31</v>
      </c>
    </row>
    <row r="6" spans="1:14" x14ac:dyDescent="0.25">
      <c r="A6" s="8">
        <v>4</v>
      </c>
      <c r="B6" t="s">
        <v>10</v>
      </c>
      <c r="C6" t="s">
        <v>11</v>
      </c>
      <c r="D6" t="s">
        <v>19</v>
      </c>
      <c r="E6" t="s">
        <v>20</v>
      </c>
      <c r="F6" t="s">
        <v>14</v>
      </c>
      <c r="G6" s="1">
        <v>44142</v>
      </c>
      <c r="H6" s="2">
        <v>0.44791666666666669</v>
      </c>
      <c r="I6" s="2">
        <v>0.48958333333333331</v>
      </c>
      <c r="J6">
        <v>1</v>
      </c>
      <c r="K6">
        <v>2.3410000000000002</v>
      </c>
      <c r="L6">
        <v>5.34</v>
      </c>
    </row>
    <row r="7" spans="1:14" x14ac:dyDescent="0.25">
      <c r="A7" s="8">
        <v>5</v>
      </c>
      <c r="B7" t="s">
        <v>10</v>
      </c>
      <c r="C7" t="s">
        <v>11</v>
      </c>
      <c r="D7" t="s">
        <v>92</v>
      </c>
      <c r="E7" t="s">
        <v>93</v>
      </c>
      <c r="F7" t="s">
        <v>14</v>
      </c>
      <c r="G7" s="1">
        <v>44142</v>
      </c>
      <c r="H7" s="2">
        <v>0.52083333333333337</v>
      </c>
      <c r="I7" s="2">
        <v>0.54166666666666663</v>
      </c>
      <c r="J7">
        <v>0.5</v>
      </c>
      <c r="K7">
        <v>3.04</v>
      </c>
      <c r="L7">
        <v>7.33</v>
      </c>
    </row>
    <row r="8" spans="1:14" x14ac:dyDescent="0.25">
      <c r="A8" s="8">
        <v>6</v>
      </c>
      <c r="B8" t="s">
        <v>10</v>
      </c>
      <c r="C8" t="s">
        <v>11</v>
      </c>
      <c r="D8" t="s">
        <v>65</v>
      </c>
      <c r="E8" t="s">
        <v>66</v>
      </c>
      <c r="F8" t="s">
        <v>14</v>
      </c>
      <c r="G8" s="1">
        <v>44142</v>
      </c>
      <c r="H8" s="2">
        <v>0.55208333333333337</v>
      </c>
      <c r="I8" s="2">
        <v>0.58333333333333337</v>
      </c>
      <c r="J8">
        <v>0.75</v>
      </c>
      <c r="K8">
        <v>3.2530000000000001</v>
      </c>
      <c r="L8">
        <v>9.0399999999999991</v>
      </c>
      <c r="M8">
        <v>7</v>
      </c>
      <c r="N8">
        <v>6</v>
      </c>
    </row>
    <row r="10" spans="1:14" x14ac:dyDescent="0.25">
      <c r="A10" s="57">
        <v>7</v>
      </c>
      <c r="B10" s="58" t="s">
        <v>55</v>
      </c>
      <c r="C10" s="58" t="s">
        <v>56</v>
      </c>
      <c r="D10" s="58" t="s">
        <v>39</v>
      </c>
      <c r="E10" s="58" t="s">
        <v>40</v>
      </c>
      <c r="F10" s="58" t="s">
        <v>14</v>
      </c>
      <c r="G10" s="59">
        <v>44142</v>
      </c>
      <c r="H10" s="60">
        <v>0.375</v>
      </c>
      <c r="I10" s="60">
        <v>0.40625</v>
      </c>
      <c r="J10" s="58">
        <v>0.75</v>
      </c>
      <c r="K10" s="58"/>
      <c r="L10" s="58"/>
    </row>
    <row r="11" spans="1:14" x14ac:dyDescent="0.25">
      <c r="A11" s="8">
        <v>8</v>
      </c>
      <c r="B11" t="s">
        <v>55</v>
      </c>
      <c r="C11" t="s">
        <v>56</v>
      </c>
      <c r="D11" t="s">
        <v>49</v>
      </c>
      <c r="E11" t="s">
        <v>50</v>
      </c>
      <c r="F11" t="s">
        <v>14</v>
      </c>
      <c r="G11" s="1">
        <v>44142</v>
      </c>
      <c r="H11" s="2">
        <v>0.41666666666666669</v>
      </c>
      <c r="I11" s="2">
        <v>0.45833333333333331</v>
      </c>
      <c r="J11">
        <v>1</v>
      </c>
      <c r="K11">
        <v>3.3879999999999999</v>
      </c>
      <c r="L11">
        <v>8</v>
      </c>
      <c r="M11">
        <v>2</v>
      </c>
      <c r="N11">
        <v>1</v>
      </c>
    </row>
    <row r="13" spans="1:14" x14ac:dyDescent="0.25">
      <c r="A13" s="61">
        <v>9</v>
      </c>
      <c r="B13" s="62" t="s">
        <v>59</v>
      </c>
      <c r="C13" s="62" t="s">
        <v>60</v>
      </c>
      <c r="D13" s="62" t="s">
        <v>61</v>
      </c>
      <c r="E13" s="62" t="s">
        <v>62</v>
      </c>
      <c r="F13" s="62" t="s">
        <v>14</v>
      </c>
      <c r="G13" s="63">
        <v>44142</v>
      </c>
      <c r="H13" s="64">
        <v>0.5</v>
      </c>
      <c r="I13" s="64">
        <v>0.70833333333333337</v>
      </c>
      <c r="J13" s="62">
        <v>5</v>
      </c>
      <c r="K13" s="62"/>
      <c r="L13" s="62"/>
      <c r="M13">
        <v>1</v>
      </c>
      <c r="N13">
        <v>0</v>
      </c>
    </row>
    <row r="14" spans="1:14" x14ac:dyDescent="0.25">
      <c r="B14" s="65" t="s">
        <v>59</v>
      </c>
      <c r="C14" s="65" t="s">
        <v>60</v>
      </c>
      <c r="D14" s="65" t="s">
        <v>109</v>
      </c>
      <c r="E14" s="65" t="s">
        <v>110</v>
      </c>
      <c r="F14" s="65" t="s">
        <v>102</v>
      </c>
      <c r="G14" s="66">
        <v>44142</v>
      </c>
      <c r="H14" s="45">
        <v>0.75</v>
      </c>
      <c r="I14" s="45">
        <v>0.77083333333333337</v>
      </c>
      <c r="J14" s="65">
        <v>0.5</v>
      </c>
      <c r="K14" s="65">
        <v>17.776</v>
      </c>
      <c r="L14" s="65">
        <v>29.2</v>
      </c>
    </row>
    <row r="15" spans="1:14" x14ac:dyDescent="0.25">
      <c r="B15" s="65" t="s">
        <v>59</v>
      </c>
      <c r="C15" s="65" t="s">
        <v>60</v>
      </c>
      <c r="D15" s="65" t="s">
        <v>111</v>
      </c>
      <c r="E15" s="65" t="s">
        <v>112</v>
      </c>
      <c r="F15" s="65" t="s">
        <v>102</v>
      </c>
      <c r="G15" s="66">
        <v>44142</v>
      </c>
      <c r="H15" s="45">
        <v>0.78125</v>
      </c>
      <c r="I15" s="45">
        <v>0.79166666666666663</v>
      </c>
      <c r="J15" s="65">
        <v>0.25</v>
      </c>
      <c r="K15" s="65">
        <v>5.149</v>
      </c>
      <c r="L15" s="65">
        <v>12.38</v>
      </c>
    </row>
    <row r="16" spans="1:14" x14ac:dyDescent="0.25">
      <c r="B16" s="65" t="s">
        <v>59</v>
      </c>
      <c r="C16" s="65" t="s">
        <v>60</v>
      </c>
      <c r="D16" s="65" t="s">
        <v>100</v>
      </c>
      <c r="E16" s="65" t="s">
        <v>101</v>
      </c>
      <c r="F16" s="65" t="s">
        <v>102</v>
      </c>
      <c r="G16" s="66">
        <v>44142</v>
      </c>
      <c r="H16" s="45">
        <v>0.80208333333333337</v>
      </c>
      <c r="I16" s="45">
        <v>0.82291666666666663</v>
      </c>
      <c r="J16" s="65">
        <v>0.5</v>
      </c>
      <c r="K16" s="65">
        <v>2.4870000000000001</v>
      </c>
      <c r="L16" s="65">
        <v>8.25</v>
      </c>
    </row>
    <row r="18" spans="1:14" x14ac:dyDescent="0.25">
      <c r="A18" s="21">
        <v>10</v>
      </c>
      <c r="B18" s="22" t="s">
        <v>103</v>
      </c>
      <c r="C18" s="22" t="s">
        <v>104</v>
      </c>
      <c r="D18" s="22" t="s">
        <v>15</v>
      </c>
      <c r="E18" s="22" t="s">
        <v>16</v>
      </c>
      <c r="F18" s="22" t="s">
        <v>14</v>
      </c>
      <c r="G18" s="23">
        <v>44142</v>
      </c>
      <c r="H18" s="24">
        <v>0.30208333333333331</v>
      </c>
      <c r="I18" s="24">
        <v>0.32291666666666669</v>
      </c>
      <c r="J18" s="22">
        <v>0.5</v>
      </c>
      <c r="K18" s="22"/>
      <c r="L18" s="22"/>
    </row>
    <row r="19" spans="1:14" x14ac:dyDescent="0.25">
      <c r="A19" s="8">
        <v>11</v>
      </c>
      <c r="B19" t="s">
        <v>103</v>
      </c>
      <c r="C19" t="s">
        <v>104</v>
      </c>
      <c r="D19" t="s">
        <v>77</v>
      </c>
      <c r="E19" t="s">
        <v>78</v>
      </c>
      <c r="F19" t="s">
        <v>14</v>
      </c>
      <c r="G19" s="1">
        <v>44142</v>
      </c>
      <c r="H19" s="2">
        <v>0.33333333333333331</v>
      </c>
      <c r="I19" s="2">
        <v>0.35416666666666669</v>
      </c>
      <c r="J19">
        <v>0.5</v>
      </c>
      <c r="K19">
        <v>1.6719999999999999</v>
      </c>
      <c r="L19">
        <v>6.3</v>
      </c>
    </row>
    <row r="20" spans="1:14" x14ac:dyDescent="0.25">
      <c r="A20" s="8">
        <v>12</v>
      </c>
      <c r="B20" t="s">
        <v>103</v>
      </c>
      <c r="C20" t="s">
        <v>104</v>
      </c>
      <c r="D20" t="s">
        <v>51</v>
      </c>
      <c r="E20" t="s">
        <v>52</v>
      </c>
      <c r="F20" t="s">
        <v>14</v>
      </c>
      <c r="G20" s="1">
        <v>44142</v>
      </c>
      <c r="H20" s="2">
        <v>0.36458333333333331</v>
      </c>
      <c r="I20" s="2">
        <v>0.38541666666666669</v>
      </c>
      <c r="J20">
        <v>0.5</v>
      </c>
      <c r="K20">
        <v>2.798</v>
      </c>
      <c r="L20">
        <v>8.44</v>
      </c>
    </row>
    <row r="21" spans="1:14" x14ac:dyDescent="0.25">
      <c r="A21" s="8">
        <v>13</v>
      </c>
      <c r="B21" t="s">
        <v>103</v>
      </c>
      <c r="C21" t="s">
        <v>104</v>
      </c>
      <c r="D21" t="s">
        <v>23</v>
      </c>
      <c r="E21" t="s">
        <v>24</v>
      </c>
      <c r="F21" t="s">
        <v>14</v>
      </c>
      <c r="G21" s="1">
        <v>44142</v>
      </c>
      <c r="H21" s="2">
        <v>0.39583333333333331</v>
      </c>
      <c r="I21" s="2">
        <v>0.41666666666666669</v>
      </c>
      <c r="J21">
        <v>0.5</v>
      </c>
      <c r="K21">
        <v>0.66600000000000004</v>
      </c>
      <c r="L21">
        <v>3.12</v>
      </c>
    </row>
    <row r="22" spans="1:14" x14ac:dyDescent="0.25">
      <c r="A22" s="8">
        <v>14</v>
      </c>
      <c r="B22" t="s">
        <v>103</v>
      </c>
      <c r="C22" t="s">
        <v>104</v>
      </c>
      <c r="D22" t="s">
        <v>41</v>
      </c>
      <c r="E22" t="s">
        <v>42</v>
      </c>
      <c r="F22" t="s">
        <v>14</v>
      </c>
      <c r="G22" s="1">
        <v>44142</v>
      </c>
      <c r="H22" s="2">
        <v>0.42708333333333331</v>
      </c>
      <c r="I22" s="2">
        <v>0.44791666666666669</v>
      </c>
      <c r="J22">
        <v>0.5</v>
      </c>
      <c r="K22">
        <v>2.6389999999999998</v>
      </c>
      <c r="L22">
        <v>7.49</v>
      </c>
    </row>
    <row r="23" spans="1:14" x14ac:dyDescent="0.25">
      <c r="A23" s="8">
        <v>15</v>
      </c>
      <c r="B23" t="s">
        <v>103</v>
      </c>
      <c r="C23" t="s">
        <v>104</v>
      </c>
      <c r="D23" t="s">
        <v>79</v>
      </c>
      <c r="E23" t="s">
        <v>80</v>
      </c>
      <c r="F23" t="s">
        <v>14</v>
      </c>
      <c r="G23" s="1">
        <v>44142</v>
      </c>
      <c r="H23" s="2">
        <v>0.45833333333333331</v>
      </c>
      <c r="I23" s="2">
        <v>0.47916666666666669</v>
      </c>
      <c r="J23">
        <v>0.5</v>
      </c>
      <c r="K23">
        <v>0.38800000000000001</v>
      </c>
      <c r="L23">
        <v>2.2200000000000002</v>
      </c>
    </row>
    <row r="24" spans="1:14" x14ac:dyDescent="0.25">
      <c r="A24" s="8">
        <v>16</v>
      </c>
      <c r="B24" t="s">
        <v>103</v>
      </c>
      <c r="C24" t="s">
        <v>104</v>
      </c>
      <c r="D24" t="s">
        <v>15</v>
      </c>
      <c r="E24" t="s">
        <v>16</v>
      </c>
      <c r="F24" t="s">
        <v>14</v>
      </c>
      <c r="G24" s="1">
        <v>44142</v>
      </c>
      <c r="H24" s="2">
        <v>0.76041666666666663</v>
      </c>
      <c r="I24" s="2">
        <v>0.78125</v>
      </c>
      <c r="J24">
        <v>0.5</v>
      </c>
      <c r="K24">
        <v>4.62</v>
      </c>
      <c r="L24">
        <v>10.199999999999999</v>
      </c>
      <c r="M24">
        <v>7</v>
      </c>
      <c r="N24">
        <v>6</v>
      </c>
    </row>
    <row r="26" spans="1:14" x14ac:dyDescent="0.25">
      <c r="A26" s="17">
        <v>17</v>
      </c>
      <c r="B26" s="18" t="s">
        <v>73</v>
      </c>
      <c r="C26" s="18" t="s">
        <v>74</v>
      </c>
      <c r="D26" s="18" t="s">
        <v>39</v>
      </c>
      <c r="E26" s="18" t="s">
        <v>40</v>
      </c>
      <c r="F26" s="18" t="s">
        <v>14</v>
      </c>
      <c r="G26" s="19">
        <v>44142</v>
      </c>
      <c r="H26" s="20">
        <v>0.63541666666666663</v>
      </c>
      <c r="I26" s="20">
        <v>0.64583333333333337</v>
      </c>
      <c r="J26" s="18">
        <v>0.5</v>
      </c>
      <c r="K26" s="18"/>
      <c r="L26" s="18"/>
    </row>
    <row r="27" spans="1:14" x14ac:dyDescent="0.25">
      <c r="A27" s="8">
        <v>18</v>
      </c>
      <c r="B27" t="s">
        <v>73</v>
      </c>
      <c r="C27" t="s">
        <v>74</v>
      </c>
      <c r="D27" t="s">
        <v>12</v>
      </c>
      <c r="E27" t="s">
        <v>13</v>
      </c>
      <c r="F27" t="s">
        <v>14</v>
      </c>
      <c r="G27" s="1">
        <v>44142</v>
      </c>
      <c r="H27" s="2">
        <v>0.65625</v>
      </c>
      <c r="I27" s="2">
        <v>0.67708333333333337</v>
      </c>
      <c r="J27">
        <v>0.5</v>
      </c>
      <c r="K27">
        <v>5.3109999999999999</v>
      </c>
      <c r="L27">
        <v>12.44</v>
      </c>
    </row>
    <row r="28" spans="1:14" x14ac:dyDescent="0.25">
      <c r="A28" s="8">
        <v>19</v>
      </c>
      <c r="B28" t="s">
        <v>73</v>
      </c>
      <c r="C28" t="s">
        <v>74</v>
      </c>
      <c r="D28" t="s">
        <v>79</v>
      </c>
      <c r="E28" t="s">
        <v>80</v>
      </c>
      <c r="F28" t="s">
        <v>14</v>
      </c>
      <c r="G28" s="1">
        <v>44142</v>
      </c>
      <c r="H28" s="2">
        <v>0.6875</v>
      </c>
      <c r="I28" s="2">
        <v>0.70833333333333337</v>
      </c>
      <c r="J28">
        <v>0.5</v>
      </c>
      <c r="K28">
        <v>4.8920000000000003</v>
      </c>
      <c r="L28">
        <v>13.24</v>
      </c>
    </row>
    <row r="29" spans="1:14" x14ac:dyDescent="0.25">
      <c r="A29" s="8">
        <v>20</v>
      </c>
      <c r="B29" t="s">
        <v>73</v>
      </c>
      <c r="C29" t="s">
        <v>74</v>
      </c>
      <c r="D29" t="s">
        <v>49</v>
      </c>
      <c r="E29" t="s">
        <v>50</v>
      </c>
      <c r="F29" t="s">
        <v>14</v>
      </c>
      <c r="G29" s="1">
        <v>44142</v>
      </c>
      <c r="H29" s="2">
        <v>0.71875</v>
      </c>
      <c r="I29" s="2">
        <v>0.72916666666666663</v>
      </c>
      <c r="J29">
        <v>0.25</v>
      </c>
      <c r="K29">
        <v>2.7589999999999999</v>
      </c>
      <c r="L29">
        <v>6.56</v>
      </c>
    </row>
    <row r="30" spans="1:14" x14ac:dyDescent="0.25">
      <c r="A30" s="8">
        <v>21</v>
      </c>
      <c r="B30" t="s">
        <v>73</v>
      </c>
      <c r="C30" t="s">
        <v>74</v>
      </c>
      <c r="D30" t="s">
        <v>23</v>
      </c>
      <c r="E30" t="s">
        <v>24</v>
      </c>
      <c r="F30" t="s">
        <v>14</v>
      </c>
      <c r="G30" s="1">
        <v>44142</v>
      </c>
      <c r="H30" s="2">
        <v>0.73958333333333337</v>
      </c>
      <c r="I30" s="2">
        <v>0.76041666666666663</v>
      </c>
      <c r="J30">
        <v>0.5</v>
      </c>
      <c r="K30">
        <v>4.6689999999999996</v>
      </c>
      <c r="L30">
        <v>8.5299999999999994</v>
      </c>
    </row>
    <row r="31" spans="1:14" x14ac:dyDescent="0.25">
      <c r="A31" s="8">
        <v>22</v>
      </c>
      <c r="B31" t="s">
        <v>73</v>
      </c>
      <c r="C31" t="s">
        <v>74</v>
      </c>
      <c r="D31" t="s">
        <v>39</v>
      </c>
      <c r="E31" t="s">
        <v>40</v>
      </c>
      <c r="F31" t="s">
        <v>14</v>
      </c>
      <c r="G31" s="1">
        <v>44142</v>
      </c>
      <c r="H31" s="2">
        <v>0.77083333333333337</v>
      </c>
      <c r="I31" s="2">
        <v>0.78125</v>
      </c>
      <c r="J31">
        <v>0.5</v>
      </c>
      <c r="K31">
        <v>2.9790000000000001</v>
      </c>
      <c r="L31">
        <v>7.47</v>
      </c>
      <c r="M31">
        <v>6</v>
      </c>
      <c r="N31">
        <v>5</v>
      </c>
    </row>
    <row r="33" spans="1:12" x14ac:dyDescent="0.25">
      <c r="A33" s="33">
        <v>23</v>
      </c>
      <c r="B33" s="34" t="s">
        <v>81</v>
      </c>
      <c r="C33" s="34" t="s">
        <v>82</v>
      </c>
      <c r="D33" s="34" t="s">
        <v>65</v>
      </c>
      <c r="E33" s="34" t="s">
        <v>66</v>
      </c>
      <c r="F33" s="34" t="s">
        <v>14</v>
      </c>
      <c r="G33" s="35">
        <v>44142</v>
      </c>
      <c r="H33" s="36">
        <v>0.30208333333333331</v>
      </c>
      <c r="I33" s="36">
        <v>0.32291666666666669</v>
      </c>
      <c r="J33" s="34">
        <v>0.5</v>
      </c>
      <c r="K33" s="34">
        <v>3.2530000000000001</v>
      </c>
      <c r="L33" s="34">
        <v>9.0399999999999991</v>
      </c>
    </row>
    <row r="34" spans="1:12" x14ac:dyDescent="0.25">
      <c r="A34" s="8">
        <v>24</v>
      </c>
      <c r="B34" t="s">
        <v>81</v>
      </c>
      <c r="C34" t="s">
        <v>82</v>
      </c>
      <c r="D34" t="s">
        <v>25</v>
      </c>
      <c r="E34" t="s">
        <v>26</v>
      </c>
      <c r="F34" t="s">
        <v>14</v>
      </c>
      <c r="G34" s="1">
        <v>44142</v>
      </c>
      <c r="H34" s="2">
        <v>0.33333333333333331</v>
      </c>
      <c r="I34" s="2">
        <v>0.35416666666666669</v>
      </c>
      <c r="J34">
        <v>0.5</v>
      </c>
      <c r="K34">
        <v>3.4609999999999999</v>
      </c>
      <c r="L34">
        <v>9.08</v>
      </c>
    </row>
    <row r="35" spans="1:12" x14ac:dyDescent="0.25">
      <c r="A35" s="8">
        <v>25</v>
      </c>
      <c r="B35" t="s">
        <v>81</v>
      </c>
      <c r="C35" t="s">
        <v>82</v>
      </c>
      <c r="D35" t="s">
        <v>57</v>
      </c>
      <c r="E35" t="s">
        <v>58</v>
      </c>
      <c r="F35" t="s">
        <v>14</v>
      </c>
      <c r="G35" s="1">
        <v>44142</v>
      </c>
      <c r="H35" s="2">
        <v>0.36458333333333331</v>
      </c>
      <c r="I35" s="2">
        <v>0.39583333333333331</v>
      </c>
      <c r="J35">
        <v>0.75</v>
      </c>
      <c r="K35">
        <v>1.524</v>
      </c>
      <c r="L35">
        <v>4.24</v>
      </c>
    </row>
    <row r="36" spans="1:12" x14ac:dyDescent="0.25">
      <c r="A36" s="8">
        <v>26</v>
      </c>
      <c r="B36" t="s">
        <v>81</v>
      </c>
      <c r="C36" t="s">
        <v>82</v>
      </c>
      <c r="D36" t="s">
        <v>35</v>
      </c>
      <c r="E36" t="s">
        <v>36</v>
      </c>
      <c r="F36" t="s">
        <v>14</v>
      </c>
      <c r="G36" s="1">
        <v>44142</v>
      </c>
      <c r="H36" s="2">
        <v>0.40625</v>
      </c>
      <c r="I36" s="2">
        <v>0.42708333333333331</v>
      </c>
      <c r="J36">
        <v>0.5</v>
      </c>
      <c r="K36">
        <v>1.3220000000000001</v>
      </c>
      <c r="L36">
        <v>4.54</v>
      </c>
    </row>
    <row r="37" spans="1:12" x14ac:dyDescent="0.25">
      <c r="A37" s="8">
        <v>27</v>
      </c>
      <c r="B37" t="s">
        <v>81</v>
      </c>
      <c r="C37" t="s">
        <v>82</v>
      </c>
      <c r="D37" t="s">
        <v>47</v>
      </c>
      <c r="E37" t="s">
        <v>48</v>
      </c>
      <c r="F37" t="s">
        <v>14</v>
      </c>
      <c r="G37" s="1">
        <v>44142</v>
      </c>
      <c r="H37" s="2">
        <v>0.4375</v>
      </c>
      <c r="I37" s="2">
        <v>0.45833333333333331</v>
      </c>
      <c r="J37">
        <v>0.5</v>
      </c>
      <c r="K37">
        <v>6.0670000000000002</v>
      </c>
      <c r="L37">
        <v>14.39</v>
      </c>
    </row>
    <row r="38" spans="1:12" x14ac:dyDescent="0.25">
      <c r="A38" s="8">
        <v>28</v>
      </c>
      <c r="B38" t="s">
        <v>81</v>
      </c>
      <c r="C38" t="s">
        <v>82</v>
      </c>
      <c r="D38" t="s">
        <v>41</v>
      </c>
      <c r="E38" t="s">
        <v>42</v>
      </c>
      <c r="F38" t="s">
        <v>14</v>
      </c>
      <c r="G38" s="1">
        <v>44142</v>
      </c>
      <c r="H38" s="2">
        <v>0.51041666666666663</v>
      </c>
      <c r="I38" s="2">
        <v>0.53125</v>
      </c>
      <c r="J38">
        <v>0.5</v>
      </c>
      <c r="K38">
        <v>4.2469999999999999</v>
      </c>
      <c r="L38">
        <v>13.47</v>
      </c>
    </row>
    <row r="39" spans="1:12" x14ac:dyDescent="0.25">
      <c r="A39" s="8">
        <v>29</v>
      </c>
      <c r="B39" t="s">
        <v>81</v>
      </c>
      <c r="C39" t="s">
        <v>82</v>
      </c>
      <c r="D39" t="s">
        <v>51</v>
      </c>
      <c r="E39" t="s">
        <v>52</v>
      </c>
      <c r="F39" t="s">
        <v>14</v>
      </c>
      <c r="G39" s="1">
        <v>44142</v>
      </c>
      <c r="H39" s="2">
        <v>0.54166666666666663</v>
      </c>
      <c r="I39" s="2">
        <v>0.5625</v>
      </c>
      <c r="J39">
        <v>0.5</v>
      </c>
      <c r="K39">
        <v>3.27</v>
      </c>
      <c r="L39">
        <v>8.59</v>
      </c>
    </row>
    <row r="40" spans="1:12" x14ac:dyDescent="0.25">
      <c r="A40" s="8">
        <v>30</v>
      </c>
      <c r="B40" t="s">
        <v>81</v>
      </c>
      <c r="C40" t="s">
        <v>82</v>
      </c>
      <c r="D40" t="s">
        <v>23</v>
      </c>
      <c r="E40" t="s">
        <v>24</v>
      </c>
      <c r="F40" t="s">
        <v>14</v>
      </c>
      <c r="G40" s="1">
        <v>44142</v>
      </c>
      <c r="H40" s="2">
        <v>0.57291666666666663</v>
      </c>
      <c r="I40" s="2">
        <v>0.59375</v>
      </c>
      <c r="J40">
        <v>0.5</v>
      </c>
      <c r="K40">
        <v>0.66600000000000004</v>
      </c>
      <c r="L40">
        <v>3.12</v>
      </c>
    </row>
    <row r="41" spans="1:12" x14ac:dyDescent="0.25">
      <c r="A41" s="8">
        <v>31</v>
      </c>
      <c r="B41" t="s">
        <v>81</v>
      </c>
      <c r="C41" t="s">
        <v>82</v>
      </c>
      <c r="D41" t="s">
        <v>37</v>
      </c>
      <c r="E41" t="s">
        <v>38</v>
      </c>
      <c r="F41" t="s">
        <v>14</v>
      </c>
      <c r="G41" s="1">
        <v>44142</v>
      </c>
      <c r="H41" s="2">
        <v>0.60416666666666663</v>
      </c>
      <c r="I41" s="2">
        <v>0.625</v>
      </c>
      <c r="J41">
        <v>0.5</v>
      </c>
      <c r="K41">
        <v>4.0350000000000001</v>
      </c>
      <c r="L41">
        <v>9.58</v>
      </c>
    </row>
    <row r="42" spans="1:12" x14ac:dyDescent="0.25">
      <c r="A42" s="8">
        <v>32</v>
      </c>
      <c r="B42" t="s">
        <v>81</v>
      </c>
      <c r="C42" t="s">
        <v>82</v>
      </c>
      <c r="D42" t="s">
        <v>65</v>
      </c>
      <c r="E42" t="s">
        <v>66</v>
      </c>
      <c r="F42" t="s">
        <v>14</v>
      </c>
      <c r="G42" s="1">
        <v>44142</v>
      </c>
      <c r="H42" s="2">
        <v>0.64583333333333337</v>
      </c>
      <c r="I42" s="2">
        <v>0.66666666666666663</v>
      </c>
      <c r="J42">
        <v>0.5</v>
      </c>
      <c r="K42">
        <v>3.9980000000000002</v>
      </c>
      <c r="L42">
        <v>10.15</v>
      </c>
    </row>
    <row r="43" spans="1:12" x14ac:dyDescent="0.25">
      <c r="A43" s="8">
        <v>33</v>
      </c>
      <c r="B43" t="s">
        <v>81</v>
      </c>
      <c r="C43" t="s">
        <v>82</v>
      </c>
      <c r="D43" t="s">
        <v>19</v>
      </c>
      <c r="E43" t="s">
        <v>20</v>
      </c>
      <c r="F43" t="s">
        <v>14</v>
      </c>
      <c r="G43" s="1">
        <v>44142</v>
      </c>
      <c r="H43" s="2">
        <v>0.67708333333333337</v>
      </c>
      <c r="I43" s="2">
        <v>0.71875</v>
      </c>
      <c r="J43">
        <v>1</v>
      </c>
      <c r="K43">
        <v>2.7930000000000001</v>
      </c>
      <c r="L43">
        <v>6.53</v>
      </c>
    </row>
    <row r="44" spans="1:12" x14ac:dyDescent="0.25">
      <c r="A44" s="8">
        <v>34</v>
      </c>
      <c r="B44" t="s">
        <v>81</v>
      </c>
      <c r="C44" t="s">
        <v>82</v>
      </c>
      <c r="D44" t="s">
        <v>92</v>
      </c>
      <c r="E44" t="s">
        <v>93</v>
      </c>
      <c r="F44" t="s">
        <v>14</v>
      </c>
      <c r="G44" s="1">
        <v>44142</v>
      </c>
      <c r="H44" s="2">
        <v>0.72916666666666663</v>
      </c>
      <c r="I44" s="2">
        <v>0.76041666666666663</v>
      </c>
      <c r="J44">
        <v>0.75</v>
      </c>
      <c r="K44">
        <v>3.04</v>
      </c>
      <c r="L44">
        <v>7.33</v>
      </c>
    </row>
    <row r="45" spans="1:12" x14ac:dyDescent="0.25">
      <c r="A45" s="8">
        <v>35</v>
      </c>
      <c r="B45" t="s">
        <v>81</v>
      </c>
      <c r="C45" t="s">
        <v>82</v>
      </c>
      <c r="D45" t="s">
        <v>33</v>
      </c>
      <c r="E45" t="s">
        <v>34</v>
      </c>
      <c r="F45" t="s">
        <v>14</v>
      </c>
      <c r="G45" s="1">
        <v>44142</v>
      </c>
      <c r="H45" s="2">
        <v>0.77083333333333337</v>
      </c>
      <c r="I45" s="2">
        <v>0.79166666666666663</v>
      </c>
      <c r="J45">
        <v>0.5</v>
      </c>
      <c r="K45">
        <v>4.5890000000000004</v>
      </c>
      <c r="L45">
        <v>10.49</v>
      </c>
    </row>
    <row r="46" spans="1:12" x14ac:dyDescent="0.25">
      <c r="A46" s="8">
        <v>36</v>
      </c>
      <c r="B46" t="s">
        <v>81</v>
      </c>
      <c r="C46" t="s">
        <v>82</v>
      </c>
      <c r="D46" t="s">
        <v>65</v>
      </c>
      <c r="E46" t="s">
        <v>66</v>
      </c>
      <c r="F46" t="s">
        <v>14</v>
      </c>
      <c r="G46" s="1">
        <v>44142</v>
      </c>
      <c r="H46" s="2">
        <v>0.80208333333333337</v>
      </c>
      <c r="I46" s="2">
        <v>0.82291666666666663</v>
      </c>
      <c r="J46">
        <v>0.5</v>
      </c>
      <c r="K46">
        <v>1.452</v>
      </c>
      <c r="L46">
        <v>6.07</v>
      </c>
    </row>
    <row r="47" spans="1:12" x14ac:dyDescent="0.25">
      <c r="A47" s="8">
        <v>37</v>
      </c>
      <c r="B47" t="s">
        <v>81</v>
      </c>
      <c r="C47" t="s">
        <v>82</v>
      </c>
      <c r="D47" t="s">
        <v>51</v>
      </c>
      <c r="E47" t="s">
        <v>52</v>
      </c>
      <c r="F47" t="s">
        <v>14</v>
      </c>
      <c r="G47" s="1">
        <v>44142</v>
      </c>
      <c r="H47" s="2">
        <v>0.83333333333333337</v>
      </c>
      <c r="I47" s="2">
        <v>0.85416666666666663</v>
      </c>
      <c r="J47">
        <v>0.5</v>
      </c>
      <c r="K47">
        <v>2.1800000000000002</v>
      </c>
      <c r="L47">
        <v>6.38</v>
      </c>
    </row>
    <row r="48" spans="1:12" x14ac:dyDescent="0.25">
      <c r="A48" s="8">
        <v>38</v>
      </c>
      <c r="B48" t="s">
        <v>81</v>
      </c>
      <c r="C48" t="s">
        <v>82</v>
      </c>
      <c r="D48" t="s">
        <v>92</v>
      </c>
      <c r="E48" t="s">
        <v>93</v>
      </c>
      <c r="F48" t="s">
        <v>14</v>
      </c>
      <c r="G48" s="1">
        <v>44142</v>
      </c>
      <c r="H48" s="2">
        <v>0.86458333333333337</v>
      </c>
      <c r="I48" s="2">
        <v>0.88541666666666663</v>
      </c>
      <c r="J48">
        <v>0.5</v>
      </c>
      <c r="K48">
        <v>3.0230000000000001</v>
      </c>
      <c r="L48">
        <v>7.06</v>
      </c>
    </row>
    <row r="49" spans="1:14" x14ac:dyDescent="0.25">
      <c r="A49" s="8">
        <v>39</v>
      </c>
      <c r="B49" t="s">
        <v>81</v>
      </c>
      <c r="C49" t="s">
        <v>82</v>
      </c>
      <c r="D49" t="s">
        <v>67</v>
      </c>
      <c r="E49" t="s">
        <v>68</v>
      </c>
      <c r="F49" t="s">
        <v>14</v>
      </c>
      <c r="G49" s="1">
        <v>44142</v>
      </c>
      <c r="H49" s="2">
        <v>0.89583333333333337</v>
      </c>
      <c r="I49" s="2">
        <v>0.91666666666666663</v>
      </c>
      <c r="J49">
        <v>0.5</v>
      </c>
      <c r="K49">
        <v>1.5840000000000001</v>
      </c>
      <c r="L49">
        <v>5.54</v>
      </c>
      <c r="M49">
        <v>17</v>
      </c>
      <c r="N49">
        <v>16</v>
      </c>
    </row>
    <row r="51" spans="1:14" x14ac:dyDescent="0.25">
      <c r="A51" s="37">
        <v>40</v>
      </c>
      <c r="B51" s="38" t="s">
        <v>83</v>
      </c>
      <c r="C51" s="38" t="s">
        <v>84</v>
      </c>
      <c r="D51" s="38" t="s">
        <v>12</v>
      </c>
      <c r="E51" s="38" t="s">
        <v>13</v>
      </c>
      <c r="F51" s="38" t="s">
        <v>14</v>
      </c>
      <c r="G51" s="39">
        <v>44142</v>
      </c>
      <c r="H51" s="56">
        <v>0.30208333333333331</v>
      </c>
      <c r="I51" s="56">
        <v>0.32291666666666669</v>
      </c>
      <c r="J51" s="38">
        <v>0.5</v>
      </c>
      <c r="K51" s="38"/>
      <c r="L51" s="38"/>
    </row>
    <row r="52" spans="1:14" x14ac:dyDescent="0.25">
      <c r="A52" s="8">
        <v>41</v>
      </c>
      <c r="B52" t="s">
        <v>83</v>
      </c>
      <c r="C52" t="s">
        <v>84</v>
      </c>
      <c r="D52" t="s">
        <v>45</v>
      </c>
      <c r="E52" t="s">
        <v>46</v>
      </c>
      <c r="F52" t="s">
        <v>14</v>
      </c>
      <c r="G52" s="1">
        <v>44142</v>
      </c>
      <c r="H52" s="2">
        <v>0.33333333333333331</v>
      </c>
      <c r="I52" s="2">
        <v>0.35416666666666669</v>
      </c>
      <c r="J52">
        <v>0.5</v>
      </c>
      <c r="K52">
        <v>2.5339999999999998</v>
      </c>
      <c r="L52">
        <v>8.4700000000000006</v>
      </c>
    </row>
    <row r="53" spans="1:14" x14ac:dyDescent="0.25">
      <c r="A53" s="8">
        <v>42</v>
      </c>
      <c r="B53" t="s">
        <v>83</v>
      </c>
      <c r="C53" t="s">
        <v>84</v>
      </c>
      <c r="D53" t="s">
        <v>67</v>
      </c>
      <c r="E53" t="s">
        <v>68</v>
      </c>
      <c r="F53" t="s">
        <v>14</v>
      </c>
      <c r="G53" s="1">
        <v>44142</v>
      </c>
      <c r="H53" s="2">
        <v>0.36458333333333331</v>
      </c>
      <c r="I53" s="2">
        <v>0.39583333333333331</v>
      </c>
      <c r="J53">
        <v>0.75</v>
      </c>
      <c r="K53">
        <v>1.0860000000000001</v>
      </c>
      <c r="L53">
        <v>3.23</v>
      </c>
    </row>
    <row r="54" spans="1:14" x14ac:dyDescent="0.25">
      <c r="A54" s="8">
        <v>43</v>
      </c>
      <c r="B54" t="s">
        <v>83</v>
      </c>
      <c r="C54" t="s">
        <v>84</v>
      </c>
      <c r="D54" t="s">
        <v>33</v>
      </c>
      <c r="E54" t="s">
        <v>34</v>
      </c>
      <c r="F54" t="s">
        <v>14</v>
      </c>
      <c r="G54" s="1">
        <v>44142</v>
      </c>
      <c r="H54" s="2">
        <v>0.40625</v>
      </c>
      <c r="I54" s="2">
        <v>0.4375</v>
      </c>
      <c r="J54">
        <v>0.75</v>
      </c>
      <c r="K54">
        <v>1.9970000000000001</v>
      </c>
      <c r="L54">
        <v>6.35</v>
      </c>
    </row>
    <row r="55" spans="1:14" x14ac:dyDescent="0.25">
      <c r="A55" s="8">
        <v>44</v>
      </c>
      <c r="B55" t="s">
        <v>83</v>
      </c>
      <c r="C55" t="s">
        <v>84</v>
      </c>
      <c r="D55" t="s">
        <v>19</v>
      </c>
      <c r="E55" t="s">
        <v>20</v>
      </c>
      <c r="F55" t="s">
        <v>14</v>
      </c>
      <c r="G55" s="1">
        <v>44142</v>
      </c>
      <c r="H55" s="2">
        <v>0.44791666666666669</v>
      </c>
      <c r="I55" s="2">
        <v>0.48958333333333331</v>
      </c>
      <c r="J55">
        <v>1</v>
      </c>
      <c r="K55">
        <v>3.97</v>
      </c>
      <c r="L55">
        <v>10.130000000000001</v>
      </c>
    </row>
    <row r="56" spans="1:14" x14ac:dyDescent="0.25">
      <c r="A56" s="8">
        <v>45</v>
      </c>
      <c r="B56" t="s">
        <v>83</v>
      </c>
      <c r="C56" t="s">
        <v>84</v>
      </c>
      <c r="D56" t="s">
        <v>12</v>
      </c>
      <c r="E56" t="s">
        <v>13</v>
      </c>
      <c r="F56" t="s">
        <v>14</v>
      </c>
      <c r="G56" s="1">
        <v>44142</v>
      </c>
      <c r="H56" s="2">
        <v>0.49652777777777773</v>
      </c>
      <c r="I56" s="2">
        <v>0.51736111111111105</v>
      </c>
      <c r="J56">
        <v>0.5</v>
      </c>
      <c r="K56">
        <v>5.0410000000000004</v>
      </c>
      <c r="L56">
        <v>10.47</v>
      </c>
    </row>
    <row r="57" spans="1:14" x14ac:dyDescent="0.25">
      <c r="A57" s="8">
        <v>46</v>
      </c>
      <c r="B57" t="s">
        <v>83</v>
      </c>
      <c r="C57" t="s">
        <v>84</v>
      </c>
      <c r="D57" t="s">
        <v>49</v>
      </c>
      <c r="E57" t="s">
        <v>50</v>
      </c>
      <c r="F57" t="s">
        <v>14</v>
      </c>
      <c r="G57" s="1">
        <v>44142</v>
      </c>
      <c r="H57" s="2">
        <v>0.52430555555555558</v>
      </c>
      <c r="I57" s="2">
        <v>0.53472222222222221</v>
      </c>
      <c r="J57">
        <v>0.25</v>
      </c>
      <c r="K57">
        <v>3.569</v>
      </c>
      <c r="L57">
        <v>9.11</v>
      </c>
    </row>
    <row r="58" spans="1:14" x14ac:dyDescent="0.25">
      <c r="A58" s="8">
        <v>47</v>
      </c>
      <c r="B58" t="s">
        <v>83</v>
      </c>
      <c r="C58" t="s">
        <v>84</v>
      </c>
      <c r="D58" t="s">
        <v>33</v>
      </c>
      <c r="E58" t="s">
        <v>34</v>
      </c>
      <c r="F58" t="s">
        <v>14</v>
      </c>
      <c r="G58" s="1">
        <v>44142</v>
      </c>
      <c r="H58" s="2">
        <v>0.54166666666666663</v>
      </c>
      <c r="I58" s="2">
        <v>0.5625</v>
      </c>
      <c r="J58">
        <v>0.5</v>
      </c>
      <c r="K58">
        <v>3.024</v>
      </c>
      <c r="L58">
        <v>7.36</v>
      </c>
    </row>
    <row r="59" spans="1:14" x14ac:dyDescent="0.25">
      <c r="A59" s="8">
        <v>48</v>
      </c>
      <c r="B59" t="s">
        <v>83</v>
      </c>
      <c r="C59" t="s">
        <v>84</v>
      </c>
      <c r="D59" t="s">
        <v>35</v>
      </c>
      <c r="E59" t="s">
        <v>36</v>
      </c>
      <c r="F59" t="s">
        <v>14</v>
      </c>
      <c r="G59" s="1">
        <v>44142</v>
      </c>
      <c r="H59" s="2">
        <v>0.57291666666666663</v>
      </c>
      <c r="I59" s="2">
        <v>0.59375</v>
      </c>
      <c r="J59">
        <v>0.5</v>
      </c>
      <c r="K59">
        <v>5.2930000000000001</v>
      </c>
      <c r="L59">
        <v>12.48</v>
      </c>
    </row>
    <row r="60" spans="1:14" x14ac:dyDescent="0.25">
      <c r="A60" s="8">
        <v>49</v>
      </c>
      <c r="B60" t="s">
        <v>83</v>
      </c>
      <c r="C60" t="s">
        <v>84</v>
      </c>
      <c r="D60" t="s">
        <v>19</v>
      </c>
      <c r="E60" t="s">
        <v>20</v>
      </c>
      <c r="F60" t="s">
        <v>14</v>
      </c>
      <c r="G60" s="1">
        <v>44142</v>
      </c>
      <c r="H60" s="2">
        <v>0.67708333333333337</v>
      </c>
      <c r="I60" s="2">
        <v>0.71875</v>
      </c>
      <c r="J60">
        <v>1</v>
      </c>
      <c r="K60">
        <v>3.6440000000000001</v>
      </c>
      <c r="L60">
        <v>9.1199999999999992</v>
      </c>
    </row>
    <row r="61" spans="1:14" x14ac:dyDescent="0.25">
      <c r="A61" s="8">
        <v>50</v>
      </c>
      <c r="B61" t="s">
        <v>83</v>
      </c>
      <c r="C61" t="s">
        <v>84</v>
      </c>
      <c r="D61" t="s">
        <v>67</v>
      </c>
      <c r="E61" t="s">
        <v>68</v>
      </c>
      <c r="F61" t="s">
        <v>14</v>
      </c>
      <c r="G61" s="1">
        <v>44142</v>
      </c>
      <c r="H61" s="2">
        <v>0.72916666666666663</v>
      </c>
      <c r="I61" s="2">
        <v>0.75</v>
      </c>
      <c r="J61">
        <v>0.5</v>
      </c>
      <c r="K61">
        <v>2.6459999999999999</v>
      </c>
      <c r="L61">
        <v>6.36</v>
      </c>
    </row>
    <row r="62" spans="1:14" x14ac:dyDescent="0.25">
      <c r="A62" s="8">
        <v>51</v>
      </c>
      <c r="B62" t="s">
        <v>83</v>
      </c>
      <c r="C62" t="s">
        <v>84</v>
      </c>
      <c r="D62" t="s">
        <v>25</v>
      </c>
      <c r="E62" t="s">
        <v>26</v>
      </c>
      <c r="F62" t="s">
        <v>14</v>
      </c>
      <c r="G62" s="1">
        <v>44142</v>
      </c>
      <c r="H62" s="2">
        <v>0.76041666666666663</v>
      </c>
      <c r="I62" s="2">
        <v>0.78125</v>
      </c>
      <c r="J62">
        <v>0.5</v>
      </c>
      <c r="K62">
        <v>2.8220000000000001</v>
      </c>
      <c r="L62">
        <v>7.18</v>
      </c>
    </row>
    <row r="63" spans="1:14" x14ac:dyDescent="0.25">
      <c r="A63" s="8">
        <v>52</v>
      </c>
      <c r="B63" t="s">
        <v>83</v>
      </c>
      <c r="C63" t="s">
        <v>84</v>
      </c>
      <c r="D63" t="s">
        <v>35</v>
      </c>
      <c r="E63" t="s">
        <v>36</v>
      </c>
      <c r="F63" t="s">
        <v>14</v>
      </c>
      <c r="G63" s="1">
        <v>44142</v>
      </c>
      <c r="H63" s="2">
        <v>0.79166666666666663</v>
      </c>
      <c r="I63" s="2">
        <v>0.8125</v>
      </c>
      <c r="J63">
        <v>0.5</v>
      </c>
      <c r="K63">
        <v>0.98399999999999999</v>
      </c>
      <c r="L63">
        <v>3.37</v>
      </c>
    </row>
    <row r="64" spans="1:14" x14ac:dyDescent="0.25">
      <c r="A64" s="8">
        <v>53</v>
      </c>
      <c r="B64" t="s">
        <v>83</v>
      </c>
      <c r="C64" t="s">
        <v>84</v>
      </c>
      <c r="D64" t="s">
        <v>12</v>
      </c>
      <c r="E64" t="s">
        <v>13</v>
      </c>
      <c r="F64" t="s">
        <v>14</v>
      </c>
      <c r="G64" s="1">
        <v>44142</v>
      </c>
      <c r="H64" s="2">
        <v>0.82291666666666663</v>
      </c>
      <c r="I64" s="2">
        <v>0.83333333333333337</v>
      </c>
      <c r="J64">
        <v>0.25</v>
      </c>
      <c r="K64">
        <v>5.8570000000000002</v>
      </c>
      <c r="L64">
        <v>14.22</v>
      </c>
    </row>
    <row r="65" spans="1:14" x14ac:dyDescent="0.25">
      <c r="A65" s="8">
        <v>54</v>
      </c>
      <c r="B65" t="s">
        <v>83</v>
      </c>
      <c r="C65" t="s">
        <v>84</v>
      </c>
      <c r="D65" t="s">
        <v>17</v>
      </c>
      <c r="E65" t="s">
        <v>18</v>
      </c>
      <c r="F65" t="s">
        <v>14</v>
      </c>
      <c r="G65" s="1">
        <v>44142</v>
      </c>
      <c r="H65" s="2">
        <v>0.84375</v>
      </c>
      <c r="I65" s="2">
        <v>0.86458333333333337</v>
      </c>
      <c r="J65">
        <v>0.5</v>
      </c>
      <c r="K65">
        <v>6.0780000000000003</v>
      </c>
      <c r="L65">
        <v>15.22</v>
      </c>
    </row>
    <row r="66" spans="1:14" x14ac:dyDescent="0.25">
      <c r="A66" s="8">
        <v>55</v>
      </c>
      <c r="B66" t="s">
        <v>83</v>
      </c>
      <c r="C66" t="s">
        <v>84</v>
      </c>
      <c r="D66" t="s">
        <v>49</v>
      </c>
      <c r="E66" t="s">
        <v>50</v>
      </c>
      <c r="F66" t="s">
        <v>14</v>
      </c>
      <c r="G66" s="1">
        <v>44142</v>
      </c>
      <c r="H66" s="2">
        <v>0.875</v>
      </c>
      <c r="I66" s="2">
        <v>0.89583333333333337</v>
      </c>
      <c r="J66">
        <v>0.5</v>
      </c>
      <c r="K66">
        <v>3.2509999999999999</v>
      </c>
      <c r="L66">
        <v>7.44</v>
      </c>
      <c r="M66">
        <v>16</v>
      </c>
      <c r="N66">
        <v>15</v>
      </c>
    </row>
    <row r="68" spans="1:14" x14ac:dyDescent="0.25">
      <c r="A68" s="40">
        <v>56</v>
      </c>
      <c r="B68" s="41" t="s">
        <v>107</v>
      </c>
      <c r="C68" s="41" t="s">
        <v>108</v>
      </c>
      <c r="D68" s="41" t="s">
        <v>51</v>
      </c>
      <c r="E68" s="41" t="s">
        <v>52</v>
      </c>
      <c r="F68" s="41" t="s">
        <v>14</v>
      </c>
      <c r="G68" s="42">
        <v>44142</v>
      </c>
      <c r="H68" s="43">
        <v>0.69791666666666663</v>
      </c>
      <c r="I68" s="43">
        <v>0.71875</v>
      </c>
      <c r="J68" s="41">
        <v>0.5</v>
      </c>
      <c r="K68" s="41"/>
      <c r="L68" s="41"/>
    </row>
    <row r="69" spans="1:14" x14ac:dyDescent="0.25">
      <c r="A69" s="8">
        <v>57</v>
      </c>
      <c r="B69" t="s">
        <v>107</v>
      </c>
      <c r="C69" t="s">
        <v>108</v>
      </c>
      <c r="D69" t="s">
        <v>31</v>
      </c>
      <c r="E69" t="s">
        <v>32</v>
      </c>
      <c r="F69" t="s">
        <v>14</v>
      </c>
      <c r="G69" s="1">
        <v>44142</v>
      </c>
      <c r="H69" s="2">
        <v>0.72916666666666663</v>
      </c>
      <c r="I69" s="2">
        <v>0.75</v>
      </c>
      <c r="J69">
        <v>0.5</v>
      </c>
      <c r="K69">
        <v>1.7609999999999999</v>
      </c>
      <c r="L69">
        <v>5.07</v>
      </c>
    </row>
    <row r="70" spans="1:14" x14ac:dyDescent="0.25">
      <c r="A70" s="8">
        <v>58</v>
      </c>
      <c r="B70" t="s">
        <v>107</v>
      </c>
      <c r="C70" t="s">
        <v>108</v>
      </c>
      <c r="D70" t="s">
        <v>47</v>
      </c>
      <c r="E70" t="s">
        <v>48</v>
      </c>
      <c r="F70" t="s">
        <v>14</v>
      </c>
      <c r="G70" s="1">
        <v>44142</v>
      </c>
      <c r="H70" s="2">
        <v>0.76041666666666663</v>
      </c>
      <c r="I70" s="2">
        <v>0.78125</v>
      </c>
      <c r="J70">
        <v>0.5</v>
      </c>
      <c r="K70">
        <v>3.121</v>
      </c>
      <c r="L70">
        <v>9.34</v>
      </c>
    </row>
    <row r="71" spans="1:14" x14ac:dyDescent="0.25">
      <c r="A71" s="8">
        <v>59</v>
      </c>
      <c r="B71" t="s">
        <v>107</v>
      </c>
      <c r="C71" t="s">
        <v>108</v>
      </c>
      <c r="D71" t="s">
        <v>41</v>
      </c>
      <c r="E71" t="s">
        <v>42</v>
      </c>
      <c r="F71" t="s">
        <v>14</v>
      </c>
      <c r="G71" s="1">
        <v>44142</v>
      </c>
      <c r="H71" s="2">
        <v>0.79166666666666663</v>
      </c>
      <c r="I71" s="2">
        <v>0.8125</v>
      </c>
      <c r="J71">
        <v>0.5</v>
      </c>
      <c r="K71">
        <v>4.2469999999999999</v>
      </c>
      <c r="L71">
        <v>13.47</v>
      </c>
    </row>
    <row r="72" spans="1:14" x14ac:dyDescent="0.25">
      <c r="A72" s="8">
        <v>60</v>
      </c>
      <c r="B72" t="s">
        <v>107</v>
      </c>
      <c r="C72" t="s">
        <v>108</v>
      </c>
      <c r="D72" t="s">
        <v>75</v>
      </c>
      <c r="E72" t="s">
        <v>76</v>
      </c>
      <c r="F72" t="s">
        <v>14</v>
      </c>
      <c r="G72" s="1">
        <v>44142</v>
      </c>
      <c r="H72" s="2">
        <v>0.82291666666666663</v>
      </c>
      <c r="I72" s="2">
        <v>0.84375</v>
      </c>
      <c r="J72">
        <v>0.5</v>
      </c>
      <c r="K72">
        <v>2.0670000000000002</v>
      </c>
      <c r="L72">
        <v>6.54</v>
      </c>
    </row>
    <row r="73" spans="1:14" x14ac:dyDescent="0.25">
      <c r="A73" s="8">
        <v>61</v>
      </c>
      <c r="B73" t="s">
        <v>107</v>
      </c>
      <c r="C73" t="s">
        <v>108</v>
      </c>
      <c r="D73" t="s">
        <v>45</v>
      </c>
      <c r="E73" t="s">
        <v>46</v>
      </c>
      <c r="F73" t="s">
        <v>14</v>
      </c>
      <c r="G73" s="1">
        <v>44142</v>
      </c>
      <c r="H73" s="2">
        <v>0.85416666666666663</v>
      </c>
      <c r="I73" s="2">
        <v>0.875</v>
      </c>
      <c r="J73">
        <v>0.5</v>
      </c>
      <c r="K73">
        <v>4.7409999999999997</v>
      </c>
      <c r="L73">
        <v>11.25</v>
      </c>
    </row>
    <row r="74" spans="1:14" x14ac:dyDescent="0.25">
      <c r="A74" s="8">
        <v>62</v>
      </c>
      <c r="B74" t="s">
        <v>107</v>
      </c>
      <c r="C74" t="s">
        <v>108</v>
      </c>
      <c r="D74" t="s">
        <v>77</v>
      </c>
      <c r="E74" t="s">
        <v>78</v>
      </c>
      <c r="F74" t="s">
        <v>14</v>
      </c>
      <c r="G74" s="1">
        <v>44142</v>
      </c>
      <c r="H74" s="2">
        <v>0.88541666666666663</v>
      </c>
      <c r="I74" s="2">
        <v>0.90625</v>
      </c>
      <c r="J74">
        <v>0.5</v>
      </c>
      <c r="K74">
        <v>1.0629999999999999</v>
      </c>
      <c r="L74">
        <v>4.54</v>
      </c>
      <c r="M74">
        <v>7</v>
      </c>
      <c r="N74">
        <v>6</v>
      </c>
    </row>
    <row r="76" spans="1:14" x14ac:dyDescent="0.25">
      <c r="M76">
        <f>SUM(M2:M74)</f>
        <v>63</v>
      </c>
      <c r="N76">
        <f>SUM(N2:N74)</f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36E23-F232-402C-B732-1E6F5A4E499B}">
  <dimension ref="A1:N74"/>
  <sheetViews>
    <sheetView workbookViewId="0">
      <selection activeCell="O13" sqref="O13"/>
    </sheetView>
  </sheetViews>
  <sheetFormatPr defaultColWidth="10.85546875" defaultRowHeight="15" x14ac:dyDescent="0.25"/>
  <cols>
    <col min="1" max="2" width="10.85546875" style="8"/>
    <col min="3" max="3" width="12.42578125" customWidth="1"/>
    <col min="4" max="4" width="15.5703125" customWidth="1"/>
    <col min="5" max="5" width="14" customWidth="1"/>
    <col min="12" max="12" width="17.28515625" customWidth="1"/>
  </cols>
  <sheetData>
    <row r="1" spans="1:14" s="51" customFormat="1" x14ac:dyDescent="0.25">
      <c r="A1" s="6" t="s">
        <v>87</v>
      </c>
      <c r="B1" s="51" t="s">
        <v>0</v>
      </c>
      <c r="C1" s="51" t="s">
        <v>2</v>
      </c>
      <c r="D1" s="51" t="s">
        <v>1</v>
      </c>
      <c r="E1" s="51" t="s">
        <v>2</v>
      </c>
      <c r="F1" s="51" t="s">
        <v>3</v>
      </c>
      <c r="G1" s="51" t="s">
        <v>4</v>
      </c>
      <c r="H1" s="51" t="s">
        <v>5</v>
      </c>
      <c r="I1" s="51" t="s">
        <v>6</v>
      </c>
      <c r="J1" s="51" t="s">
        <v>7</v>
      </c>
      <c r="K1" s="51" t="s">
        <v>8</v>
      </c>
      <c r="L1" s="51" t="s">
        <v>9</v>
      </c>
    </row>
    <row r="2" spans="1:14" x14ac:dyDescent="0.25">
      <c r="A2" s="9">
        <v>0</v>
      </c>
      <c r="B2" s="10" t="s">
        <v>10</v>
      </c>
      <c r="C2" s="10" t="s">
        <v>11</v>
      </c>
      <c r="D2" s="10" t="s">
        <v>12</v>
      </c>
      <c r="E2" s="10" t="s">
        <v>13</v>
      </c>
      <c r="F2" s="10" t="s">
        <v>14</v>
      </c>
      <c r="G2" s="11">
        <v>44143</v>
      </c>
      <c r="H2" s="12">
        <v>0.3125</v>
      </c>
      <c r="I2" s="12">
        <v>0.33333333333333331</v>
      </c>
      <c r="J2" s="10">
        <v>0.5</v>
      </c>
      <c r="K2" s="10"/>
      <c r="L2" s="10"/>
    </row>
    <row r="3" spans="1:14" x14ac:dyDescent="0.25">
      <c r="A3" s="8">
        <v>1</v>
      </c>
      <c r="B3" t="s">
        <v>10</v>
      </c>
      <c r="C3" t="s">
        <v>11</v>
      </c>
      <c r="D3" t="s">
        <v>65</v>
      </c>
      <c r="E3" t="s">
        <v>66</v>
      </c>
      <c r="F3" t="s">
        <v>14</v>
      </c>
      <c r="G3" s="1">
        <v>44143</v>
      </c>
      <c r="H3" s="2">
        <v>0.34375</v>
      </c>
      <c r="I3" s="2">
        <v>0.36458333333333331</v>
      </c>
      <c r="J3">
        <v>0.5</v>
      </c>
      <c r="K3">
        <v>2.7050000000000001</v>
      </c>
      <c r="L3">
        <v>9.3800000000000008</v>
      </c>
    </row>
    <row r="4" spans="1:14" x14ac:dyDescent="0.25">
      <c r="A4" s="8">
        <v>2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s="1">
        <v>44143</v>
      </c>
      <c r="H4" s="2">
        <v>0.47916666666666669</v>
      </c>
      <c r="I4" s="2">
        <v>0.5</v>
      </c>
      <c r="J4">
        <v>0.5</v>
      </c>
      <c r="K4">
        <v>2.74</v>
      </c>
      <c r="L4">
        <v>9.36</v>
      </c>
    </row>
    <row r="5" spans="1:14" x14ac:dyDescent="0.25">
      <c r="A5" s="8">
        <v>3</v>
      </c>
      <c r="B5" t="s">
        <v>10</v>
      </c>
      <c r="C5" t="s">
        <v>11</v>
      </c>
      <c r="D5" t="s">
        <v>49</v>
      </c>
      <c r="E5" t="s">
        <v>50</v>
      </c>
      <c r="F5" t="s">
        <v>14</v>
      </c>
      <c r="G5" s="1">
        <v>44143</v>
      </c>
      <c r="H5" s="2">
        <v>0.51041666666666663</v>
      </c>
      <c r="I5" s="2">
        <v>0.52083333333333337</v>
      </c>
      <c r="J5">
        <v>0.25</v>
      </c>
      <c r="K5">
        <v>3.569</v>
      </c>
      <c r="L5">
        <v>9.11</v>
      </c>
      <c r="M5">
        <v>4</v>
      </c>
      <c r="N5">
        <v>3</v>
      </c>
    </row>
    <row r="7" spans="1:14" x14ac:dyDescent="0.25">
      <c r="A7" s="57">
        <v>4</v>
      </c>
      <c r="B7" s="58" t="s">
        <v>43</v>
      </c>
      <c r="C7" s="58" t="s">
        <v>44</v>
      </c>
      <c r="D7" s="58" t="s">
        <v>51</v>
      </c>
      <c r="E7" s="58" t="s">
        <v>52</v>
      </c>
      <c r="F7" s="58" t="s">
        <v>14</v>
      </c>
      <c r="G7" s="59">
        <v>44143</v>
      </c>
      <c r="H7" s="60">
        <v>0.36458333333333331</v>
      </c>
      <c r="I7" s="60">
        <v>0.38541666666666669</v>
      </c>
      <c r="J7" s="58">
        <v>0.5</v>
      </c>
      <c r="K7" s="58"/>
      <c r="L7" s="58"/>
    </row>
    <row r="8" spans="1:14" x14ac:dyDescent="0.25">
      <c r="A8" s="8">
        <v>5</v>
      </c>
      <c r="B8" t="s">
        <v>43</v>
      </c>
      <c r="C8" t="s">
        <v>44</v>
      </c>
      <c r="D8" t="s">
        <v>23</v>
      </c>
      <c r="E8" t="s">
        <v>24</v>
      </c>
      <c r="F8" t="s">
        <v>14</v>
      </c>
      <c r="G8" s="1">
        <v>44143</v>
      </c>
      <c r="H8" s="2">
        <v>0.39583333333333331</v>
      </c>
      <c r="I8" s="2">
        <v>0.41666666666666669</v>
      </c>
      <c r="J8">
        <v>0.5</v>
      </c>
      <c r="K8">
        <v>0.66600000000000004</v>
      </c>
      <c r="L8">
        <v>3.12</v>
      </c>
    </row>
    <row r="9" spans="1:14" x14ac:dyDescent="0.25">
      <c r="A9" s="8">
        <v>6</v>
      </c>
      <c r="B9" t="s">
        <v>43</v>
      </c>
      <c r="C9" t="s">
        <v>44</v>
      </c>
      <c r="D9" t="s">
        <v>31</v>
      </c>
      <c r="E9" t="s">
        <v>32</v>
      </c>
      <c r="F9" t="s">
        <v>14</v>
      </c>
      <c r="G9" s="1">
        <v>44143</v>
      </c>
      <c r="H9" s="2">
        <v>0.42708333333333331</v>
      </c>
      <c r="I9" s="2">
        <v>0.44791666666666669</v>
      </c>
      <c r="J9">
        <v>0.5</v>
      </c>
      <c r="K9">
        <v>1.407</v>
      </c>
      <c r="L9">
        <v>5.3</v>
      </c>
    </row>
    <row r="10" spans="1:14" x14ac:dyDescent="0.25">
      <c r="A10" s="8">
        <v>7</v>
      </c>
      <c r="B10" t="s">
        <v>43</v>
      </c>
      <c r="C10" t="s">
        <v>44</v>
      </c>
      <c r="D10" t="s">
        <v>51</v>
      </c>
      <c r="E10" t="s">
        <v>52</v>
      </c>
      <c r="F10" t="s">
        <v>14</v>
      </c>
      <c r="G10" s="1">
        <v>44143</v>
      </c>
      <c r="H10" s="2">
        <v>0.53125</v>
      </c>
      <c r="I10" s="2">
        <v>0.55208333333333337</v>
      </c>
      <c r="J10">
        <v>0.5</v>
      </c>
      <c r="K10">
        <v>1.7270000000000001</v>
      </c>
      <c r="L10">
        <v>5.25</v>
      </c>
    </row>
    <row r="11" spans="1:14" x14ac:dyDescent="0.25">
      <c r="A11" s="8">
        <v>8</v>
      </c>
      <c r="B11" t="s">
        <v>43</v>
      </c>
      <c r="C11" t="s">
        <v>44</v>
      </c>
      <c r="D11" t="s">
        <v>23</v>
      </c>
      <c r="E11" t="s">
        <v>24</v>
      </c>
      <c r="F11" t="s">
        <v>14</v>
      </c>
      <c r="G11" s="1">
        <v>44143</v>
      </c>
      <c r="H11" s="2">
        <v>0.5625</v>
      </c>
      <c r="I11" s="2">
        <v>0.58333333333333337</v>
      </c>
      <c r="J11">
        <v>0.5</v>
      </c>
      <c r="K11">
        <v>0.66600000000000004</v>
      </c>
      <c r="L11">
        <v>3.12</v>
      </c>
    </row>
    <row r="12" spans="1:14" x14ac:dyDescent="0.25">
      <c r="A12" s="8">
        <v>9</v>
      </c>
      <c r="B12" t="s">
        <v>43</v>
      </c>
      <c r="C12" t="s">
        <v>44</v>
      </c>
      <c r="D12" t="s">
        <v>39</v>
      </c>
      <c r="E12" t="s">
        <v>40</v>
      </c>
      <c r="F12" t="s">
        <v>14</v>
      </c>
      <c r="G12" s="1">
        <v>44143</v>
      </c>
      <c r="H12" s="2">
        <v>0.625</v>
      </c>
      <c r="I12" s="2">
        <v>0.64583333333333337</v>
      </c>
      <c r="J12">
        <v>0.5</v>
      </c>
      <c r="K12">
        <v>2.9790000000000001</v>
      </c>
      <c r="L12">
        <v>7.47</v>
      </c>
    </row>
    <row r="13" spans="1:14" x14ac:dyDescent="0.25">
      <c r="A13" s="8">
        <v>10</v>
      </c>
      <c r="B13" t="s">
        <v>43</v>
      </c>
      <c r="C13" t="s">
        <v>44</v>
      </c>
      <c r="D13" t="s">
        <v>12</v>
      </c>
      <c r="E13" t="s">
        <v>13</v>
      </c>
      <c r="F13" t="s">
        <v>14</v>
      </c>
      <c r="G13" s="1">
        <v>44143</v>
      </c>
      <c r="H13" s="2">
        <v>0.65625</v>
      </c>
      <c r="I13" s="2">
        <v>0.67708333333333337</v>
      </c>
      <c r="J13">
        <v>0.5</v>
      </c>
      <c r="K13">
        <v>5.3109999999999999</v>
      </c>
      <c r="L13">
        <v>12.44</v>
      </c>
    </row>
    <row r="14" spans="1:14" x14ac:dyDescent="0.25">
      <c r="A14" s="8">
        <v>11</v>
      </c>
      <c r="B14" t="s">
        <v>43</v>
      </c>
      <c r="C14" t="s">
        <v>44</v>
      </c>
      <c r="D14" t="s">
        <v>79</v>
      </c>
      <c r="E14" t="s">
        <v>80</v>
      </c>
      <c r="F14" t="s">
        <v>14</v>
      </c>
      <c r="G14" s="1">
        <v>44143</v>
      </c>
      <c r="H14" s="2">
        <v>0.6875</v>
      </c>
      <c r="I14" s="2">
        <v>0.70833333333333337</v>
      </c>
      <c r="J14">
        <v>0.5</v>
      </c>
      <c r="K14">
        <v>4.8920000000000003</v>
      </c>
      <c r="L14">
        <v>13.24</v>
      </c>
    </row>
    <row r="15" spans="1:14" x14ac:dyDescent="0.25">
      <c r="A15" s="8">
        <v>12</v>
      </c>
      <c r="B15" t="s">
        <v>43</v>
      </c>
      <c r="C15" t="s">
        <v>44</v>
      </c>
      <c r="D15" t="s">
        <v>51</v>
      </c>
      <c r="E15" t="s">
        <v>52</v>
      </c>
      <c r="F15" t="s">
        <v>14</v>
      </c>
      <c r="G15" s="1">
        <v>44143</v>
      </c>
      <c r="H15" s="2">
        <v>0.71875</v>
      </c>
      <c r="I15" s="2">
        <v>0.73958333333333337</v>
      </c>
      <c r="J15">
        <v>0.5</v>
      </c>
      <c r="K15">
        <v>3.0830000000000002</v>
      </c>
      <c r="L15">
        <v>8.15</v>
      </c>
    </row>
    <row r="16" spans="1:14" x14ac:dyDescent="0.25">
      <c r="A16" s="8">
        <v>13</v>
      </c>
      <c r="B16" t="s">
        <v>43</v>
      </c>
      <c r="C16" t="s">
        <v>44</v>
      </c>
      <c r="D16" t="s">
        <v>23</v>
      </c>
      <c r="E16" t="s">
        <v>24</v>
      </c>
      <c r="F16" t="s">
        <v>14</v>
      </c>
      <c r="G16" s="1">
        <v>44143</v>
      </c>
      <c r="H16" s="2">
        <v>0.75</v>
      </c>
      <c r="I16" s="2">
        <v>0.77083333333333337</v>
      </c>
      <c r="J16">
        <v>0.5</v>
      </c>
      <c r="K16">
        <v>0.66600000000000004</v>
      </c>
      <c r="L16">
        <v>3.12</v>
      </c>
    </row>
    <row r="17" spans="1:14" x14ac:dyDescent="0.25">
      <c r="A17" s="8">
        <v>14</v>
      </c>
      <c r="B17" t="s">
        <v>43</v>
      </c>
      <c r="C17" t="s">
        <v>44</v>
      </c>
      <c r="D17" t="s">
        <v>39</v>
      </c>
      <c r="E17" t="s">
        <v>40</v>
      </c>
      <c r="F17" t="s">
        <v>14</v>
      </c>
      <c r="G17" s="1">
        <v>44143</v>
      </c>
      <c r="H17" s="2">
        <v>0.78125</v>
      </c>
      <c r="I17" s="2">
        <v>0.80208333333333337</v>
      </c>
      <c r="J17">
        <v>0.5</v>
      </c>
      <c r="K17">
        <v>2.9790000000000001</v>
      </c>
      <c r="L17">
        <v>7.47</v>
      </c>
    </row>
    <row r="18" spans="1:14" x14ac:dyDescent="0.25">
      <c r="A18" s="8">
        <v>15</v>
      </c>
      <c r="B18" t="s">
        <v>43</v>
      </c>
      <c r="C18" t="s">
        <v>44</v>
      </c>
      <c r="D18" t="s">
        <v>75</v>
      </c>
      <c r="E18" t="s">
        <v>76</v>
      </c>
      <c r="F18" t="s">
        <v>14</v>
      </c>
      <c r="G18" s="1">
        <v>44143</v>
      </c>
      <c r="H18" s="2">
        <v>0.8125</v>
      </c>
      <c r="I18" s="2">
        <v>0.83333333333333337</v>
      </c>
      <c r="J18">
        <v>0.5</v>
      </c>
      <c r="K18">
        <v>0.60199999999999998</v>
      </c>
      <c r="L18">
        <v>2.58</v>
      </c>
    </row>
    <row r="19" spans="1:14" x14ac:dyDescent="0.25">
      <c r="A19" s="8">
        <v>16</v>
      </c>
      <c r="B19" t="s">
        <v>43</v>
      </c>
      <c r="C19" t="s">
        <v>44</v>
      </c>
      <c r="D19" t="s">
        <v>45</v>
      </c>
      <c r="E19" t="s">
        <v>46</v>
      </c>
      <c r="F19" t="s">
        <v>14</v>
      </c>
      <c r="G19" s="1">
        <v>44143</v>
      </c>
      <c r="H19" s="2">
        <v>0.84375</v>
      </c>
      <c r="I19" s="2">
        <v>0.86458333333333337</v>
      </c>
      <c r="J19">
        <v>0.5</v>
      </c>
      <c r="K19">
        <v>4.7409999999999997</v>
      </c>
      <c r="L19">
        <v>11.25</v>
      </c>
    </row>
    <row r="20" spans="1:14" x14ac:dyDescent="0.25">
      <c r="A20" s="8">
        <v>17</v>
      </c>
      <c r="B20" t="s">
        <v>43</v>
      </c>
      <c r="C20" t="s">
        <v>44</v>
      </c>
      <c r="D20" t="s">
        <v>77</v>
      </c>
      <c r="E20" t="s">
        <v>78</v>
      </c>
      <c r="F20" t="s">
        <v>14</v>
      </c>
      <c r="G20" s="1">
        <v>44143</v>
      </c>
      <c r="H20" s="2">
        <v>0.875</v>
      </c>
      <c r="I20" s="2">
        <v>0.89583333333333337</v>
      </c>
      <c r="J20">
        <v>0.5</v>
      </c>
      <c r="K20">
        <v>1.0629999999999999</v>
      </c>
      <c r="L20">
        <v>4.54</v>
      </c>
      <c r="M20">
        <v>14</v>
      </c>
      <c r="N20">
        <v>13</v>
      </c>
    </row>
    <row r="22" spans="1:14" x14ac:dyDescent="0.25">
      <c r="A22" s="61">
        <v>18</v>
      </c>
      <c r="B22" s="62" t="s">
        <v>55</v>
      </c>
      <c r="C22" s="62" t="s">
        <v>56</v>
      </c>
      <c r="D22" s="62" t="s">
        <v>39</v>
      </c>
      <c r="E22" s="62" t="s">
        <v>40</v>
      </c>
      <c r="F22" s="62" t="s">
        <v>14</v>
      </c>
      <c r="G22" s="63">
        <v>44143</v>
      </c>
      <c r="H22" s="64">
        <v>0.375</v>
      </c>
      <c r="I22" s="64">
        <v>0.40625</v>
      </c>
      <c r="J22" s="62">
        <v>0.75</v>
      </c>
      <c r="K22" s="62"/>
      <c r="L22" s="62"/>
    </row>
    <row r="23" spans="1:14" x14ac:dyDescent="0.25">
      <c r="A23" s="8">
        <v>19</v>
      </c>
      <c r="B23" t="s">
        <v>55</v>
      </c>
      <c r="C23" t="s">
        <v>56</v>
      </c>
      <c r="D23" t="s">
        <v>49</v>
      </c>
      <c r="E23" t="s">
        <v>50</v>
      </c>
      <c r="F23" t="s">
        <v>14</v>
      </c>
      <c r="G23" s="1">
        <v>44143</v>
      </c>
      <c r="H23" s="2">
        <v>0.41666666666666669</v>
      </c>
      <c r="I23" s="2">
        <v>0.45833333333333331</v>
      </c>
      <c r="J23">
        <v>1</v>
      </c>
      <c r="K23">
        <v>3.3879999999999999</v>
      </c>
      <c r="L23">
        <v>8</v>
      </c>
      <c r="M23">
        <v>2</v>
      </c>
      <c r="N23">
        <v>1</v>
      </c>
    </row>
    <row r="25" spans="1:14" x14ac:dyDescent="0.25">
      <c r="A25" s="21">
        <v>20</v>
      </c>
      <c r="B25" s="22" t="s">
        <v>59</v>
      </c>
      <c r="C25" s="22" t="s">
        <v>60</v>
      </c>
      <c r="D25" s="22" t="s">
        <v>61</v>
      </c>
      <c r="E25" s="22" t="s">
        <v>62</v>
      </c>
      <c r="F25" s="22" t="s">
        <v>14</v>
      </c>
      <c r="G25" s="23">
        <v>44143</v>
      </c>
      <c r="H25" s="24">
        <v>0.41666666666666669</v>
      </c>
      <c r="I25" s="24">
        <v>0.58333333333333337</v>
      </c>
      <c r="J25" s="22">
        <v>4</v>
      </c>
      <c r="K25" s="22"/>
      <c r="L25" s="22"/>
      <c r="M25">
        <v>1</v>
      </c>
      <c r="N25">
        <v>0</v>
      </c>
    </row>
    <row r="26" spans="1:14" x14ac:dyDescent="0.25">
      <c r="B26" s="65" t="s">
        <v>59</v>
      </c>
      <c r="C26" s="65" t="s">
        <v>60</v>
      </c>
      <c r="D26" s="65" t="s">
        <v>100</v>
      </c>
      <c r="E26" s="65" t="s">
        <v>101</v>
      </c>
      <c r="F26" s="65" t="s">
        <v>102</v>
      </c>
      <c r="G26" s="66">
        <v>44143</v>
      </c>
      <c r="H26" s="45">
        <v>0.65625</v>
      </c>
      <c r="I26" s="45">
        <v>0.66666666666666663</v>
      </c>
      <c r="J26" s="65">
        <v>0.25</v>
      </c>
      <c r="K26" s="65">
        <v>18.66</v>
      </c>
      <c r="L26" s="65">
        <v>23.19</v>
      </c>
    </row>
    <row r="28" spans="1:14" x14ac:dyDescent="0.25">
      <c r="A28" s="25">
        <v>21</v>
      </c>
      <c r="B28" s="26" t="s">
        <v>103</v>
      </c>
      <c r="C28" s="26" t="s">
        <v>104</v>
      </c>
      <c r="D28" s="26" t="s">
        <v>92</v>
      </c>
      <c r="E28" s="26" t="s">
        <v>93</v>
      </c>
      <c r="F28" s="26" t="s">
        <v>14</v>
      </c>
      <c r="G28" s="27">
        <v>44143</v>
      </c>
      <c r="H28" s="28">
        <v>0.29166666666666669</v>
      </c>
      <c r="I28" s="28">
        <v>0.33333333333333331</v>
      </c>
      <c r="J28" s="26">
        <v>1</v>
      </c>
      <c r="K28" s="26"/>
      <c r="L28" s="26"/>
    </row>
    <row r="29" spans="1:14" x14ac:dyDescent="0.25">
      <c r="A29" s="8">
        <v>22</v>
      </c>
      <c r="B29" t="s">
        <v>103</v>
      </c>
      <c r="C29" t="s">
        <v>104</v>
      </c>
      <c r="D29" t="s">
        <v>45</v>
      </c>
      <c r="E29" t="s">
        <v>46</v>
      </c>
      <c r="F29" t="s">
        <v>14</v>
      </c>
      <c r="G29" s="1">
        <v>44143</v>
      </c>
      <c r="H29" s="2">
        <v>0.34375</v>
      </c>
      <c r="I29" s="2">
        <v>0.36458333333333331</v>
      </c>
      <c r="J29">
        <v>0.5</v>
      </c>
      <c r="K29">
        <v>2.516</v>
      </c>
      <c r="L29">
        <v>8.41</v>
      </c>
    </row>
    <row r="30" spans="1:14" x14ac:dyDescent="0.25">
      <c r="A30" s="8">
        <v>23</v>
      </c>
      <c r="B30" t="s">
        <v>103</v>
      </c>
      <c r="C30" t="s">
        <v>104</v>
      </c>
      <c r="D30" t="s">
        <v>67</v>
      </c>
      <c r="E30" t="s">
        <v>68</v>
      </c>
      <c r="F30" t="s">
        <v>14</v>
      </c>
      <c r="G30" s="1">
        <v>44143</v>
      </c>
      <c r="H30" s="2">
        <v>0.375</v>
      </c>
      <c r="I30" s="2">
        <v>0.40625</v>
      </c>
      <c r="J30">
        <v>0.75</v>
      </c>
      <c r="K30">
        <v>1.0860000000000001</v>
      </c>
      <c r="L30">
        <v>3.23</v>
      </c>
      <c r="M30">
        <v>3</v>
      </c>
      <c r="N30">
        <v>2</v>
      </c>
    </row>
    <row r="32" spans="1:14" x14ac:dyDescent="0.25">
      <c r="A32" s="17">
        <v>24</v>
      </c>
      <c r="B32" s="18" t="s">
        <v>81</v>
      </c>
      <c r="C32" s="18" t="s">
        <v>82</v>
      </c>
      <c r="D32" s="18" t="s">
        <v>15</v>
      </c>
      <c r="E32" s="18" t="s">
        <v>16</v>
      </c>
      <c r="F32" s="18" t="s">
        <v>14</v>
      </c>
      <c r="G32" s="19">
        <v>44143</v>
      </c>
      <c r="H32" s="20">
        <v>0.32291666666666669</v>
      </c>
      <c r="I32" s="20">
        <v>0.34375</v>
      </c>
      <c r="J32" s="18">
        <v>0.5</v>
      </c>
      <c r="K32" s="18">
        <v>1.752</v>
      </c>
      <c r="L32" s="18">
        <v>5.33</v>
      </c>
    </row>
    <row r="33" spans="1:14" x14ac:dyDescent="0.25">
      <c r="A33" s="8">
        <v>25</v>
      </c>
      <c r="B33" t="s">
        <v>81</v>
      </c>
      <c r="C33" t="s">
        <v>82</v>
      </c>
      <c r="D33" t="s">
        <v>57</v>
      </c>
      <c r="E33" t="s">
        <v>58</v>
      </c>
      <c r="F33" t="s">
        <v>14</v>
      </c>
      <c r="G33" s="1">
        <v>44143</v>
      </c>
      <c r="H33" s="2">
        <v>0.35416666666666669</v>
      </c>
      <c r="I33" s="2">
        <v>0.38541666666666669</v>
      </c>
      <c r="J33">
        <v>0.75</v>
      </c>
      <c r="K33">
        <v>4.7939999999999996</v>
      </c>
      <c r="L33">
        <v>11.15</v>
      </c>
    </row>
    <row r="34" spans="1:14" x14ac:dyDescent="0.25">
      <c r="A34" s="8">
        <v>26</v>
      </c>
      <c r="B34" t="s">
        <v>81</v>
      </c>
      <c r="C34" t="s">
        <v>82</v>
      </c>
      <c r="D34" t="s">
        <v>35</v>
      </c>
      <c r="E34" t="s">
        <v>36</v>
      </c>
      <c r="F34" t="s">
        <v>14</v>
      </c>
      <c r="G34" s="1">
        <v>44143</v>
      </c>
      <c r="H34" s="2">
        <v>0.39583333333333331</v>
      </c>
      <c r="I34" s="2">
        <v>0.41666666666666669</v>
      </c>
      <c r="J34">
        <v>0.5</v>
      </c>
      <c r="K34">
        <v>1.3220000000000001</v>
      </c>
      <c r="L34">
        <v>4.54</v>
      </c>
    </row>
    <row r="35" spans="1:14" x14ac:dyDescent="0.25">
      <c r="A35" s="8">
        <v>27</v>
      </c>
      <c r="B35" t="s">
        <v>81</v>
      </c>
      <c r="C35" t="s">
        <v>82</v>
      </c>
      <c r="D35" t="s">
        <v>92</v>
      </c>
      <c r="E35" t="s">
        <v>93</v>
      </c>
      <c r="F35" t="s">
        <v>14</v>
      </c>
      <c r="G35" s="1">
        <v>44143</v>
      </c>
      <c r="H35" s="2">
        <v>0.53125</v>
      </c>
      <c r="I35" s="2">
        <v>0.55208333333333337</v>
      </c>
      <c r="J35">
        <v>0.5</v>
      </c>
      <c r="K35">
        <v>1.903</v>
      </c>
      <c r="L35">
        <v>6.47</v>
      </c>
    </row>
    <row r="36" spans="1:14" x14ac:dyDescent="0.25">
      <c r="A36" s="8">
        <v>28</v>
      </c>
      <c r="B36" t="s">
        <v>81</v>
      </c>
      <c r="C36" t="s">
        <v>82</v>
      </c>
      <c r="D36" t="s">
        <v>65</v>
      </c>
      <c r="E36" t="s">
        <v>66</v>
      </c>
      <c r="F36" t="s">
        <v>14</v>
      </c>
      <c r="G36" s="1">
        <v>44143</v>
      </c>
      <c r="H36" s="2">
        <v>0.5625</v>
      </c>
      <c r="I36" s="2">
        <v>0.59375</v>
      </c>
      <c r="J36">
        <v>0.75</v>
      </c>
      <c r="K36">
        <v>3.2530000000000001</v>
      </c>
      <c r="L36">
        <v>9.0399999999999991</v>
      </c>
    </row>
    <row r="37" spans="1:14" x14ac:dyDescent="0.25">
      <c r="A37" s="8">
        <v>29</v>
      </c>
      <c r="B37" t="s">
        <v>81</v>
      </c>
      <c r="C37" t="s">
        <v>82</v>
      </c>
      <c r="D37" t="s">
        <v>19</v>
      </c>
      <c r="E37" t="s">
        <v>20</v>
      </c>
      <c r="F37" t="s">
        <v>14</v>
      </c>
      <c r="G37" s="1">
        <v>44143</v>
      </c>
      <c r="H37" s="2">
        <v>0.67708333333333337</v>
      </c>
      <c r="I37" s="2">
        <v>0.71875</v>
      </c>
      <c r="J37">
        <v>1</v>
      </c>
      <c r="K37">
        <v>2.7930000000000001</v>
      </c>
      <c r="L37">
        <v>6.53</v>
      </c>
    </row>
    <row r="38" spans="1:14" x14ac:dyDescent="0.25">
      <c r="A38" s="8">
        <v>30</v>
      </c>
      <c r="B38" t="s">
        <v>81</v>
      </c>
      <c r="C38" t="s">
        <v>82</v>
      </c>
      <c r="D38" t="s">
        <v>92</v>
      </c>
      <c r="E38" t="s">
        <v>93</v>
      </c>
      <c r="F38" t="s">
        <v>14</v>
      </c>
      <c r="G38" s="1">
        <v>44143</v>
      </c>
      <c r="H38" s="2">
        <v>0.72916666666666663</v>
      </c>
      <c r="I38" s="2">
        <v>0.76041666666666663</v>
      </c>
      <c r="J38">
        <v>0.75</v>
      </c>
      <c r="K38">
        <v>3.04</v>
      </c>
      <c r="L38">
        <v>7.33</v>
      </c>
    </row>
    <row r="39" spans="1:14" x14ac:dyDescent="0.25">
      <c r="A39" s="8">
        <v>31</v>
      </c>
      <c r="B39" t="s">
        <v>81</v>
      </c>
      <c r="C39" t="s">
        <v>82</v>
      </c>
      <c r="D39" t="s">
        <v>41</v>
      </c>
      <c r="E39" t="s">
        <v>42</v>
      </c>
      <c r="F39" t="s">
        <v>14</v>
      </c>
      <c r="G39" s="1">
        <v>44143</v>
      </c>
      <c r="H39" s="2">
        <v>0.77083333333333337</v>
      </c>
      <c r="I39" s="2">
        <v>0.79166666666666663</v>
      </c>
      <c r="J39">
        <v>0.5</v>
      </c>
      <c r="K39">
        <v>0.65200000000000002</v>
      </c>
      <c r="L39">
        <v>3.25</v>
      </c>
    </row>
    <row r="40" spans="1:14" x14ac:dyDescent="0.25">
      <c r="A40" s="8">
        <v>32</v>
      </c>
      <c r="B40" t="s">
        <v>81</v>
      </c>
      <c r="C40" t="s">
        <v>82</v>
      </c>
      <c r="D40" t="s">
        <v>33</v>
      </c>
      <c r="E40" t="s">
        <v>34</v>
      </c>
      <c r="F40" t="s">
        <v>14</v>
      </c>
      <c r="G40" s="1">
        <v>44143</v>
      </c>
      <c r="H40" s="2">
        <v>0.80208333333333337</v>
      </c>
      <c r="I40" s="2">
        <v>0.82291666666666663</v>
      </c>
      <c r="J40">
        <v>0.5</v>
      </c>
      <c r="K40">
        <v>4.8</v>
      </c>
      <c r="L40">
        <v>11.5</v>
      </c>
      <c r="M40">
        <v>9</v>
      </c>
      <c r="N40">
        <v>8</v>
      </c>
    </row>
    <row r="42" spans="1:14" x14ac:dyDescent="0.25">
      <c r="A42" s="29">
        <v>33</v>
      </c>
      <c r="B42" s="30" t="s">
        <v>83</v>
      </c>
      <c r="C42" s="30" t="s">
        <v>84</v>
      </c>
      <c r="D42" s="30" t="s">
        <v>25</v>
      </c>
      <c r="E42" s="30" t="s">
        <v>26</v>
      </c>
      <c r="F42" s="30" t="s">
        <v>14</v>
      </c>
      <c r="G42" s="31">
        <v>44143</v>
      </c>
      <c r="H42" s="32">
        <v>0.35416666666666669</v>
      </c>
      <c r="I42" s="32">
        <v>0.375</v>
      </c>
      <c r="J42" s="30">
        <v>0.5</v>
      </c>
      <c r="K42" s="30">
        <v>2.5569999999999999</v>
      </c>
      <c r="L42" s="30">
        <v>6.05</v>
      </c>
    </row>
    <row r="43" spans="1:14" x14ac:dyDescent="0.25">
      <c r="A43" s="8">
        <v>34</v>
      </c>
      <c r="B43" t="s">
        <v>83</v>
      </c>
      <c r="C43" t="s">
        <v>84</v>
      </c>
      <c r="D43" t="s">
        <v>17</v>
      </c>
      <c r="E43" t="s">
        <v>18</v>
      </c>
      <c r="F43" t="s">
        <v>14</v>
      </c>
      <c r="G43" s="1">
        <v>44143</v>
      </c>
      <c r="H43" s="2">
        <v>0.38194444444444442</v>
      </c>
      <c r="I43" s="2">
        <v>0.41319444444444442</v>
      </c>
      <c r="J43">
        <v>0.75</v>
      </c>
      <c r="K43">
        <v>1.151</v>
      </c>
      <c r="L43">
        <v>3.59</v>
      </c>
    </row>
    <row r="44" spans="1:14" x14ac:dyDescent="0.25">
      <c r="A44" s="8">
        <v>35</v>
      </c>
      <c r="B44" t="s">
        <v>83</v>
      </c>
      <c r="C44" t="s">
        <v>84</v>
      </c>
      <c r="D44" t="s">
        <v>47</v>
      </c>
      <c r="E44" t="s">
        <v>48</v>
      </c>
      <c r="F44" t="s">
        <v>14</v>
      </c>
      <c r="G44" s="1">
        <v>44143</v>
      </c>
      <c r="H44" s="2">
        <v>0.4201388888888889</v>
      </c>
      <c r="I44" s="2">
        <v>0.44097222222222227</v>
      </c>
      <c r="J44">
        <v>0.5</v>
      </c>
    </row>
    <row r="45" spans="1:14" x14ac:dyDescent="0.25">
      <c r="A45" s="8">
        <v>36</v>
      </c>
      <c r="B45" t="s">
        <v>83</v>
      </c>
      <c r="C45" t="s">
        <v>84</v>
      </c>
      <c r="D45" t="s">
        <v>19</v>
      </c>
      <c r="E45" t="s">
        <v>20</v>
      </c>
      <c r="F45" t="s">
        <v>14</v>
      </c>
      <c r="G45" s="1">
        <v>44143</v>
      </c>
      <c r="H45" s="2">
        <v>0.44791666666666669</v>
      </c>
      <c r="I45" s="2">
        <v>0.48958333333333331</v>
      </c>
      <c r="J45">
        <v>1</v>
      </c>
      <c r="K45">
        <v>5.4640000000000004</v>
      </c>
      <c r="L45">
        <v>12.41</v>
      </c>
    </row>
    <row r="46" spans="1:14" x14ac:dyDescent="0.25">
      <c r="A46" s="8">
        <v>37</v>
      </c>
      <c r="B46" t="s">
        <v>83</v>
      </c>
      <c r="C46" t="s">
        <v>84</v>
      </c>
      <c r="D46" t="s">
        <v>33</v>
      </c>
      <c r="E46" t="s">
        <v>34</v>
      </c>
      <c r="F46" t="s">
        <v>14</v>
      </c>
      <c r="G46" s="1">
        <v>44143</v>
      </c>
      <c r="H46" s="2">
        <v>0.5</v>
      </c>
      <c r="I46" s="2">
        <v>0.52083333333333337</v>
      </c>
      <c r="J46">
        <v>0.5</v>
      </c>
      <c r="K46">
        <v>4.3099999999999996</v>
      </c>
      <c r="L46">
        <v>9</v>
      </c>
    </row>
    <row r="47" spans="1:14" x14ac:dyDescent="0.25">
      <c r="A47" s="8">
        <v>38</v>
      </c>
      <c r="B47" t="s">
        <v>83</v>
      </c>
      <c r="C47" t="s">
        <v>84</v>
      </c>
      <c r="D47" t="s">
        <v>35</v>
      </c>
      <c r="E47" t="s">
        <v>36</v>
      </c>
      <c r="F47" t="s">
        <v>14</v>
      </c>
      <c r="G47" s="1">
        <v>44143</v>
      </c>
      <c r="H47" s="2">
        <v>0.53125</v>
      </c>
      <c r="I47" s="2">
        <v>0.55208333333333337</v>
      </c>
      <c r="J47">
        <v>0.5</v>
      </c>
      <c r="K47">
        <v>5.2930000000000001</v>
      </c>
      <c r="L47">
        <v>12.48</v>
      </c>
    </row>
    <row r="48" spans="1:14" x14ac:dyDescent="0.25">
      <c r="A48" s="8">
        <v>39</v>
      </c>
      <c r="B48" t="s">
        <v>83</v>
      </c>
      <c r="C48" t="s">
        <v>84</v>
      </c>
      <c r="D48" t="s">
        <v>41</v>
      </c>
      <c r="E48" t="s">
        <v>42</v>
      </c>
      <c r="F48" t="s">
        <v>14</v>
      </c>
      <c r="G48" s="1">
        <v>44143</v>
      </c>
      <c r="H48" s="2">
        <v>0.5625</v>
      </c>
      <c r="I48" s="2">
        <v>0.58333333333333337</v>
      </c>
      <c r="J48">
        <v>0.5</v>
      </c>
      <c r="K48">
        <v>2.113</v>
      </c>
      <c r="L48">
        <v>7.18</v>
      </c>
    </row>
    <row r="49" spans="1:14" x14ac:dyDescent="0.25">
      <c r="A49" s="8">
        <v>40</v>
      </c>
      <c r="B49" t="s">
        <v>83</v>
      </c>
      <c r="C49" t="s">
        <v>84</v>
      </c>
      <c r="D49" t="s">
        <v>37</v>
      </c>
      <c r="E49" t="s">
        <v>38</v>
      </c>
      <c r="F49" t="s">
        <v>14</v>
      </c>
      <c r="G49" s="1">
        <v>44143</v>
      </c>
      <c r="H49" s="2">
        <v>0.59375</v>
      </c>
      <c r="I49" s="2">
        <v>0.61458333333333337</v>
      </c>
      <c r="J49">
        <v>0.5</v>
      </c>
      <c r="K49">
        <v>2.234</v>
      </c>
      <c r="L49">
        <v>7.19</v>
      </c>
    </row>
    <row r="50" spans="1:14" x14ac:dyDescent="0.25">
      <c r="A50" s="8">
        <v>41</v>
      </c>
      <c r="B50" t="s">
        <v>83</v>
      </c>
      <c r="C50" t="s">
        <v>84</v>
      </c>
      <c r="D50" t="s">
        <v>31</v>
      </c>
      <c r="E50" t="s">
        <v>32</v>
      </c>
      <c r="F50" t="s">
        <v>14</v>
      </c>
      <c r="G50" s="1">
        <v>44143</v>
      </c>
      <c r="H50" s="2">
        <v>0.69791666666666663</v>
      </c>
      <c r="I50" s="2">
        <v>0.71875</v>
      </c>
      <c r="J50">
        <v>0.5</v>
      </c>
      <c r="K50">
        <v>3.8250000000000002</v>
      </c>
      <c r="L50">
        <v>9.39</v>
      </c>
    </row>
    <row r="51" spans="1:14" x14ac:dyDescent="0.25">
      <c r="A51" s="8">
        <v>42</v>
      </c>
      <c r="B51" t="s">
        <v>83</v>
      </c>
      <c r="C51" t="s">
        <v>84</v>
      </c>
      <c r="D51" t="s">
        <v>49</v>
      </c>
      <c r="E51" t="s">
        <v>50</v>
      </c>
      <c r="F51" t="s">
        <v>14</v>
      </c>
      <c r="G51" s="1">
        <v>44143</v>
      </c>
      <c r="H51" s="2">
        <v>0.72569444444444453</v>
      </c>
      <c r="I51" s="2">
        <v>0.73611111111111116</v>
      </c>
      <c r="J51">
        <v>0.25</v>
      </c>
      <c r="K51">
        <v>3.4689999999999999</v>
      </c>
      <c r="L51">
        <v>7.23</v>
      </c>
    </row>
    <row r="52" spans="1:14" x14ac:dyDescent="0.25">
      <c r="A52" s="8">
        <v>43</v>
      </c>
      <c r="B52" t="s">
        <v>83</v>
      </c>
      <c r="C52" t="s">
        <v>84</v>
      </c>
      <c r="D52" t="s">
        <v>67</v>
      </c>
      <c r="E52" t="s">
        <v>68</v>
      </c>
      <c r="F52" t="s">
        <v>14</v>
      </c>
      <c r="G52" s="1">
        <v>44143</v>
      </c>
      <c r="H52" s="2">
        <v>0.74305555555555547</v>
      </c>
      <c r="I52" s="2">
        <v>0.76388888888888884</v>
      </c>
      <c r="J52">
        <v>0.5</v>
      </c>
      <c r="K52">
        <v>2.2730000000000001</v>
      </c>
      <c r="L52">
        <v>6.15</v>
      </c>
    </row>
    <row r="53" spans="1:14" x14ac:dyDescent="0.25">
      <c r="A53" s="8">
        <v>44</v>
      </c>
      <c r="B53" t="s">
        <v>83</v>
      </c>
      <c r="C53" t="s">
        <v>84</v>
      </c>
      <c r="D53" t="s">
        <v>47</v>
      </c>
      <c r="E53" t="s">
        <v>48</v>
      </c>
      <c r="F53" t="s">
        <v>14</v>
      </c>
      <c r="G53" s="1">
        <v>44143</v>
      </c>
      <c r="H53" s="2">
        <v>0.77083333333333337</v>
      </c>
      <c r="I53" s="2">
        <v>0.79166666666666663</v>
      </c>
      <c r="J53">
        <v>0.5</v>
      </c>
      <c r="K53">
        <v>2.9369999999999998</v>
      </c>
      <c r="L53">
        <v>8.19</v>
      </c>
    </row>
    <row r="54" spans="1:14" x14ac:dyDescent="0.25">
      <c r="A54" s="8">
        <v>45</v>
      </c>
      <c r="B54" t="s">
        <v>83</v>
      </c>
      <c r="C54" t="s">
        <v>84</v>
      </c>
      <c r="D54" t="s">
        <v>15</v>
      </c>
      <c r="E54" t="s">
        <v>16</v>
      </c>
      <c r="F54" t="s">
        <v>14</v>
      </c>
      <c r="G54" s="1">
        <v>44143</v>
      </c>
      <c r="H54" s="2">
        <v>0.80208333333333337</v>
      </c>
      <c r="I54" s="2">
        <v>0.82291666666666663</v>
      </c>
      <c r="J54">
        <v>0.5</v>
      </c>
      <c r="K54">
        <v>2.1970000000000001</v>
      </c>
      <c r="L54">
        <v>7.59</v>
      </c>
    </row>
    <row r="55" spans="1:14" x14ac:dyDescent="0.25">
      <c r="A55" s="8">
        <v>46</v>
      </c>
      <c r="B55" t="s">
        <v>83</v>
      </c>
      <c r="C55" t="s">
        <v>84</v>
      </c>
      <c r="D55" t="s">
        <v>49</v>
      </c>
      <c r="E55" t="s">
        <v>50</v>
      </c>
      <c r="F55" t="s">
        <v>14</v>
      </c>
      <c r="G55" s="1">
        <v>44143</v>
      </c>
      <c r="H55" s="2">
        <v>0.83333333333333337</v>
      </c>
      <c r="I55" s="2">
        <v>0.85416666666666663</v>
      </c>
      <c r="J55">
        <v>0.5</v>
      </c>
      <c r="K55">
        <v>2.6869999999999998</v>
      </c>
      <c r="L55">
        <v>6.1</v>
      </c>
    </row>
    <row r="56" spans="1:14" x14ac:dyDescent="0.25">
      <c r="A56" s="8">
        <v>47</v>
      </c>
      <c r="B56" t="s">
        <v>83</v>
      </c>
      <c r="C56" t="s">
        <v>84</v>
      </c>
      <c r="D56" t="s">
        <v>92</v>
      </c>
      <c r="E56" t="s">
        <v>93</v>
      </c>
      <c r="F56" t="s">
        <v>14</v>
      </c>
      <c r="G56" s="1">
        <v>44143</v>
      </c>
      <c r="H56" s="2">
        <v>0.86458333333333337</v>
      </c>
      <c r="I56" s="2">
        <v>0.88541666666666663</v>
      </c>
      <c r="J56">
        <v>0.5</v>
      </c>
      <c r="K56">
        <v>2.4820000000000002</v>
      </c>
      <c r="L56">
        <v>6.01</v>
      </c>
    </row>
    <row r="57" spans="1:14" x14ac:dyDescent="0.25">
      <c r="A57" s="8">
        <v>48</v>
      </c>
      <c r="B57" t="s">
        <v>83</v>
      </c>
      <c r="C57" t="s">
        <v>84</v>
      </c>
      <c r="D57" t="s">
        <v>67</v>
      </c>
      <c r="E57" t="s">
        <v>68</v>
      </c>
      <c r="F57" t="s">
        <v>14</v>
      </c>
      <c r="G57" s="1">
        <v>44143</v>
      </c>
      <c r="H57" s="2">
        <v>0.89583333333333337</v>
      </c>
      <c r="I57" s="2">
        <v>0.91666666666666663</v>
      </c>
      <c r="J57">
        <v>0.5</v>
      </c>
      <c r="K57">
        <v>1.5840000000000001</v>
      </c>
      <c r="L57">
        <v>5.54</v>
      </c>
      <c r="M57">
        <v>16</v>
      </c>
      <c r="N57">
        <v>14</v>
      </c>
    </row>
    <row r="59" spans="1:14" x14ac:dyDescent="0.25">
      <c r="A59" s="33">
        <v>49</v>
      </c>
      <c r="B59" s="34" t="s">
        <v>105</v>
      </c>
      <c r="C59" s="34" t="s">
        <v>106</v>
      </c>
      <c r="D59" s="34" t="s">
        <v>65</v>
      </c>
      <c r="E59" s="34" t="s">
        <v>66</v>
      </c>
      <c r="F59" s="34" t="s">
        <v>14</v>
      </c>
      <c r="G59" s="35">
        <v>44143</v>
      </c>
      <c r="H59" s="36">
        <v>0.64583333333333337</v>
      </c>
      <c r="I59" s="36">
        <v>0.66666666666666663</v>
      </c>
      <c r="J59" s="34">
        <v>0.5</v>
      </c>
      <c r="K59" s="34"/>
      <c r="L59" s="34"/>
    </row>
    <row r="60" spans="1:14" x14ac:dyDescent="0.25">
      <c r="A60" s="8">
        <v>50</v>
      </c>
      <c r="B60" t="s">
        <v>105</v>
      </c>
      <c r="C60" t="s">
        <v>106</v>
      </c>
      <c r="D60" t="s">
        <v>19</v>
      </c>
      <c r="E60" t="s">
        <v>20</v>
      </c>
      <c r="F60" t="s">
        <v>14</v>
      </c>
      <c r="G60" s="1">
        <v>44143</v>
      </c>
      <c r="H60" s="2">
        <v>0.67708333333333337</v>
      </c>
      <c r="I60" s="2">
        <v>0.71875</v>
      </c>
      <c r="J60">
        <v>1</v>
      </c>
      <c r="K60">
        <v>2.7930000000000001</v>
      </c>
      <c r="L60">
        <v>6.53</v>
      </c>
    </row>
    <row r="61" spans="1:14" x14ac:dyDescent="0.25">
      <c r="A61" s="8">
        <v>51</v>
      </c>
      <c r="B61" t="s">
        <v>105</v>
      </c>
      <c r="C61" t="s">
        <v>106</v>
      </c>
      <c r="D61" t="s">
        <v>25</v>
      </c>
      <c r="E61" t="s">
        <v>26</v>
      </c>
      <c r="F61" t="s">
        <v>14</v>
      </c>
      <c r="G61" s="1">
        <v>44143</v>
      </c>
      <c r="H61" s="2">
        <v>0.72916666666666663</v>
      </c>
      <c r="I61" s="2">
        <v>0.75</v>
      </c>
      <c r="J61">
        <v>0.5</v>
      </c>
      <c r="K61">
        <v>3.3079999999999998</v>
      </c>
      <c r="L61">
        <v>7.59</v>
      </c>
    </row>
    <row r="62" spans="1:14" x14ac:dyDescent="0.25">
      <c r="A62" s="8">
        <v>52</v>
      </c>
      <c r="B62" t="s">
        <v>105</v>
      </c>
      <c r="C62" t="s">
        <v>106</v>
      </c>
      <c r="D62" t="s">
        <v>35</v>
      </c>
      <c r="E62" t="s">
        <v>36</v>
      </c>
      <c r="F62" t="s">
        <v>14</v>
      </c>
      <c r="G62" s="1">
        <v>44143</v>
      </c>
      <c r="H62" s="2">
        <v>0.76041666666666663</v>
      </c>
      <c r="I62" s="2">
        <v>0.78125</v>
      </c>
      <c r="J62">
        <v>0.5</v>
      </c>
      <c r="K62">
        <v>0.98399999999999999</v>
      </c>
      <c r="L62">
        <v>3.37</v>
      </c>
    </row>
    <row r="63" spans="1:14" x14ac:dyDescent="0.25">
      <c r="A63" s="8">
        <v>53</v>
      </c>
      <c r="B63" t="s">
        <v>105</v>
      </c>
      <c r="C63" t="s">
        <v>106</v>
      </c>
      <c r="D63" t="s">
        <v>17</v>
      </c>
      <c r="E63" t="s">
        <v>18</v>
      </c>
      <c r="F63" t="s">
        <v>14</v>
      </c>
      <c r="G63" s="1">
        <v>44143</v>
      </c>
      <c r="H63" s="2">
        <v>0.79166666666666663</v>
      </c>
      <c r="I63" s="2">
        <v>0.8125</v>
      </c>
      <c r="J63">
        <v>0.5</v>
      </c>
      <c r="K63">
        <v>1.512</v>
      </c>
      <c r="L63">
        <v>5.24</v>
      </c>
    </row>
    <row r="64" spans="1:14" x14ac:dyDescent="0.25">
      <c r="A64" s="8">
        <v>54</v>
      </c>
      <c r="B64" t="s">
        <v>105</v>
      </c>
      <c r="C64" t="s">
        <v>106</v>
      </c>
      <c r="D64" t="s">
        <v>12</v>
      </c>
      <c r="E64" t="s">
        <v>13</v>
      </c>
      <c r="F64" t="s">
        <v>14</v>
      </c>
      <c r="G64" s="1">
        <v>44143</v>
      </c>
      <c r="H64" s="2">
        <v>0.82291666666666663</v>
      </c>
      <c r="I64" s="2">
        <v>0.83333333333333337</v>
      </c>
      <c r="J64">
        <v>0.25</v>
      </c>
      <c r="K64">
        <v>5.8639999999999999</v>
      </c>
      <c r="L64">
        <v>14.52</v>
      </c>
    </row>
    <row r="65" spans="1:14" x14ac:dyDescent="0.25">
      <c r="A65" s="8">
        <v>55</v>
      </c>
      <c r="B65" t="s">
        <v>105</v>
      </c>
      <c r="C65" t="s">
        <v>106</v>
      </c>
      <c r="D65" t="s">
        <v>65</v>
      </c>
      <c r="E65" t="s">
        <v>66</v>
      </c>
      <c r="F65" t="s">
        <v>14</v>
      </c>
      <c r="G65" s="1">
        <v>44143</v>
      </c>
      <c r="H65" s="2">
        <v>0.84375</v>
      </c>
      <c r="I65" s="2">
        <v>0.86458333333333337</v>
      </c>
      <c r="J65">
        <v>0.5</v>
      </c>
      <c r="K65">
        <v>2.7050000000000001</v>
      </c>
      <c r="L65">
        <v>9.3800000000000008</v>
      </c>
    </row>
    <row r="66" spans="1:14" x14ac:dyDescent="0.25">
      <c r="A66" s="8">
        <v>56</v>
      </c>
      <c r="B66" t="s">
        <v>105</v>
      </c>
      <c r="C66" t="s">
        <v>106</v>
      </c>
      <c r="D66" t="s">
        <v>51</v>
      </c>
      <c r="E66" t="s">
        <v>52</v>
      </c>
      <c r="F66" t="s">
        <v>14</v>
      </c>
      <c r="G66" s="1">
        <v>44143</v>
      </c>
      <c r="H66" s="2">
        <v>0.875</v>
      </c>
      <c r="I66" s="2">
        <v>0.89583333333333337</v>
      </c>
      <c r="J66">
        <v>0.5</v>
      </c>
      <c r="K66">
        <v>2.1800000000000002</v>
      </c>
      <c r="L66">
        <v>6.38</v>
      </c>
      <c r="M66">
        <v>8</v>
      </c>
      <c r="N66">
        <v>7</v>
      </c>
    </row>
    <row r="68" spans="1:14" x14ac:dyDescent="0.25">
      <c r="A68" s="37">
        <v>57</v>
      </c>
      <c r="B68" s="38" t="s">
        <v>107</v>
      </c>
      <c r="C68" s="38" t="s">
        <v>108</v>
      </c>
      <c r="D68" s="38" t="s">
        <v>75</v>
      </c>
      <c r="E68" s="38" t="s">
        <v>76</v>
      </c>
      <c r="F68" s="38" t="s">
        <v>14</v>
      </c>
      <c r="G68" s="39">
        <v>44143</v>
      </c>
      <c r="H68" s="56">
        <v>0.32291666666666669</v>
      </c>
      <c r="I68" s="56">
        <v>0.34375</v>
      </c>
      <c r="J68" s="38">
        <v>0.5</v>
      </c>
      <c r="K68" s="38">
        <v>3.5859999999999999</v>
      </c>
      <c r="L68" s="38">
        <v>11.34</v>
      </c>
    </row>
    <row r="69" spans="1:14" x14ac:dyDescent="0.25">
      <c r="A69" s="8">
        <v>58</v>
      </c>
      <c r="B69" t="s">
        <v>107</v>
      </c>
      <c r="C69" t="s">
        <v>108</v>
      </c>
      <c r="D69" t="s">
        <v>77</v>
      </c>
      <c r="E69" t="s">
        <v>78</v>
      </c>
      <c r="F69" t="s">
        <v>14</v>
      </c>
      <c r="G69" s="1">
        <v>44143</v>
      </c>
      <c r="H69" s="2">
        <v>0.35416666666666669</v>
      </c>
      <c r="I69" s="2">
        <v>0.375</v>
      </c>
      <c r="J69">
        <v>0.5</v>
      </c>
      <c r="K69">
        <v>3.8290000000000002</v>
      </c>
      <c r="L69">
        <v>11.08</v>
      </c>
    </row>
    <row r="70" spans="1:14" x14ac:dyDescent="0.25">
      <c r="A70" s="8">
        <v>59</v>
      </c>
      <c r="B70" t="s">
        <v>107</v>
      </c>
      <c r="C70" t="s">
        <v>108</v>
      </c>
      <c r="D70" t="s">
        <v>41</v>
      </c>
      <c r="E70" t="s">
        <v>42</v>
      </c>
      <c r="F70" t="s">
        <v>14</v>
      </c>
      <c r="G70" s="1">
        <v>44143</v>
      </c>
      <c r="H70" s="2">
        <v>0.38541666666666669</v>
      </c>
      <c r="I70" s="2">
        <v>0.40625</v>
      </c>
      <c r="J70">
        <v>0.5</v>
      </c>
      <c r="K70">
        <v>2.145</v>
      </c>
      <c r="L70">
        <v>8.36</v>
      </c>
    </row>
    <row r="71" spans="1:14" x14ac:dyDescent="0.25">
      <c r="A71" s="8">
        <v>60</v>
      </c>
      <c r="B71" t="s">
        <v>107</v>
      </c>
      <c r="C71" t="s">
        <v>108</v>
      </c>
      <c r="D71" t="s">
        <v>79</v>
      </c>
      <c r="E71" t="s">
        <v>80</v>
      </c>
      <c r="F71" t="s">
        <v>14</v>
      </c>
      <c r="G71" s="1">
        <v>44143</v>
      </c>
      <c r="H71" s="2">
        <v>0.41666666666666669</v>
      </c>
      <c r="I71" s="2">
        <v>0.4375</v>
      </c>
      <c r="J71">
        <v>0.5</v>
      </c>
      <c r="K71">
        <v>0.38800000000000001</v>
      </c>
      <c r="L71">
        <v>2.2200000000000002</v>
      </c>
    </row>
    <row r="72" spans="1:14" x14ac:dyDescent="0.25">
      <c r="A72" s="8">
        <v>61</v>
      </c>
      <c r="B72" t="s">
        <v>107</v>
      </c>
      <c r="C72" t="s">
        <v>108</v>
      </c>
      <c r="D72" t="s">
        <v>19</v>
      </c>
      <c r="E72" t="s">
        <v>20</v>
      </c>
      <c r="F72" t="s">
        <v>14</v>
      </c>
      <c r="G72" s="1">
        <v>44143</v>
      </c>
      <c r="H72" s="2">
        <v>0.44791666666666669</v>
      </c>
      <c r="I72" s="2">
        <v>0.48958333333333331</v>
      </c>
      <c r="J72">
        <v>1</v>
      </c>
      <c r="K72">
        <v>2.6520000000000001</v>
      </c>
      <c r="L72">
        <v>7.02</v>
      </c>
      <c r="M72">
        <v>5</v>
      </c>
      <c r="N72">
        <v>4</v>
      </c>
    </row>
    <row r="74" spans="1:14" x14ac:dyDescent="0.25">
      <c r="M74">
        <f>SUM(M2:M72)</f>
        <v>62</v>
      </c>
      <c r="N74">
        <f>SUM(N2:N72)</f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02-Nov</vt:lpstr>
      <vt:lpstr>03-Nov</vt:lpstr>
      <vt:lpstr>04-Nov</vt:lpstr>
      <vt:lpstr>05-Nov</vt:lpstr>
      <vt:lpstr>06-Nov</vt:lpstr>
      <vt:lpstr>07-Nov</vt:lpstr>
      <vt:lpstr>08-Nov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Asyl Hawa</cp:lastModifiedBy>
  <dcterms:created xsi:type="dcterms:W3CDTF">2020-12-17T15:22:58Z</dcterms:created>
  <dcterms:modified xsi:type="dcterms:W3CDTF">2021-01-25T12:08:24Z</dcterms:modified>
</cp:coreProperties>
</file>