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4c20\Asyl\PostDoc\SOCIALCARE\code\Carrot\data\abicare\"/>
    </mc:Choice>
  </mc:AlternateContent>
  <xr:revisionPtr revIDLastSave="0" documentId="13_ncr:1_{FB2BBEAD-4766-421C-93E5-51357EECE4B1}" xr6:coauthVersionLast="47" xr6:coauthVersionMax="47" xr10:uidLastSave="{00000000-0000-0000-0000-000000000000}"/>
  <bookViews>
    <workbookView xWindow="-120" yWindow="-120" windowWidth="29040" windowHeight="15840" activeTab="1" xr2:uid="{2850085A-6EB0-4E80-A936-E975A17241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2" i="2" l="1"/>
  <c r="K146" i="2"/>
  <c r="K133" i="2"/>
  <c r="K127" i="2"/>
  <c r="K120" i="2"/>
  <c r="K111" i="2"/>
  <c r="K106" i="2"/>
  <c r="K101" i="2"/>
  <c r="K96" i="2"/>
  <c r="K91" i="2"/>
  <c r="K83" i="2"/>
  <c r="K77" i="2"/>
  <c r="K69" i="2"/>
  <c r="K64" i="2"/>
  <c r="K58" i="2"/>
  <c r="K52" i="2"/>
  <c r="K47" i="2"/>
  <c r="K41" i="2"/>
  <c r="K36" i="2"/>
  <c r="K31" i="2"/>
  <c r="K23" i="2"/>
  <c r="K16" i="2"/>
  <c r="K9" i="2"/>
</calcChain>
</file>

<file path=xl/sharedStrings.xml><?xml version="1.0" encoding="utf-8"?>
<sst xmlns="http://schemas.openxmlformats.org/spreadsheetml/2006/main" count="1241" uniqueCount="100">
  <si>
    <t>HA050198</t>
  </si>
  <si>
    <t>RG225AJ</t>
  </si>
  <si>
    <t>HA050214</t>
  </si>
  <si>
    <t>RG215NZ</t>
  </si>
  <si>
    <t>HA050146</t>
  </si>
  <si>
    <t>RG265HT</t>
  </si>
  <si>
    <t>HA050210</t>
  </si>
  <si>
    <t>RG213QT</t>
  </si>
  <si>
    <t>HA050159</t>
  </si>
  <si>
    <t>RG218AY</t>
  </si>
  <si>
    <t>HA050208</t>
  </si>
  <si>
    <t>RG217RL</t>
  </si>
  <si>
    <t>RG224LE</t>
  </si>
  <si>
    <t>HA050131</t>
  </si>
  <si>
    <t>RG249RG</t>
  </si>
  <si>
    <t>HA050204</t>
  </si>
  <si>
    <t>RG226TL</t>
  </si>
  <si>
    <t>HA050202</t>
  </si>
  <si>
    <t>RG215QS</t>
  </si>
  <si>
    <t>HA050179</t>
  </si>
  <si>
    <t>RG248EX</t>
  </si>
  <si>
    <t>HA050193</t>
  </si>
  <si>
    <t>RG226JQ</t>
  </si>
  <si>
    <t>HA050183</t>
  </si>
  <si>
    <t>RG224BQ</t>
  </si>
  <si>
    <t>HA050195</t>
  </si>
  <si>
    <t>RG249DH</t>
  </si>
  <si>
    <t>HA050184</t>
  </si>
  <si>
    <t>RG215TS</t>
  </si>
  <si>
    <t>HA050189</t>
  </si>
  <si>
    <t>HA050180</t>
  </si>
  <si>
    <t>RG224DX</t>
  </si>
  <si>
    <t>HA050176</t>
  </si>
  <si>
    <t>RG248RT</t>
  </si>
  <si>
    <t>HA050175</t>
  </si>
  <si>
    <t>RG215QN</t>
  </si>
  <si>
    <t>HA050156</t>
  </si>
  <si>
    <t>RG249EQ</t>
  </si>
  <si>
    <t>HA050148</t>
  </si>
  <si>
    <t>RG226LY</t>
  </si>
  <si>
    <t>HA050163</t>
  </si>
  <si>
    <t>RG249GB</t>
  </si>
  <si>
    <t>HA050141</t>
  </si>
  <si>
    <t>RG218YY</t>
  </si>
  <si>
    <t>HA050137</t>
  </si>
  <si>
    <t>RG226JX</t>
  </si>
  <si>
    <t>HA050112</t>
  </si>
  <si>
    <t>RG213HU</t>
  </si>
  <si>
    <t>HA050106</t>
  </si>
  <si>
    <t>RG226TN</t>
  </si>
  <si>
    <t>HA050034</t>
  </si>
  <si>
    <t>RG248LZ</t>
  </si>
  <si>
    <t>HA050211</t>
  </si>
  <si>
    <t>RG248XF</t>
  </si>
  <si>
    <t>HA050206</t>
  </si>
  <si>
    <t>RG247BB</t>
  </si>
  <si>
    <t>RG249DP</t>
  </si>
  <si>
    <t>GU512TF</t>
  </si>
  <si>
    <t>RG226QN</t>
  </si>
  <si>
    <t>GU147GQ</t>
  </si>
  <si>
    <t>GU124DR</t>
  </si>
  <si>
    <t>RG248WR</t>
  </si>
  <si>
    <t>RG224HU</t>
  </si>
  <si>
    <t>RG248WT</t>
  </si>
  <si>
    <t>RG218UE</t>
  </si>
  <si>
    <t>RG224NE</t>
  </si>
  <si>
    <t>GU113BF</t>
  </si>
  <si>
    <t>RG218UP</t>
  </si>
  <si>
    <t>RG238DZ</t>
  </si>
  <si>
    <t>RG265DN</t>
  </si>
  <si>
    <t>RG252FF</t>
  </si>
  <si>
    <t>RG225AN</t>
  </si>
  <si>
    <t>RG224HA</t>
  </si>
  <si>
    <t>RG252AX</t>
  </si>
  <si>
    <t>RG225ES</t>
  </si>
  <si>
    <t>RG237HY</t>
  </si>
  <si>
    <t>RG224BB</t>
  </si>
  <si>
    <t>RG225DU</t>
  </si>
  <si>
    <t>RG226UL</t>
  </si>
  <si>
    <t>carer id</t>
  </si>
  <si>
    <t>postcode</t>
  </si>
  <si>
    <t>start shift</t>
  </si>
  <si>
    <t>end shift</t>
  </si>
  <si>
    <t>client id</t>
  </si>
  <si>
    <t>start</t>
  </si>
  <si>
    <t>end</t>
  </si>
  <si>
    <t>num carers</t>
  </si>
  <si>
    <t>job no</t>
  </si>
  <si>
    <t>client_id</t>
  </si>
  <si>
    <t>start time</t>
  </si>
  <si>
    <t>end time</t>
  </si>
  <si>
    <t>numcarers</t>
  </si>
  <si>
    <t>carer</t>
  </si>
  <si>
    <t>arrive at</t>
  </si>
  <si>
    <t>start at</t>
  </si>
  <si>
    <t>depart at</t>
  </si>
  <si>
    <t>travel to</t>
  </si>
  <si>
    <t>waiting</t>
  </si>
  <si>
    <t>tardiness</t>
  </si>
  <si>
    <t>CYCLE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</si>
</sst>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0E7EE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0AC04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DE6F00"/>
        <bgColor indexed="64"/>
      </patternFill>
    </fill>
    <fill>
      <patternFill patternType="solid">
        <fgColor rgb="FFFFABD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36E2"/>
        <bgColor indexed="64"/>
      </patternFill>
    </fill>
    <fill>
      <patternFill patternType="solid">
        <fgColor rgb="FF8811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40062"/>
        <bgColor indexed="64"/>
      </patternFill>
    </fill>
    <fill>
      <patternFill patternType="solid">
        <fgColor rgb="FFF0ACFE"/>
        <bgColor indexed="64"/>
      </patternFill>
    </fill>
    <fill>
      <patternFill patternType="solid">
        <fgColor rgb="FFF4B08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20" fontId="0" fillId="2" borderId="0" xfId="0" applyNumberFormat="1" applyFill="1"/>
    <xf numFmtId="21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/>
    <xf numFmtId="20" fontId="0" fillId="3" borderId="0" xfId="0" applyNumberFormat="1" applyFill="1"/>
    <xf numFmtId="0" fontId="0" fillId="0" borderId="0" xfId="0" applyFill="1"/>
    <xf numFmtId="20" fontId="0" fillId="0" borderId="0" xfId="0" applyNumberFormat="1" applyFill="1"/>
    <xf numFmtId="0" fontId="0" fillId="4" borderId="0" xfId="0" applyFill="1"/>
    <xf numFmtId="20" fontId="0" fillId="4" borderId="0" xfId="0" applyNumberFormat="1" applyFill="1"/>
    <xf numFmtId="0" fontId="0" fillId="5" borderId="0" xfId="0" applyFill="1"/>
    <xf numFmtId="20" fontId="0" fillId="5" borderId="0" xfId="0" applyNumberFormat="1" applyFill="1"/>
    <xf numFmtId="0" fontId="0" fillId="6" borderId="0" xfId="0" applyFill="1"/>
    <xf numFmtId="20" fontId="0" fillId="6" borderId="0" xfId="0" applyNumberFormat="1" applyFill="1"/>
    <xf numFmtId="0" fontId="0" fillId="7" borderId="0" xfId="0" applyFill="1"/>
    <xf numFmtId="20" fontId="0" fillId="7" borderId="0" xfId="0" applyNumberFormat="1" applyFill="1"/>
    <xf numFmtId="0" fontId="0" fillId="8" borderId="0" xfId="0" applyFill="1"/>
    <xf numFmtId="20" fontId="0" fillId="8" borderId="0" xfId="0" applyNumberFormat="1" applyFill="1"/>
    <xf numFmtId="0" fontId="0" fillId="9" borderId="0" xfId="0" applyFill="1"/>
    <xf numFmtId="20" fontId="0" fillId="9" borderId="0" xfId="0" applyNumberFormat="1" applyFill="1"/>
    <xf numFmtId="0" fontId="0" fillId="10" borderId="0" xfId="0" applyFill="1"/>
    <xf numFmtId="20" fontId="0" fillId="10" borderId="0" xfId="0" applyNumberFormat="1" applyFill="1"/>
    <xf numFmtId="0" fontId="0" fillId="11" borderId="0" xfId="0" applyFill="1"/>
    <xf numFmtId="20" fontId="0" fillId="11" borderId="0" xfId="0" applyNumberFormat="1" applyFill="1"/>
    <xf numFmtId="0" fontId="0" fillId="12" borderId="0" xfId="0" applyFill="1"/>
    <xf numFmtId="20" fontId="0" fillId="12" borderId="0" xfId="0" applyNumberFormat="1" applyFill="1"/>
    <xf numFmtId="0" fontId="0" fillId="13" borderId="0" xfId="0" applyFill="1"/>
    <xf numFmtId="20" fontId="0" fillId="13" borderId="0" xfId="0" applyNumberFormat="1" applyFill="1"/>
    <xf numFmtId="0" fontId="0" fillId="14" borderId="0" xfId="0" applyFill="1"/>
    <xf numFmtId="20" fontId="0" fillId="14" borderId="0" xfId="0" applyNumberFormat="1" applyFill="1"/>
    <xf numFmtId="0" fontId="0" fillId="15" borderId="0" xfId="0" applyFill="1"/>
    <xf numFmtId="20" fontId="0" fillId="15" borderId="0" xfId="0" applyNumberFormat="1" applyFill="1"/>
    <xf numFmtId="0" fontId="0" fillId="16" borderId="0" xfId="0" applyFill="1"/>
    <xf numFmtId="20" fontId="0" fillId="16" borderId="0" xfId="0" applyNumberFormat="1" applyFill="1"/>
    <xf numFmtId="0" fontId="0" fillId="17" borderId="0" xfId="0" applyFill="1"/>
    <xf numFmtId="20" fontId="0" fillId="17" borderId="0" xfId="0" applyNumberFormat="1" applyFill="1"/>
    <xf numFmtId="0" fontId="0" fillId="18" borderId="0" xfId="0" applyFill="1"/>
    <xf numFmtId="20" fontId="0" fillId="18" borderId="0" xfId="0" applyNumberFormat="1" applyFill="1"/>
    <xf numFmtId="0" fontId="0" fillId="19" borderId="0" xfId="0" applyFill="1"/>
    <xf numFmtId="20" fontId="0" fillId="19" borderId="0" xfId="0" applyNumberFormat="1" applyFill="1"/>
    <xf numFmtId="0" fontId="0" fillId="20" borderId="0" xfId="0" applyFill="1"/>
    <xf numFmtId="20" fontId="0" fillId="20" borderId="0" xfId="0" applyNumberFormat="1" applyFill="1"/>
    <xf numFmtId="0" fontId="0" fillId="21" borderId="0" xfId="0" applyFill="1"/>
    <xf numFmtId="20" fontId="0" fillId="21" borderId="0" xfId="0" applyNumberFormat="1" applyFill="1"/>
    <xf numFmtId="0" fontId="0" fillId="22" borderId="0" xfId="0" applyFill="1"/>
    <xf numFmtId="20" fontId="0" fillId="22" borderId="0" xfId="0" applyNumberFormat="1" applyFill="1"/>
    <xf numFmtId="0" fontId="0" fillId="23" borderId="0" xfId="0" applyFill="1"/>
    <xf numFmtId="20" fontId="0" fillId="23" borderId="0" xfId="0" applyNumberFormat="1" applyFill="1"/>
    <xf numFmtId="0" fontId="0" fillId="24" borderId="0" xfId="0" applyFill="1"/>
    <xf numFmtId="20" fontId="0" fillId="24" borderId="0" xfId="0" applyNumberForma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25" borderId="0" xfId="0" applyFill="1"/>
    <xf numFmtId="20" fontId="0" fillId="25" borderId="0" xfId="0" applyNumberFormat="1" applyFill="1"/>
    <xf numFmtId="0" fontId="0" fillId="25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4" borderId="0" xfId="0" applyFill="1" applyAlignment="1">
      <alignment horizontal="center"/>
    </xf>
    <xf numFmtId="1" fontId="0" fillId="0" borderId="0" xfId="0" applyNumberFormat="1"/>
    <xf numFmtId="0" fontId="0" fillId="23" borderId="0" xfId="0" applyFill="1" applyAlignment="1">
      <alignment horizontal="center"/>
    </xf>
    <xf numFmtId="46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0062"/>
      <color rgb="FFF0ACFE"/>
      <color rgb="FF00FF99"/>
      <color rgb="FFCCCCFF"/>
      <color rgb="FF99FF99"/>
      <color rgb="FFFFABD5"/>
      <color rgb="FFDE6F00"/>
      <color rgb="FFFFFFCC"/>
      <color rgb="FF8811FF"/>
      <color rgb="FF0036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9C40-58AE-48E3-A8A6-F560CE9E2606}">
  <dimension ref="A1:AB161"/>
  <sheetViews>
    <sheetView topLeftCell="A127" workbookViewId="0">
      <selection activeCell="P1" sqref="P1:AB161"/>
    </sheetView>
  </sheetViews>
  <sheetFormatPr defaultRowHeight="15" x14ac:dyDescent="0.25"/>
  <cols>
    <col min="2" max="2" width="14.42578125" customWidth="1"/>
    <col min="7" max="7" width="5.42578125" customWidth="1"/>
    <col min="8" max="8" width="5" customWidth="1"/>
    <col min="13" max="13" width="4.5703125" customWidth="1"/>
    <col min="14" max="14" width="5.42578125" customWidth="1"/>
    <col min="21" max="21" width="11.140625" customWidth="1"/>
    <col min="28" max="28" width="9.140625" style="76"/>
  </cols>
  <sheetData>
    <row r="1" spans="2:27" x14ac:dyDescent="0.25">
      <c r="B1" t="s">
        <v>83</v>
      </c>
      <c r="C1" t="s">
        <v>80</v>
      </c>
      <c r="D1" t="s">
        <v>84</v>
      </c>
      <c r="E1" t="s">
        <v>85</v>
      </c>
      <c r="F1" t="s">
        <v>86</v>
      </c>
      <c r="I1" t="s">
        <v>79</v>
      </c>
      <c r="J1" t="s">
        <v>80</v>
      </c>
      <c r="K1" t="s">
        <v>81</v>
      </c>
      <c r="L1" t="s">
        <v>82</v>
      </c>
      <c r="P1" t="s">
        <v>92</v>
      </c>
      <c r="Q1" t="s">
        <v>80</v>
      </c>
      <c r="R1" t="s">
        <v>81</v>
      </c>
      <c r="S1" t="s">
        <v>82</v>
      </c>
    </row>
    <row r="2" spans="2:27" x14ac:dyDescent="0.25">
      <c r="B2" s="13" t="s">
        <v>0</v>
      </c>
      <c r="C2" s="13" t="s">
        <v>1</v>
      </c>
      <c r="D2" s="14">
        <v>0.75</v>
      </c>
      <c r="E2" s="14">
        <v>0.76041666666666663</v>
      </c>
      <c r="F2" s="55">
        <v>1</v>
      </c>
      <c r="I2" s="3">
        <v>209595</v>
      </c>
      <c r="J2" s="3" t="s">
        <v>56</v>
      </c>
      <c r="K2" s="4">
        <v>0.66666666666666663</v>
      </c>
      <c r="L2" s="4">
        <v>0.85416666666666663</v>
      </c>
      <c r="P2" s="3">
        <v>209595</v>
      </c>
      <c r="Q2" s="3" t="s">
        <v>56</v>
      </c>
      <c r="R2" s="4">
        <v>0.66666666666666663</v>
      </c>
      <c r="S2" s="4">
        <v>0.85416666666666663</v>
      </c>
    </row>
    <row r="3" spans="2:27" x14ac:dyDescent="0.25">
      <c r="B3" s="29" t="s">
        <v>0</v>
      </c>
      <c r="C3" s="29" t="s">
        <v>1</v>
      </c>
      <c r="D3" s="30">
        <v>0.375</v>
      </c>
      <c r="E3" s="30">
        <v>0.38541666666666669</v>
      </c>
      <c r="F3" s="65">
        <v>1</v>
      </c>
      <c r="I3" s="7">
        <v>209605</v>
      </c>
      <c r="J3" s="7" t="s">
        <v>57</v>
      </c>
      <c r="K3" s="8">
        <v>0.29166666666666669</v>
      </c>
      <c r="L3" s="8">
        <v>0.6875</v>
      </c>
      <c r="P3" t="s">
        <v>87</v>
      </c>
      <c r="Q3" t="s">
        <v>88</v>
      </c>
      <c r="R3" t="s">
        <v>80</v>
      </c>
      <c r="S3" t="s">
        <v>89</v>
      </c>
      <c r="T3" t="s">
        <v>90</v>
      </c>
      <c r="U3" t="s">
        <v>91</v>
      </c>
      <c r="V3" t="s">
        <v>93</v>
      </c>
      <c r="W3" t="s">
        <v>94</v>
      </c>
      <c r="X3" t="s">
        <v>95</v>
      </c>
      <c r="Y3" t="s">
        <v>96</v>
      </c>
      <c r="Z3" t="s">
        <v>97</v>
      </c>
      <c r="AA3" t="s">
        <v>98</v>
      </c>
    </row>
    <row r="4" spans="2:27" x14ac:dyDescent="0.25">
      <c r="B4" s="49" t="s">
        <v>2</v>
      </c>
      <c r="C4" s="49" t="s">
        <v>3</v>
      </c>
      <c r="D4" s="50">
        <v>0.72916666666666663</v>
      </c>
      <c r="E4" s="50">
        <v>0.73958333333333337</v>
      </c>
      <c r="F4" s="77">
        <v>1</v>
      </c>
      <c r="I4" s="11">
        <v>209575</v>
      </c>
      <c r="J4" s="11" t="s">
        <v>58</v>
      </c>
      <c r="K4" s="12">
        <v>0.29166666666666669</v>
      </c>
      <c r="L4" s="12">
        <v>0.91666666666666663</v>
      </c>
      <c r="P4">
        <v>0</v>
      </c>
      <c r="Q4" t="s">
        <v>13</v>
      </c>
      <c r="R4" t="s">
        <v>14</v>
      </c>
      <c r="S4" s="1">
        <v>0.72916666666666663</v>
      </c>
      <c r="T4" s="1">
        <v>0.75</v>
      </c>
      <c r="U4" s="2">
        <v>1</v>
      </c>
      <c r="V4" s="5">
        <v>0.72916666666666663</v>
      </c>
      <c r="W4" s="5">
        <v>0.72916666666666663</v>
      </c>
      <c r="X4" s="5">
        <v>0.75</v>
      </c>
      <c r="Y4" s="5">
        <v>0</v>
      </c>
      <c r="Z4" s="5">
        <v>0</v>
      </c>
      <c r="AA4" s="5">
        <v>0</v>
      </c>
    </row>
    <row r="5" spans="2:27" x14ac:dyDescent="0.25">
      <c r="B5" s="15" t="s">
        <v>4</v>
      </c>
      <c r="C5" s="15" t="s">
        <v>5</v>
      </c>
      <c r="D5" s="16">
        <v>0.80208333333333337</v>
      </c>
      <c r="E5" s="16">
        <v>0.82291666666666663</v>
      </c>
      <c r="F5" s="56">
        <v>1</v>
      </c>
      <c r="I5" s="13">
        <v>209614</v>
      </c>
      <c r="J5" s="13" t="s">
        <v>59</v>
      </c>
      <c r="K5" s="14">
        <v>0.29166666666666669</v>
      </c>
      <c r="L5" s="14">
        <v>0.91666666666666663</v>
      </c>
      <c r="P5">
        <v>1</v>
      </c>
      <c r="Q5" t="s">
        <v>17</v>
      </c>
      <c r="R5" t="s">
        <v>18</v>
      </c>
      <c r="S5" s="1">
        <v>0.76041666666666663</v>
      </c>
      <c r="T5" s="1">
        <v>0.78125</v>
      </c>
      <c r="U5" s="2">
        <v>1</v>
      </c>
      <c r="V5" s="5">
        <v>0.75393518518518521</v>
      </c>
      <c r="W5" s="5">
        <v>0.75393518518518521</v>
      </c>
      <c r="X5" s="5">
        <v>0.77476851851851858</v>
      </c>
      <c r="Y5" s="5">
        <v>3.9351851851851857E-3</v>
      </c>
      <c r="Z5" s="5">
        <v>0</v>
      </c>
      <c r="AA5" s="5">
        <v>0</v>
      </c>
    </row>
    <row r="6" spans="2:27" x14ac:dyDescent="0.25">
      <c r="B6" s="25" t="s">
        <v>6</v>
      </c>
      <c r="C6" s="25" t="s">
        <v>7</v>
      </c>
      <c r="D6" s="48">
        <v>0.33333333333333331</v>
      </c>
      <c r="E6" s="48">
        <v>0.375</v>
      </c>
      <c r="F6" s="74">
        <v>2</v>
      </c>
      <c r="I6" s="15">
        <v>209613</v>
      </c>
      <c r="J6" s="15" t="s">
        <v>60</v>
      </c>
      <c r="K6" s="16">
        <v>0.77083333333333337</v>
      </c>
      <c r="L6" s="16">
        <v>0.85416666666666663</v>
      </c>
      <c r="P6">
        <v>2</v>
      </c>
      <c r="Q6" t="s">
        <v>40</v>
      </c>
      <c r="R6" t="s">
        <v>41</v>
      </c>
      <c r="S6" s="1">
        <v>0.79166666666666663</v>
      </c>
      <c r="T6" s="1">
        <v>0.8125</v>
      </c>
      <c r="U6" s="2">
        <v>1</v>
      </c>
      <c r="V6" s="5">
        <v>0.77697916666666667</v>
      </c>
      <c r="W6" s="5">
        <v>0.78125</v>
      </c>
      <c r="X6" s="5">
        <v>0.80208333333333337</v>
      </c>
      <c r="Y6" s="5">
        <v>2.2106481481481478E-3</v>
      </c>
      <c r="Z6" s="5">
        <v>4.2708333333333339E-3</v>
      </c>
      <c r="AA6" s="5">
        <v>0</v>
      </c>
    </row>
    <row r="7" spans="2:27" x14ac:dyDescent="0.25">
      <c r="B7" s="23" t="s">
        <v>6</v>
      </c>
      <c r="C7" s="23" t="s">
        <v>7</v>
      </c>
      <c r="D7" s="38">
        <v>0.79166666666666663</v>
      </c>
      <c r="E7" s="38">
        <v>0.83333333333333337</v>
      </c>
      <c r="F7" s="71">
        <v>2</v>
      </c>
      <c r="I7" s="15">
        <v>209613</v>
      </c>
      <c r="J7" s="15" t="s">
        <v>60</v>
      </c>
      <c r="K7" s="16">
        <v>0.39583333333333331</v>
      </c>
      <c r="L7" s="16">
        <v>0.58333333333333337</v>
      </c>
      <c r="P7">
        <v>3</v>
      </c>
      <c r="Q7" t="s">
        <v>36</v>
      </c>
      <c r="R7" t="s">
        <v>37</v>
      </c>
      <c r="S7" s="1">
        <v>0.8125</v>
      </c>
      <c r="T7" s="1">
        <v>0.83333333333333337</v>
      </c>
      <c r="U7" s="2">
        <v>1</v>
      </c>
      <c r="V7" s="5">
        <v>0.80405092592592586</v>
      </c>
      <c r="W7" s="5">
        <v>0.80405092592592586</v>
      </c>
      <c r="X7" s="5">
        <v>0.82488425925925923</v>
      </c>
      <c r="Y7" s="5">
        <v>1.9675925925925928E-3</v>
      </c>
      <c r="Z7" s="5">
        <v>0</v>
      </c>
      <c r="AA7" s="5">
        <v>0</v>
      </c>
    </row>
    <row r="8" spans="2:27" x14ac:dyDescent="0.25">
      <c r="B8" s="33" t="s">
        <v>6</v>
      </c>
      <c r="C8" s="33" t="s">
        <v>7</v>
      </c>
      <c r="D8" s="50">
        <v>0.66666666666666663</v>
      </c>
      <c r="E8" s="50">
        <v>0.69791666666666663</v>
      </c>
      <c r="F8" s="77">
        <v>2</v>
      </c>
      <c r="I8" s="17">
        <v>209618</v>
      </c>
      <c r="J8" s="17" t="s">
        <v>61</v>
      </c>
      <c r="K8" s="18">
        <v>0.29166666666666669</v>
      </c>
      <c r="L8" s="18">
        <v>0.70833333333333337</v>
      </c>
      <c r="P8">
        <v>4</v>
      </c>
      <c r="Q8" t="s">
        <v>34</v>
      </c>
      <c r="R8" t="s">
        <v>35</v>
      </c>
      <c r="S8" s="1">
        <v>0.83333333333333337</v>
      </c>
      <c r="T8" s="1">
        <v>0.85416666666666663</v>
      </c>
      <c r="U8" s="2">
        <v>1</v>
      </c>
      <c r="V8" s="5">
        <v>0.82754629629629628</v>
      </c>
      <c r="W8" s="5">
        <v>0.82754629629629628</v>
      </c>
      <c r="X8" s="5">
        <v>0.84837962962962965</v>
      </c>
      <c r="Y8" s="5">
        <v>2.673611111111111E-3</v>
      </c>
      <c r="Z8" s="5">
        <v>0</v>
      </c>
      <c r="AA8" s="5">
        <v>0</v>
      </c>
    </row>
    <row r="9" spans="2:27" x14ac:dyDescent="0.25">
      <c r="B9" s="19" t="s">
        <v>6</v>
      </c>
      <c r="C9" s="19" t="s">
        <v>7</v>
      </c>
      <c r="D9" s="52">
        <v>0.51041666666666663</v>
      </c>
      <c r="E9" s="52">
        <v>0.54166666666666663</v>
      </c>
      <c r="F9" s="75">
        <v>2</v>
      </c>
      <c r="I9" s="19">
        <v>209515</v>
      </c>
      <c r="J9" s="19" t="s">
        <v>62</v>
      </c>
      <c r="K9" s="20">
        <v>0.64583333333333337</v>
      </c>
      <c r="L9" s="20">
        <v>0.91666666666666663</v>
      </c>
    </row>
    <row r="10" spans="2:27" x14ac:dyDescent="0.25">
      <c r="B10" s="51" t="s">
        <v>8</v>
      </c>
      <c r="C10" s="51" t="s">
        <v>9</v>
      </c>
      <c r="D10" s="52">
        <v>0.41666666666666669</v>
      </c>
      <c r="E10" s="52">
        <v>0.4375</v>
      </c>
      <c r="F10" s="75">
        <v>1</v>
      </c>
      <c r="I10" s="19">
        <v>209515</v>
      </c>
      <c r="J10" s="19" t="s">
        <v>62</v>
      </c>
      <c r="K10" s="20">
        <v>0.29166666666666669</v>
      </c>
      <c r="L10" s="20">
        <v>0.58333333333333337</v>
      </c>
      <c r="P10" t="s">
        <v>92</v>
      </c>
      <c r="Q10" t="s">
        <v>80</v>
      </c>
      <c r="R10" t="s">
        <v>81</v>
      </c>
      <c r="S10" t="s">
        <v>82</v>
      </c>
    </row>
    <row r="11" spans="2:27" x14ac:dyDescent="0.25">
      <c r="B11" s="11" t="s">
        <v>52</v>
      </c>
      <c r="C11" s="11" t="s">
        <v>53</v>
      </c>
      <c r="D11" s="12">
        <v>0.6875</v>
      </c>
      <c r="E11" s="12">
        <v>0.71875</v>
      </c>
      <c r="F11" s="54">
        <v>1</v>
      </c>
      <c r="I11" s="21">
        <v>209621</v>
      </c>
      <c r="J11" s="21" t="s">
        <v>63</v>
      </c>
      <c r="K11" s="22">
        <v>0.66666666666666663</v>
      </c>
      <c r="L11" s="22">
        <v>0.91666666666666663</v>
      </c>
      <c r="P11" s="7">
        <v>209605</v>
      </c>
      <c r="Q11" s="7" t="s">
        <v>57</v>
      </c>
      <c r="R11" s="8">
        <v>0.29166666666666669</v>
      </c>
      <c r="S11" s="8">
        <v>0.6875</v>
      </c>
    </row>
    <row r="12" spans="2:27" x14ac:dyDescent="0.25">
      <c r="B12" s="31" t="s">
        <v>10</v>
      </c>
      <c r="C12" s="31" t="s">
        <v>11</v>
      </c>
      <c r="D12" s="32">
        <v>0.33333333333333331</v>
      </c>
      <c r="E12" s="32">
        <v>0.375</v>
      </c>
      <c r="F12" s="66">
        <v>1</v>
      </c>
      <c r="I12" s="23">
        <v>209599</v>
      </c>
      <c r="J12" s="23" t="s">
        <v>64</v>
      </c>
      <c r="K12" s="24">
        <v>0.33333333333333331</v>
      </c>
      <c r="L12" s="24">
        <v>0.89583333333333337</v>
      </c>
      <c r="P12" t="s">
        <v>87</v>
      </c>
      <c r="Q12" t="s">
        <v>88</v>
      </c>
      <c r="R12" t="s">
        <v>80</v>
      </c>
      <c r="S12" t="s">
        <v>89</v>
      </c>
      <c r="T12" t="s">
        <v>90</v>
      </c>
      <c r="U12" t="s">
        <v>91</v>
      </c>
      <c r="V12" t="s">
        <v>93</v>
      </c>
      <c r="W12" t="s">
        <v>94</v>
      </c>
      <c r="X12" t="s">
        <v>95</v>
      </c>
      <c r="Y12" t="s">
        <v>96</v>
      </c>
      <c r="Z12" t="s">
        <v>97</v>
      </c>
      <c r="AA12" t="s">
        <v>98</v>
      </c>
    </row>
    <row r="13" spans="2:27" x14ac:dyDescent="0.25">
      <c r="B13" s="25" t="s">
        <v>54</v>
      </c>
      <c r="C13" s="25" t="s">
        <v>55</v>
      </c>
      <c r="D13" s="26">
        <v>0.375</v>
      </c>
      <c r="E13" s="26">
        <v>0.39583333333333331</v>
      </c>
      <c r="F13" s="61">
        <v>1</v>
      </c>
      <c r="I13" s="25">
        <v>209521</v>
      </c>
      <c r="J13" s="25" t="s">
        <v>65</v>
      </c>
      <c r="K13" s="26">
        <v>0.29166666666666669</v>
      </c>
      <c r="L13" s="26">
        <v>0.91666666666666663</v>
      </c>
      <c r="P13">
        <v>0</v>
      </c>
      <c r="Q13" t="s">
        <v>25</v>
      </c>
      <c r="R13" t="s">
        <v>26</v>
      </c>
      <c r="S13" s="1">
        <v>0.51041666666666663</v>
      </c>
      <c r="T13" s="1">
        <v>0.53125</v>
      </c>
      <c r="U13" s="2">
        <v>1</v>
      </c>
      <c r="V13" s="5">
        <v>0.51041666666666663</v>
      </c>
      <c r="W13" s="5">
        <v>0.51041666666666663</v>
      </c>
      <c r="X13" s="5">
        <v>0.53125</v>
      </c>
      <c r="Y13" s="5">
        <v>0</v>
      </c>
      <c r="Z13" s="5">
        <v>0</v>
      </c>
      <c r="AA13" s="5">
        <v>0</v>
      </c>
    </row>
    <row r="14" spans="2:27" x14ac:dyDescent="0.25">
      <c r="B14" s="51" t="s">
        <v>13</v>
      </c>
      <c r="C14" s="51" t="s">
        <v>14</v>
      </c>
      <c r="D14" s="52">
        <v>0.34375</v>
      </c>
      <c r="E14" s="52">
        <v>0.375</v>
      </c>
      <c r="F14" s="75">
        <v>1</v>
      </c>
      <c r="I14" s="27">
        <v>209612</v>
      </c>
      <c r="J14" s="27" t="s">
        <v>66</v>
      </c>
      <c r="K14" s="28">
        <v>0.33333333333333331</v>
      </c>
      <c r="L14" s="28">
        <v>0.60416666666666663</v>
      </c>
      <c r="P14">
        <v>1</v>
      </c>
      <c r="Q14" t="s">
        <v>36</v>
      </c>
      <c r="R14" t="s">
        <v>37</v>
      </c>
      <c r="S14" s="1">
        <v>0.54166666666666663</v>
      </c>
      <c r="T14" s="1">
        <v>0.57291666666666663</v>
      </c>
      <c r="U14" s="2">
        <v>1</v>
      </c>
      <c r="V14" s="5">
        <v>0.53366898148148145</v>
      </c>
      <c r="W14" s="5">
        <v>0.53366898148148145</v>
      </c>
      <c r="X14" s="5">
        <v>0.56491898148148145</v>
      </c>
      <c r="Y14" s="5">
        <v>2.4189814814814816E-3</v>
      </c>
      <c r="Z14" s="5">
        <v>0</v>
      </c>
      <c r="AA14" s="5">
        <v>0</v>
      </c>
    </row>
    <row r="15" spans="2:27" x14ac:dyDescent="0.25">
      <c r="B15" s="13" t="s">
        <v>15</v>
      </c>
      <c r="C15" s="13" t="s">
        <v>16</v>
      </c>
      <c r="D15" s="14">
        <v>0.72916666666666663</v>
      </c>
      <c r="E15" s="14">
        <v>0.75</v>
      </c>
      <c r="F15" s="55">
        <v>1</v>
      </c>
      <c r="I15" s="29">
        <v>209592</v>
      </c>
      <c r="J15" s="29" t="s">
        <v>67</v>
      </c>
      <c r="K15" s="30">
        <v>0.64583333333333337</v>
      </c>
      <c r="L15" s="30">
        <v>0.8125</v>
      </c>
      <c r="P15">
        <v>2</v>
      </c>
      <c r="Q15" t="s">
        <v>27</v>
      </c>
      <c r="R15" t="s">
        <v>28</v>
      </c>
      <c r="S15" s="1">
        <v>0.5625</v>
      </c>
      <c r="T15" s="1">
        <v>0.58333333333333337</v>
      </c>
      <c r="U15" s="2">
        <v>1</v>
      </c>
      <c r="V15" s="5">
        <v>0.5666782407407408</v>
      </c>
      <c r="W15" s="5">
        <v>0.5666782407407408</v>
      </c>
      <c r="X15" s="5">
        <v>0.58751157407407406</v>
      </c>
      <c r="Y15" s="5">
        <v>1.7592592592592592E-3</v>
      </c>
      <c r="Z15" s="5">
        <v>0</v>
      </c>
      <c r="AA15" s="5">
        <v>0</v>
      </c>
    </row>
    <row r="16" spans="2:27" x14ac:dyDescent="0.25">
      <c r="B16" s="45" t="s">
        <v>15</v>
      </c>
      <c r="C16" s="45" t="s">
        <v>16</v>
      </c>
      <c r="D16" s="46">
        <v>0.39583333333333331</v>
      </c>
      <c r="E16" s="46">
        <v>0.41666666666666669</v>
      </c>
      <c r="F16" s="73">
        <v>1</v>
      </c>
      <c r="I16" s="29">
        <v>209592</v>
      </c>
      <c r="J16" s="29" t="s">
        <v>67</v>
      </c>
      <c r="K16" s="30">
        <v>0.29166666666666669</v>
      </c>
      <c r="L16" s="30">
        <v>0.58333333333333337</v>
      </c>
    </row>
    <row r="17" spans="2:27" x14ac:dyDescent="0.25">
      <c r="B17" s="3" t="s">
        <v>17</v>
      </c>
      <c r="C17" s="3" t="s">
        <v>18</v>
      </c>
      <c r="D17" s="4">
        <v>0.76041666666666663</v>
      </c>
      <c r="E17" s="4">
        <v>0.78125</v>
      </c>
      <c r="F17" s="6">
        <v>1</v>
      </c>
      <c r="I17" s="31">
        <v>209608</v>
      </c>
      <c r="J17" s="31" t="s">
        <v>68</v>
      </c>
      <c r="K17" s="32">
        <v>0.29166666666666669</v>
      </c>
      <c r="L17" s="32">
        <v>0.625</v>
      </c>
    </row>
    <row r="18" spans="2:27" x14ac:dyDescent="0.25">
      <c r="B18" s="49" t="s">
        <v>17</v>
      </c>
      <c r="C18" s="49" t="s">
        <v>18</v>
      </c>
      <c r="D18" s="50">
        <v>0.52083333333333337</v>
      </c>
      <c r="E18" s="50">
        <v>0.54166666666666663</v>
      </c>
      <c r="F18" s="77">
        <v>1</v>
      </c>
      <c r="I18" s="39">
        <v>209606</v>
      </c>
      <c r="J18" s="39" t="s">
        <v>69</v>
      </c>
      <c r="K18" s="40">
        <v>0.29166666666666669</v>
      </c>
      <c r="L18" s="40">
        <v>0.58333333333333337</v>
      </c>
      <c r="P18" t="s">
        <v>92</v>
      </c>
      <c r="Q18" t="s">
        <v>80</v>
      </c>
      <c r="R18" t="s">
        <v>81</v>
      </c>
      <c r="S18" t="s">
        <v>82</v>
      </c>
    </row>
    <row r="19" spans="2:27" x14ac:dyDescent="0.25">
      <c r="B19" s="39" t="s">
        <v>17</v>
      </c>
      <c r="C19" s="39" t="s">
        <v>18</v>
      </c>
      <c r="D19" s="40">
        <v>0.34375</v>
      </c>
      <c r="E19" s="40">
        <v>0.36458333333333331</v>
      </c>
      <c r="F19" s="67">
        <v>1</v>
      </c>
      <c r="I19" s="41">
        <v>209585</v>
      </c>
      <c r="J19" s="41" t="s">
        <v>70</v>
      </c>
      <c r="K19" s="42">
        <v>0.375</v>
      </c>
      <c r="L19" s="42">
        <v>0.58333333333333337</v>
      </c>
      <c r="P19" s="11">
        <v>209575</v>
      </c>
      <c r="Q19" s="11" t="s">
        <v>58</v>
      </c>
      <c r="R19" s="12">
        <v>0.29166666666666669</v>
      </c>
      <c r="S19" s="12">
        <v>0.91666666666666663</v>
      </c>
    </row>
    <row r="20" spans="2:27" x14ac:dyDescent="0.25">
      <c r="B20" s="37" t="s">
        <v>19</v>
      </c>
      <c r="C20" s="37" t="s">
        <v>20</v>
      </c>
      <c r="D20" s="38">
        <v>0.70833333333333337</v>
      </c>
      <c r="E20" s="38">
        <v>0.72916666666666663</v>
      </c>
      <c r="F20" s="71">
        <v>1</v>
      </c>
      <c r="I20" s="43">
        <v>209615</v>
      </c>
      <c r="J20" s="43" t="s">
        <v>71</v>
      </c>
      <c r="K20" s="44">
        <v>0.29166666666666669</v>
      </c>
      <c r="L20" s="44">
        <v>0.91666666666666663</v>
      </c>
      <c r="P20" t="s">
        <v>87</v>
      </c>
      <c r="Q20" t="s">
        <v>88</v>
      </c>
      <c r="R20" t="s">
        <v>80</v>
      </c>
      <c r="S20" t="s">
        <v>89</v>
      </c>
      <c r="T20" t="s">
        <v>90</v>
      </c>
      <c r="U20" t="s">
        <v>91</v>
      </c>
      <c r="V20" t="s">
        <v>93</v>
      </c>
      <c r="W20" t="s">
        <v>94</v>
      </c>
      <c r="X20" t="s">
        <v>95</v>
      </c>
      <c r="Y20" t="s">
        <v>96</v>
      </c>
      <c r="Z20" t="s">
        <v>97</v>
      </c>
      <c r="AA20" t="s">
        <v>98</v>
      </c>
    </row>
    <row r="21" spans="2:27" x14ac:dyDescent="0.25">
      <c r="B21" s="39" t="s">
        <v>19</v>
      </c>
      <c r="C21" s="39" t="s">
        <v>20</v>
      </c>
      <c r="D21" s="40">
        <v>0.39583333333333331</v>
      </c>
      <c r="E21" s="40">
        <v>0.41666666666666669</v>
      </c>
      <c r="F21" s="67">
        <v>1</v>
      </c>
      <c r="I21" s="33">
        <v>209487</v>
      </c>
      <c r="J21" s="33" t="s">
        <v>72</v>
      </c>
      <c r="K21" s="34">
        <v>0.625</v>
      </c>
      <c r="L21" s="34">
        <v>0.85416666666666663</v>
      </c>
      <c r="P21">
        <v>0</v>
      </c>
      <c r="Q21" t="s">
        <v>52</v>
      </c>
      <c r="R21" t="s">
        <v>53</v>
      </c>
      <c r="S21" s="1">
        <v>0.6875</v>
      </c>
      <c r="T21" s="1">
        <v>0.71875</v>
      </c>
      <c r="U21" s="2">
        <v>1</v>
      </c>
      <c r="V21" s="5">
        <v>0.6875</v>
      </c>
      <c r="W21" s="5">
        <v>0.6875</v>
      </c>
      <c r="X21" s="5">
        <v>0.71875</v>
      </c>
      <c r="Y21" s="5">
        <v>0</v>
      </c>
      <c r="Z21" s="5">
        <v>0</v>
      </c>
      <c r="AA21" s="5">
        <v>0</v>
      </c>
    </row>
    <row r="22" spans="2:27" x14ac:dyDescent="0.25">
      <c r="B22" s="51" t="s">
        <v>21</v>
      </c>
      <c r="C22" s="51" t="s">
        <v>22</v>
      </c>
      <c r="D22" s="52">
        <v>0.53125</v>
      </c>
      <c r="E22" s="52">
        <v>0.55208333333333337</v>
      </c>
      <c r="F22" s="75">
        <v>1</v>
      </c>
      <c r="I22" s="33">
        <v>209487</v>
      </c>
      <c r="J22" s="33" t="s">
        <v>72</v>
      </c>
      <c r="K22" s="34">
        <v>0.30208333333333331</v>
      </c>
      <c r="L22" s="34">
        <v>0.52083333333333337</v>
      </c>
      <c r="P22">
        <v>1</v>
      </c>
      <c r="Q22" t="s">
        <v>27</v>
      </c>
      <c r="R22" t="s">
        <v>28</v>
      </c>
      <c r="S22" s="1">
        <v>0.72916666666666663</v>
      </c>
      <c r="T22" s="1">
        <v>0.75</v>
      </c>
      <c r="U22" s="2">
        <v>1</v>
      </c>
      <c r="V22" s="5">
        <v>0.72399305555555549</v>
      </c>
      <c r="W22" s="5">
        <v>0.72399305555555549</v>
      </c>
      <c r="X22" s="5">
        <v>0.74482638888888886</v>
      </c>
      <c r="Y22" s="5">
        <v>5.2430555555555555E-3</v>
      </c>
      <c r="Z22" s="5">
        <v>0</v>
      </c>
      <c r="AA22" s="5">
        <v>0</v>
      </c>
    </row>
    <row r="23" spans="2:27" x14ac:dyDescent="0.25">
      <c r="B23" s="45" t="s">
        <v>21</v>
      </c>
      <c r="C23" s="45" t="s">
        <v>22</v>
      </c>
      <c r="D23" s="46">
        <v>0.32291666666666669</v>
      </c>
      <c r="E23" s="46">
        <v>0.35416666666666669</v>
      </c>
      <c r="F23" s="73">
        <v>1</v>
      </c>
      <c r="I23" s="35">
        <v>209593</v>
      </c>
      <c r="J23" s="35" t="s">
        <v>73</v>
      </c>
      <c r="K23" s="36">
        <v>0.64583333333333337</v>
      </c>
      <c r="L23" s="36">
        <v>0.91666666666666663</v>
      </c>
      <c r="V23" s="5"/>
      <c r="W23" s="5"/>
      <c r="X23" s="5"/>
      <c r="Y23" s="5"/>
      <c r="Z23" s="5"/>
      <c r="AA23" s="5"/>
    </row>
    <row r="24" spans="2:27" x14ac:dyDescent="0.25">
      <c r="B24" s="45" t="s">
        <v>23</v>
      </c>
      <c r="C24" s="45" t="s">
        <v>24</v>
      </c>
      <c r="D24" s="46">
        <v>0.35416666666666669</v>
      </c>
      <c r="E24" s="46">
        <v>0.39583333333333331</v>
      </c>
      <c r="F24" s="73">
        <v>1</v>
      </c>
      <c r="I24" s="35">
        <v>209593</v>
      </c>
      <c r="J24" s="35" t="s">
        <v>73</v>
      </c>
      <c r="K24" s="36">
        <v>0.33333333333333331</v>
      </c>
      <c r="L24" s="36">
        <v>0.58333333333333337</v>
      </c>
      <c r="P24" t="s">
        <v>92</v>
      </c>
      <c r="Q24" t="s">
        <v>80</v>
      </c>
      <c r="R24" t="s">
        <v>81</v>
      </c>
      <c r="S24" t="s">
        <v>82</v>
      </c>
    </row>
    <row r="25" spans="2:27" x14ac:dyDescent="0.25">
      <c r="B25" s="49" t="s">
        <v>25</v>
      </c>
      <c r="C25" s="49" t="s">
        <v>26</v>
      </c>
      <c r="D25" s="50">
        <v>0.71875</v>
      </c>
      <c r="E25" s="50">
        <v>0.73958333333333337</v>
      </c>
      <c r="F25" s="77">
        <v>1</v>
      </c>
      <c r="I25" s="37">
        <v>209594</v>
      </c>
      <c r="J25" s="37" t="s">
        <v>74</v>
      </c>
      <c r="K25" s="38">
        <v>0.63541666666666663</v>
      </c>
      <c r="L25" s="38">
        <v>0.91666666666666663</v>
      </c>
      <c r="P25" s="13">
        <v>209614</v>
      </c>
      <c r="Q25" s="13" t="s">
        <v>59</v>
      </c>
      <c r="R25" s="14">
        <v>0.29166666666666669</v>
      </c>
      <c r="S25" s="14">
        <v>0.91666666666666663</v>
      </c>
    </row>
    <row r="26" spans="2:27" x14ac:dyDescent="0.25">
      <c r="B26" s="7" t="s">
        <v>25</v>
      </c>
      <c r="C26" s="7" t="s">
        <v>26</v>
      </c>
      <c r="D26" s="8">
        <v>0.51041666666666663</v>
      </c>
      <c r="E26" s="8">
        <v>0.53125</v>
      </c>
      <c r="F26" s="53">
        <v>1</v>
      </c>
      <c r="I26" s="37">
        <v>209594</v>
      </c>
      <c r="J26" s="37" t="s">
        <v>74</v>
      </c>
      <c r="K26" s="38">
        <v>0.41666666666666669</v>
      </c>
      <c r="L26" s="38">
        <v>0.58333333333333337</v>
      </c>
      <c r="P26" t="s">
        <v>87</v>
      </c>
      <c r="Q26" t="s">
        <v>88</v>
      </c>
      <c r="R26" t="s">
        <v>80</v>
      </c>
      <c r="S26" t="s">
        <v>89</v>
      </c>
      <c r="T26" t="s">
        <v>90</v>
      </c>
      <c r="U26" t="s">
        <v>91</v>
      </c>
      <c r="V26" t="s">
        <v>93</v>
      </c>
      <c r="W26" t="s">
        <v>94</v>
      </c>
      <c r="X26" t="s">
        <v>95</v>
      </c>
      <c r="Y26" t="s">
        <v>96</v>
      </c>
      <c r="Z26" t="s">
        <v>97</v>
      </c>
      <c r="AA26" t="s">
        <v>98</v>
      </c>
    </row>
    <row r="27" spans="2:27" x14ac:dyDescent="0.25">
      <c r="B27" s="29" t="s">
        <v>25</v>
      </c>
      <c r="C27" s="29" t="s">
        <v>26</v>
      </c>
      <c r="D27" s="30">
        <v>0.3125</v>
      </c>
      <c r="E27" s="30">
        <v>0.34375</v>
      </c>
      <c r="F27" s="65">
        <v>1</v>
      </c>
      <c r="I27" s="45">
        <v>209578</v>
      </c>
      <c r="J27" s="45" t="s">
        <v>75</v>
      </c>
      <c r="K27" s="46">
        <v>0.29166666666666669</v>
      </c>
      <c r="L27" s="46">
        <v>0.75</v>
      </c>
      <c r="P27">
        <v>0</v>
      </c>
      <c r="Q27" t="s">
        <v>36</v>
      </c>
      <c r="R27" t="s">
        <v>37</v>
      </c>
      <c r="S27" s="1">
        <v>0.66666666666666663</v>
      </c>
      <c r="T27" s="1">
        <v>0.6875</v>
      </c>
      <c r="U27" s="2">
        <v>1</v>
      </c>
      <c r="V27" s="5">
        <v>0.66666666666666663</v>
      </c>
      <c r="W27" s="5">
        <v>0.66666666666666663</v>
      </c>
      <c r="X27" s="5">
        <v>0.6875</v>
      </c>
      <c r="Y27" s="5">
        <v>0</v>
      </c>
      <c r="Z27" s="5">
        <v>0</v>
      </c>
      <c r="AA27" s="5">
        <v>0</v>
      </c>
    </row>
    <row r="28" spans="2:27" x14ac:dyDescent="0.25">
      <c r="B28" s="41" t="s">
        <v>4</v>
      </c>
      <c r="C28" s="41" t="s">
        <v>5</v>
      </c>
      <c r="D28" s="42">
        <v>0.52083333333333337</v>
      </c>
      <c r="E28" s="42">
        <v>0.54166666666666663</v>
      </c>
      <c r="F28" s="68">
        <v>1</v>
      </c>
      <c r="I28" s="47">
        <v>209381</v>
      </c>
      <c r="J28" s="47" t="s">
        <v>76</v>
      </c>
      <c r="K28" s="48">
        <v>0.29166666666666669</v>
      </c>
      <c r="L28" s="48">
        <v>0.52083333333333337</v>
      </c>
      <c r="P28">
        <v>1</v>
      </c>
      <c r="Q28" t="s">
        <v>42</v>
      </c>
      <c r="R28" t="s">
        <v>43</v>
      </c>
      <c r="S28" s="1">
        <v>0.6875</v>
      </c>
      <c r="T28" s="1">
        <v>0.70833333333333337</v>
      </c>
      <c r="U28" s="2">
        <v>1</v>
      </c>
      <c r="V28" s="5">
        <v>0.69267361111111114</v>
      </c>
      <c r="W28" s="5">
        <v>0.69267361111111114</v>
      </c>
      <c r="X28" s="5">
        <v>0.71350694444444451</v>
      </c>
      <c r="Y28" s="5">
        <v>5.1736111111111115E-3</v>
      </c>
      <c r="Z28" s="5">
        <v>0</v>
      </c>
      <c r="AA28" s="5">
        <v>0</v>
      </c>
    </row>
    <row r="29" spans="2:27" x14ac:dyDescent="0.25">
      <c r="B29" s="49" t="s">
        <v>21</v>
      </c>
      <c r="C29" s="49" t="s">
        <v>22</v>
      </c>
      <c r="D29" s="50">
        <v>0.79166666666666663</v>
      </c>
      <c r="E29" s="50">
        <v>0.8125</v>
      </c>
      <c r="F29" s="77">
        <v>1</v>
      </c>
      <c r="I29" s="51">
        <v>209559</v>
      </c>
      <c r="J29" s="51" t="s">
        <v>77</v>
      </c>
      <c r="K29" s="52">
        <v>0.29166666666666669</v>
      </c>
      <c r="L29" s="52">
        <v>0.66666666666666663</v>
      </c>
      <c r="P29">
        <v>2</v>
      </c>
      <c r="Q29" t="s">
        <v>15</v>
      </c>
      <c r="R29" t="s">
        <v>16</v>
      </c>
      <c r="S29" s="1">
        <v>0.72916666666666663</v>
      </c>
      <c r="T29" s="1">
        <v>0.75</v>
      </c>
      <c r="U29" s="2">
        <v>1</v>
      </c>
      <c r="V29" s="5">
        <v>0.71606481481481488</v>
      </c>
      <c r="W29" s="5">
        <v>0.71875</v>
      </c>
      <c r="X29" s="5">
        <v>0.73958333333333337</v>
      </c>
      <c r="Y29" s="5">
        <v>2.5578703703703705E-3</v>
      </c>
      <c r="Z29" s="5">
        <v>2.685185185185185E-3</v>
      </c>
      <c r="AA29" s="5">
        <v>0</v>
      </c>
    </row>
    <row r="30" spans="2:27" x14ac:dyDescent="0.25">
      <c r="B30" s="21" t="s">
        <v>27</v>
      </c>
      <c r="C30" s="21" t="s">
        <v>28</v>
      </c>
      <c r="D30" s="22">
        <v>0.85416666666666663</v>
      </c>
      <c r="E30" s="22">
        <v>0.875</v>
      </c>
      <c r="F30" s="59">
        <v>1</v>
      </c>
      <c r="I30" s="49">
        <v>209550</v>
      </c>
      <c r="J30" s="49" t="s">
        <v>78</v>
      </c>
      <c r="K30" s="50">
        <v>0.375</v>
      </c>
      <c r="L30" s="50">
        <v>0.91666666666666663</v>
      </c>
      <c r="P30">
        <v>3</v>
      </c>
      <c r="Q30" t="s">
        <v>0</v>
      </c>
      <c r="R30" t="s">
        <v>1</v>
      </c>
      <c r="S30" s="1">
        <v>0.75</v>
      </c>
      <c r="T30" s="1">
        <v>0.76041666666666663</v>
      </c>
      <c r="U30" s="2">
        <v>1</v>
      </c>
      <c r="V30" s="5">
        <v>0.74247685185185175</v>
      </c>
      <c r="W30" s="5">
        <v>0.74247685185185175</v>
      </c>
      <c r="X30" s="5">
        <v>0.75289351851851849</v>
      </c>
      <c r="Y30" s="5">
        <v>2.8935185185185188E-3</v>
      </c>
      <c r="Z30" s="5">
        <v>0</v>
      </c>
      <c r="AA30" s="5">
        <v>0</v>
      </c>
    </row>
    <row r="31" spans="2:27" x14ac:dyDescent="0.25">
      <c r="B31" s="7" t="s">
        <v>27</v>
      </c>
      <c r="C31" s="7" t="s">
        <v>28</v>
      </c>
      <c r="D31" s="8">
        <v>0.5625</v>
      </c>
      <c r="E31" s="8">
        <v>0.58333333333333337</v>
      </c>
      <c r="F31" s="53">
        <v>1</v>
      </c>
    </row>
    <row r="32" spans="2:27" x14ac:dyDescent="0.25">
      <c r="B32" s="37" t="s">
        <v>29</v>
      </c>
      <c r="C32" s="37" t="s">
        <v>12</v>
      </c>
      <c r="D32" s="38">
        <v>0.77083333333333337</v>
      </c>
      <c r="E32" s="38">
        <v>0.79166666666666663</v>
      </c>
      <c r="F32" s="71">
        <v>1</v>
      </c>
      <c r="K32" s="1"/>
      <c r="L32" s="1"/>
      <c r="P32" t="s">
        <v>92</v>
      </c>
      <c r="Q32" t="s">
        <v>80</v>
      </c>
      <c r="R32" t="s">
        <v>81</v>
      </c>
      <c r="S32" t="s">
        <v>82</v>
      </c>
    </row>
    <row r="33" spans="1:28" x14ac:dyDescent="0.25">
      <c r="B33" s="17" t="s">
        <v>29</v>
      </c>
      <c r="C33" s="17" t="s">
        <v>12</v>
      </c>
      <c r="D33" s="18">
        <v>0.29166666666666669</v>
      </c>
      <c r="E33" s="18">
        <v>0.3125</v>
      </c>
      <c r="F33" s="57">
        <v>1</v>
      </c>
      <c r="K33" s="1"/>
      <c r="L33" s="1"/>
      <c r="P33" s="15">
        <v>209613</v>
      </c>
      <c r="Q33" s="15" t="s">
        <v>60</v>
      </c>
      <c r="R33" s="16">
        <v>0.39583333333333331</v>
      </c>
      <c r="S33" s="16">
        <v>0.58333333333333337</v>
      </c>
      <c r="T33" s="15">
        <v>209613</v>
      </c>
      <c r="U33" s="15" t="s">
        <v>60</v>
      </c>
      <c r="V33" s="16">
        <v>0.77083333333333337</v>
      </c>
      <c r="W33" s="16">
        <v>0.85416666666666663</v>
      </c>
    </row>
    <row r="34" spans="1:28" x14ac:dyDescent="0.25">
      <c r="A34" t="s">
        <v>99</v>
      </c>
      <c r="B34" t="s">
        <v>23</v>
      </c>
      <c r="C34" t="s">
        <v>24</v>
      </c>
      <c r="D34" s="1">
        <v>0.39583333333333331</v>
      </c>
      <c r="E34" s="1">
        <v>0.47916666666666669</v>
      </c>
      <c r="F34" s="2">
        <v>1</v>
      </c>
      <c r="P34" t="s">
        <v>87</v>
      </c>
      <c r="Q34" t="s">
        <v>88</v>
      </c>
      <c r="R34" t="s">
        <v>80</v>
      </c>
      <c r="S34" t="s">
        <v>89</v>
      </c>
      <c r="T34" t="s">
        <v>90</v>
      </c>
      <c r="U34" t="s">
        <v>91</v>
      </c>
      <c r="V34" t="s">
        <v>93</v>
      </c>
      <c r="W34" t="s">
        <v>94</v>
      </c>
      <c r="X34" t="s">
        <v>95</v>
      </c>
      <c r="Y34" t="s">
        <v>96</v>
      </c>
      <c r="Z34" t="s">
        <v>97</v>
      </c>
      <c r="AA34" t="s">
        <v>98</v>
      </c>
    </row>
    <row r="35" spans="1:28" x14ac:dyDescent="0.25">
      <c r="B35" s="35" t="s">
        <v>30</v>
      </c>
      <c r="C35" s="35" t="s">
        <v>31</v>
      </c>
      <c r="D35" s="36">
        <v>0.34375</v>
      </c>
      <c r="E35" s="36">
        <v>0.36458333333333331</v>
      </c>
      <c r="F35" s="70">
        <v>1</v>
      </c>
      <c r="P35">
        <v>0</v>
      </c>
      <c r="Q35" t="s">
        <v>4</v>
      </c>
      <c r="R35" t="s">
        <v>5</v>
      </c>
      <c r="S35" s="1">
        <v>0.80208333333333337</v>
      </c>
      <c r="T35" s="1">
        <v>0.82291666666666663</v>
      </c>
      <c r="U35" s="2">
        <v>1</v>
      </c>
      <c r="V35" s="5">
        <v>0.79166666666666663</v>
      </c>
      <c r="W35" s="5">
        <v>0.79166666666666663</v>
      </c>
      <c r="X35" s="5">
        <v>0.8125</v>
      </c>
      <c r="Y35" s="5">
        <v>0</v>
      </c>
      <c r="Z35" s="5">
        <v>0</v>
      </c>
      <c r="AA35" s="5">
        <v>0</v>
      </c>
    </row>
    <row r="36" spans="1:28" x14ac:dyDescent="0.25">
      <c r="B36" s="11" t="s">
        <v>27</v>
      </c>
      <c r="C36" s="11" t="s">
        <v>28</v>
      </c>
      <c r="D36" s="12">
        <v>0.72916666666666663</v>
      </c>
      <c r="E36" s="12">
        <v>0.75</v>
      </c>
      <c r="F36" s="54">
        <v>1</v>
      </c>
      <c r="V36" s="5"/>
      <c r="W36" s="5"/>
      <c r="X36" s="5"/>
      <c r="Y36" s="5"/>
      <c r="Z36" s="5"/>
      <c r="AA36" s="5"/>
    </row>
    <row r="37" spans="1:28" x14ac:dyDescent="0.25">
      <c r="B37" s="51" t="s">
        <v>27</v>
      </c>
      <c r="C37" s="51" t="s">
        <v>28</v>
      </c>
      <c r="D37" s="52">
        <v>0.39583333333333331</v>
      </c>
      <c r="E37" s="52">
        <v>0.41666666666666669</v>
      </c>
      <c r="F37" s="75">
        <v>1</v>
      </c>
      <c r="P37" t="s">
        <v>92</v>
      </c>
      <c r="Q37" t="s">
        <v>80</v>
      </c>
      <c r="R37" t="s">
        <v>81</v>
      </c>
      <c r="S37" t="s">
        <v>82</v>
      </c>
    </row>
    <row r="38" spans="1:28" x14ac:dyDescent="0.25">
      <c r="B38" s="37" t="s">
        <v>23</v>
      </c>
      <c r="C38" s="37" t="s">
        <v>24</v>
      </c>
      <c r="D38" s="38">
        <v>0.72916666666666663</v>
      </c>
      <c r="E38" s="38">
        <v>0.75</v>
      </c>
      <c r="F38" s="71">
        <v>1</v>
      </c>
      <c r="P38" s="17">
        <v>209618</v>
      </c>
      <c r="Q38" s="17" t="s">
        <v>61</v>
      </c>
      <c r="R38" s="18">
        <v>0.29166666666666669</v>
      </c>
      <c r="S38" s="18">
        <v>0.70833333333333337</v>
      </c>
    </row>
    <row r="39" spans="1:28" x14ac:dyDescent="0.25">
      <c r="B39" s="49" t="s">
        <v>30</v>
      </c>
      <c r="C39" s="49" t="s">
        <v>31</v>
      </c>
      <c r="D39" s="50">
        <v>0.58333333333333337</v>
      </c>
      <c r="E39" s="50">
        <v>0.60416666666666663</v>
      </c>
      <c r="F39" s="77">
        <v>1</v>
      </c>
      <c r="P39" t="s">
        <v>87</v>
      </c>
      <c r="Q39" t="s">
        <v>88</v>
      </c>
      <c r="R39" t="s">
        <v>80</v>
      </c>
      <c r="S39" t="s">
        <v>89</v>
      </c>
      <c r="T39" t="s">
        <v>90</v>
      </c>
      <c r="U39" t="s">
        <v>91</v>
      </c>
      <c r="V39" t="s">
        <v>93</v>
      </c>
      <c r="W39" t="s">
        <v>94</v>
      </c>
      <c r="X39" t="s">
        <v>95</v>
      </c>
      <c r="Y39" t="s">
        <v>96</v>
      </c>
      <c r="Z39" t="s">
        <v>97</v>
      </c>
      <c r="AA39" t="s">
        <v>98</v>
      </c>
    </row>
    <row r="40" spans="1:28" x14ac:dyDescent="0.25">
      <c r="B40" s="49" t="s">
        <v>32</v>
      </c>
      <c r="C40" s="49" t="s">
        <v>33</v>
      </c>
      <c r="D40" s="50">
        <v>0.70833333333333337</v>
      </c>
      <c r="E40" s="50">
        <v>0.71875</v>
      </c>
      <c r="F40" s="77">
        <v>1</v>
      </c>
      <c r="P40">
        <v>0</v>
      </c>
      <c r="Q40" t="s">
        <v>29</v>
      </c>
      <c r="R40" t="s">
        <v>12</v>
      </c>
      <c r="S40" s="1">
        <v>0.29166666666666669</v>
      </c>
      <c r="T40" s="1">
        <v>0.3125</v>
      </c>
      <c r="U40" s="2">
        <v>1</v>
      </c>
      <c r="V40" s="5">
        <v>0.29166666666666669</v>
      </c>
      <c r="W40" s="5">
        <v>0.29166666666666669</v>
      </c>
      <c r="X40" s="5">
        <v>0.3125</v>
      </c>
      <c r="Y40" s="5">
        <v>0</v>
      </c>
      <c r="Z40" s="5">
        <v>0</v>
      </c>
      <c r="AA40" s="5">
        <v>0</v>
      </c>
    </row>
    <row r="41" spans="1:28" x14ac:dyDescent="0.25">
      <c r="B41" s="39" t="s">
        <v>32</v>
      </c>
      <c r="C41" s="39" t="s">
        <v>33</v>
      </c>
      <c r="D41" s="40">
        <v>0.41666666666666669</v>
      </c>
      <c r="E41" s="40">
        <v>0.42708333333333331</v>
      </c>
      <c r="F41" s="67">
        <v>1</v>
      </c>
      <c r="V41" s="5"/>
      <c r="W41" s="5"/>
      <c r="X41" s="5"/>
      <c r="Y41" s="5"/>
      <c r="Z41" s="5"/>
      <c r="AA41" s="5"/>
    </row>
    <row r="42" spans="1:28" x14ac:dyDescent="0.25">
      <c r="B42" s="39" t="s">
        <v>34</v>
      </c>
      <c r="C42" s="39" t="s">
        <v>35</v>
      </c>
      <c r="D42" s="40">
        <v>0.375</v>
      </c>
      <c r="E42" s="40">
        <v>0.39583333333333331</v>
      </c>
      <c r="F42" s="67">
        <v>1</v>
      </c>
      <c r="P42" t="s">
        <v>92</v>
      </c>
      <c r="Q42" t="s">
        <v>80</v>
      </c>
      <c r="R42" t="s">
        <v>81</v>
      </c>
      <c r="S42" t="s">
        <v>82</v>
      </c>
    </row>
    <row r="43" spans="1:28" x14ac:dyDescent="0.25">
      <c r="B43" s="3" t="s">
        <v>34</v>
      </c>
      <c r="C43" s="3" t="s">
        <v>35</v>
      </c>
      <c r="D43" s="4">
        <v>0.83333333333333337</v>
      </c>
      <c r="E43" s="4">
        <v>0.85416666666666663</v>
      </c>
      <c r="F43" s="6">
        <v>1</v>
      </c>
      <c r="P43" s="19">
        <v>209515</v>
      </c>
      <c r="Q43" s="19" t="s">
        <v>62</v>
      </c>
      <c r="R43" s="20">
        <v>0.29166666666666669</v>
      </c>
      <c r="S43" s="20">
        <v>0.58333333333333337</v>
      </c>
      <c r="T43" s="19">
        <v>209515</v>
      </c>
      <c r="U43" s="19" t="s">
        <v>62</v>
      </c>
      <c r="V43" s="20">
        <v>0.64583333333333337</v>
      </c>
      <c r="W43" s="20">
        <v>0.91666666666666663</v>
      </c>
    </row>
    <row r="44" spans="1:28" x14ac:dyDescent="0.25">
      <c r="B44" s="13" t="s">
        <v>36</v>
      </c>
      <c r="C44" s="13" t="s">
        <v>37</v>
      </c>
      <c r="D44" s="14">
        <v>0.66666666666666663</v>
      </c>
      <c r="E44" s="14">
        <v>0.6875</v>
      </c>
      <c r="F44" s="55">
        <v>1</v>
      </c>
      <c r="P44" t="s">
        <v>87</v>
      </c>
      <c r="Q44" t="s">
        <v>88</v>
      </c>
      <c r="R44" t="s">
        <v>80</v>
      </c>
      <c r="S44" t="s">
        <v>89</v>
      </c>
      <c r="T44" t="s">
        <v>90</v>
      </c>
      <c r="U44" t="s">
        <v>91</v>
      </c>
      <c r="V44" t="s">
        <v>93</v>
      </c>
      <c r="W44" t="s">
        <v>94</v>
      </c>
      <c r="X44" t="s">
        <v>95</v>
      </c>
      <c r="Y44" t="s">
        <v>96</v>
      </c>
      <c r="Z44" t="s">
        <v>97</v>
      </c>
      <c r="AA44" t="s">
        <v>98</v>
      </c>
    </row>
    <row r="45" spans="1:28" x14ac:dyDescent="0.25">
      <c r="B45" s="7" t="s">
        <v>36</v>
      </c>
      <c r="C45" s="7" t="s">
        <v>37</v>
      </c>
      <c r="D45" s="8">
        <v>0.54166666666666663</v>
      </c>
      <c r="E45" s="8">
        <v>0.57291666666666663</v>
      </c>
      <c r="F45" s="53">
        <v>1</v>
      </c>
      <c r="P45">
        <v>0</v>
      </c>
      <c r="Q45" t="s">
        <v>6</v>
      </c>
      <c r="R45" t="s">
        <v>7</v>
      </c>
      <c r="S45" s="1">
        <v>0.51041666666666663</v>
      </c>
      <c r="T45" s="1">
        <v>0.54166666666666663</v>
      </c>
      <c r="U45" s="2">
        <v>2</v>
      </c>
      <c r="V45" s="5">
        <v>0.51041666666666663</v>
      </c>
      <c r="W45" s="5">
        <v>0.51041666666666663</v>
      </c>
      <c r="X45" s="5">
        <v>0.54166666666666663</v>
      </c>
      <c r="Y45" s="5">
        <v>0</v>
      </c>
      <c r="Z45" s="5">
        <v>0</v>
      </c>
      <c r="AA45" s="5">
        <v>0</v>
      </c>
      <c r="AB45" s="76">
        <v>209559</v>
      </c>
    </row>
    <row r="46" spans="1:28" x14ac:dyDescent="0.25">
      <c r="B46" s="62" t="s">
        <v>36</v>
      </c>
      <c r="C46" s="62" t="s">
        <v>37</v>
      </c>
      <c r="D46" s="63">
        <v>0.34375</v>
      </c>
      <c r="E46" s="63">
        <v>0.36458333333333331</v>
      </c>
      <c r="F46" s="64">
        <v>1</v>
      </c>
      <c r="P46">
        <v>1</v>
      </c>
      <c r="Q46" t="s">
        <v>8</v>
      </c>
      <c r="R46" t="s">
        <v>9</v>
      </c>
      <c r="S46" s="1">
        <v>0.54166666666666663</v>
      </c>
      <c r="T46" s="1">
        <v>0.5625</v>
      </c>
      <c r="U46" s="2">
        <v>1</v>
      </c>
      <c r="V46" s="5">
        <v>0.54508101851851853</v>
      </c>
      <c r="W46" s="5">
        <v>0.54508101851851853</v>
      </c>
      <c r="X46" s="5">
        <v>0.56591435185185179</v>
      </c>
      <c r="Y46" s="5">
        <v>3.414351851851852E-3</v>
      </c>
      <c r="Z46" s="5">
        <v>0</v>
      </c>
      <c r="AA46" s="5">
        <v>0</v>
      </c>
    </row>
    <row r="47" spans="1:28" x14ac:dyDescent="0.25">
      <c r="B47" s="29" t="s">
        <v>38</v>
      </c>
      <c r="C47" s="29" t="s">
        <v>39</v>
      </c>
      <c r="D47" s="30">
        <v>0.375</v>
      </c>
      <c r="E47" s="30">
        <v>0.40625</v>
      </c>
      <c r="F47" s="65">
        <v>1</v>
      </c>
      <c r="V47" s="5"/>
      <c r="W47" s="5"/>
      <c r="X47" s="5"/>
      <c r="Y47" s="5"/>
      <c r="Z47" s="5"/>
      <c r="AA47" s="5"/>
    </row>
    <row r="48" spans="1:28" x14ac:dyDescent="0.25">
      <c r="B48" s="29" t="s">
        <v>40</v>
      </c>
      <c r="C48" s="29" t="s">
        <v>41</v>
      </c>
      <c r="D48" s="30">
        <v>0.35416666666666669</v>
      </c>
      <c r="E48" s="30">
        <v>0.375</v>
      </c>
      <c r="F48" s="65">
        <v>1</v>
      </c>
      <c r="P48" t="s">
        <v>92</v>
      </c>
      <c r="Q48" t="s">
        <v>80</v>
      </c>
      <c r="R48" t="s">
        <v>81</v>
      </c>
      <c r="S48" t="s">
        <v>82</v>
      </c>
    </row>
    <row r="49" spans="2:28" x14ac:dyDescent="0.25">
      <c r="B49" s="3" t="s">
        <v>40</v>
      </c>
      <c r="C49" s="3" t="s">
        <v>41</v>
      </c>
      <c r="D49" s="4">
        <v>0.79166666666666663</v>
      </c>
      <c r="E49" s="4">
        <v>0.8125</v>
      </c>
      <c r="F49" s="6">
        <v>1</v>
      </c>
      <c r="P49" s="21">
        <v>209621</v>
      </c>
      <c r="Q49" s="21" t="s">
        <v>63</v>
      </c>
      <c r="R49" s="22">
        <v>0.66666666666666663</v>
      </c>
      <c r="S49" s="22">
        <v>0.91666666666666663</v>
      </c>
    </row>
    <row r="50" spans="2:28" x14ac:dyDescent="0.25">
      <c r="B50" s="3" t="s">
        <v>36</v>
      </c>
      <c r="C50" s="3" t="s">
        <v>37</v>
      </c>
      <c r="D50" s="4">
        <v>0.8125</v>
      </c>
      <c r="E50" s="4">
        <v>0.83333333333333337</v>
      </c>
      <c r="F50" s="6">
        <v>1</v>
      </c>
      <c r="P50" t="s">
        <v>87</v>
      </c>
      <c r="Q50" t="s">
        <v>88</v>
      </c>
      <c r="R50" t="s">
        <v>80</v>
      </c>
      <c r="S50" t="s">
        <v>89</v>
      </c>
      <c r="T50" t="s">
        <v>90</v>
      </c>
      <c r="U50" t="s">
        <v>91</v>
      </c>
      <c r="V50" t="s">
        <v>93</v>
      </c>
      <c r="W50" t="s">
        <v>94</v>
      </c>
      <c r="X50" t="s">
        <v>95</v>
      </c>
      <c r="Y50" t="s">
        <v>96</v>
      </c>
      <c r="Z50" t="s">
        <v>97</v>
      </c>
      <c r="AA50" t="s">
        <v>98</v>
      </c>
    </row>
    <row r="51" spans="2:28" x14ac:dyDescent="0.25">
      <c r="B51" s="19" t="s">
        <v>8</v>
      </c>
      <c r="C51" s="19" t="s">
        <v>9</v>
      </c>
      <c r="D51" s="20">
        <v>0.54166666666666663</v>
      </c>
      <c r="E51" s="20">
        <v>0.5625</v>
      </c>
      <c r="F51" s="58">
        <v>1</v>
      </c>
      <c r="P51">
        <v>0</v>
      </c>
      <c r="Q51" t="s">
        <v>27</v>
      </c>
      <c r="R51" t="s">
        <v>28</v>
      </c>
      <c r="S51" s="1">
        <v>0.85416666666666663</v>
      </c>
      <c r="T51" s="1">
        <v>0.875</v>
      </c>
      <c r="U51" s="2">
        <v>1</v>
      </c>
      <c r="V51" s="5">
        <v>0.85416666666666663</v>
      </c>
      <c r="W51" s="5">
        <v>0.85416666666666663</v>
      </c>
      <c r="X51" s="5">
        <v>0.875</v>
      </c>
      <c r="Y51" s="5">
        <v>0</v>
      </c>
      <c r="Z51" s="5">
        <v>0</v>
      </c>
      <c r="AA51" s="5">
        <v>0</v>
      </c>
    </row>
    <row r="52" spans="2:28" x14ac:dyDescent="0.25">
      <c r="B52" s="49" t="s">
        <v>8</v>
      </c>
      <c r="C52" s="49" t="s">
        <v>9</v>
      </c>
      <c r="D52" s="50">
        <v>0.75</v>
      </c>
      <c r="E52" s="50">
        <v>0.77083333333333337</v>
      </c>
      <c r="F52" s="77">
        <v>1</v>
      </c>
      <c r="V52" s="5"/>
      <c r="W52" s="5"/>
      <c r="X52" s="5"/>
      <c r="Y52" s="5"/>
      <c r="Z52" s="5"/>
      <c r="AA52" s="5"/>
    </row>
    <row r="53" spans="2:28" x14ac:dyDescent="0.25">
      <c r="B53" s="43" t="s">
        <v>38</v>
      </c>
      <c r="C53" s="43" t="s">
        <v>39</v>
      </c>
      <c r="D53" s="44">
        <v>0.79166666666666663</v>
      </c>
      <c r="E53" s="44">
        <v>0.8125</v>
      </c>
      <c r="F53" s="69">
        <v>1</v>
      </c>
      <c r="P53" t="s">
        <v>92</v>
      </c>
      <c r="Q53" t="s">
        <v>80</v>
      </c>
      <c r="R53" t="s">
        <v>81</v>
      </c>
      <c r="S53" t="s">
        <v>82</v>
      </c>
    </row>
    <row r="54" spans="2:28" x14ac:dyDescent="0.25">
      <c r="B54" s="13" t="s">
        <v>42</v>
      </c>
      <c r="C54" s="13" t="s">
        <v>43</v>
      </c>
      <c r="D54" s="14">
        <v>0.6875</v>
      </c>
      <c r="E54" s="14">
        <v>0.70833333333333337</v>
      </c>
      <c r="F54" s="55">
        <v>1</v>
      </c>
      <c r="P54" s="23">
        <v>209599</v>
      </c>
      <c r="Q54" s="23" t="s">
        <v>64</v>
      </c>
      <c r="R54" s="24">
        <v>0.33333333333333331</v>
      </c>
      <c r="S54" s="24">
        <v>0.89583333333333337</v>
      </c>
    </row>
    <row r="55" spans="2:28" x14ac:dyDescent="0.25">
      <c r="B55" s="51" t="s">
        <v>42</v>
      </c>
      <c r="C55" s="51" t="s">
        <v>43</v>
      </c>
      <c r="D55" s="52">
        <v>0.4375</v>
      </c>
      <c r="E55" s="52">
        <v>0.45833333333333331</v>
      </c>
      <c r="F55" s="75">
        <v>1</v>
      </c>
      <c r="P55" t="s">
        <v>87</v>
      </c>
      <c r="Q55" t="s">
        <v>88</v>
      </c>
      <c r="R55" t="s">
        <v>80</v>
      </c>
      <c r="S55" t="s">
        <v>89</v>
      </c>
      <c r="T55" t="s">
        <v>90</v>
      </c>
      <c r="U55" t="s">
        <v>91</v>
      </c>
      <c r="V55" t="s">
        <v>93</v>
      </c>
      <c r="W55" t="s">
        <v>94</v>
      </c>
      <c r="X55" t="s">
        <v>95</v>
      </c>
      <c r="Y55" t="s">
        <v>96</v>
      </c>
      <c r="Z55" t="s">
        <v>97</v>
      </c>
      <c r="AA55" t="s">
        <v>98</v>
      </c>
    </row>
    <row r="56" spans="2:28" x14ac:dyDescent="0.25">
      <c r="B56" s="23" t="s">
        <v>44</v>
      </c>
      <c r="C56" s="23" t="s">
        <v>45</v>
      </c>
      <c r="D56" s="24">
        <v>0.83333333333333337</v>
      </c>
      <c r="E56" s="24">
        <v>0.85416666666666663</v>
      </c>
      <c r="F56" s="60">
        <v>1</v>
      </c>
      <c r="P56">
        <v>0</v>
      </c>
      <c r="Q56" t="s">
        <v>6</v>
      </c>
      <c r="R56" t="s">
        <v>7</v>
      </c>
      <c r="S56" s="1">
        <v>0.79166666666666663</v>
      </c>
      <c r="T56" s="1">
        <v>0.83333333333333337</v>
      </c>
      <c r="U56" s="2">
        <v>2</v>
      </c>
      <c r="V56" s="5">
        <v>0.79166666666666663</v>
      </c>
      <c r="W56" s="5">
        <v>0.79166666666666663</v>
      </c>
      <c r="X56" s="5">
        <v>0.83333333333333337</v>
      </c>
      <c r="Y56" s="5">
        <v>0</v>
      </c>
      <c r="Z56" s="5">
        <v>0</v>
      </c>
      <c r="AA56" s="5">
        <v>0</v>
      </c>
      <c r="AB56" s="76">
        <v>209594</v>
      </c>
    </row>
    <row r="57" spans="2:28" x14ac:dyDescent="0.25">
      <c r="B57" s="51" t="s">
        <v>44</v>
      </c>
      <c r="C57" s="51" t="s">
        <v>45</v>
      </c>
      <c r="D57" s="52">
        <v>0.36458333333333331</v>
      </c>
      <c r="E57" s="52">
        <v>0.38541666666666669</v>
      </c>
      <c r="F57" s="75">
        <v>1</v>
      </c>
      <c r="P57">
        <v>1</v>
      </c>
      <c r="Q57" t="s">
        <v>44</v>
      </c>
      <c r="R57" t="s">
        <v>45</v>
      </c>
      <c r="S57" s="1">
        <v>0.83333333333333337</v>
      </c>
      <c r="T57" s="1">
        <v>0.85416666666666663</v>
      </c>
      <c r="U57" s="2">
        <v>1</v>
      </c>
      <c r="V57" s="5">
        <v>0.83729166666666666</v>
      </c>
      <c r="W57" s="5">
        <v>0.83729166666666666</v>
      </c>
      <c r="X57" s="5">
        <v>0.85812499999999992</v>
      </c>
      <c r="Y57" s="5">
        <v>3.9583333333333337E-3</v>
      </c>
      <c r="Z57" s="5">
        <v>0</v>
      </c>
      <c r="AA57" s="5">
        <v>0</v>
      </c>
    </row>
    <row r="58" spans="2:28" x14ac:dyDescent="0.25">
      <c r="B58" s="3" t="s">
        <v>13</v>
      </c>
      <c r="C58" s="3" t="s">
        <v>14</v>
      </c>
      <c r="D58" s="4">
        <v>0.72916666666666663</v>
      </c>
      <c r="E58" s="4">
        <v>0.75</v>
      </c>
      <c r="F58" s="6">
        <v>1</v>
      </c>
      <c r="V58" s="5"/>
      <c r="W58" s="5"/>
      <c r="X58" s="5"/>
      <c r="Y58" s="5"/>
      <c r="Z58" s="5"/>
      <c r="AA58" s="5"/>
    </row>
    <row r="59" spans="2:28" x14ac:dyDescent="0.25">
      <c r="B59" s="49" t="s">
        <v>13</v>
      </c>
      <c r="C59" s="49" t="s">
        <v>14</v>
      </c>
      <c r="D59" s="50">
        <v>0.5625</v>
      </c>
      <c r="E59" s="50">
        <v>0.58333333333333337</v>
      </c>
      <c r="F59" s="77">
        <v>1</v>
      </c>
      <c r="P59" t="s">
        <v>92</v>
      </c>
      <c r="Q59" t="s">
        <v>80</v>
      </c>
      <c r="R59" t="s">
        <v>81</v>
      </c>
      <c r="S59" t="s">
        <v>82</v>
      </c>
    </row>
    <row r="60" spans="2:28" x14ac:dyDescent="0.25">
      <c r="B60" s="47" t="s">
        <v>46</v>
      </c>
      <c r="C60" s="47" t="s">
        <v>47</v>
      </c>
      <c r="D60" s="48">
        <v>0.38541666666666669</v>
      </c>
      <c r="E60" s="48">
        <v>0.41666666666666669</v>
      </c>
      <c r="F60" s="74">
        <v>1</v>
      </c>
      <c r="P60" s="25">
        <v>209521</v>
      </c>
      <c r="Q60" s="25" t="s">
        <v>65</v>
      </c>
      <c r="R60" s="26">
        <v>0.29166666666666669</v>
      </c>
      <c r="S60" s="26">
        <v>0.91666666666666663</v>
      </c>
    </row>
    <row r="61" spans="2:28" x14ac:dyDescent="0.25">
      <c r="B61" s="49" t="s">
        <v>48</v>
      </c>
      <c r="C61" s="49" t="s">
        <v>49</v>
      </c>
      <c r="D61" s="50">
        <v>0.78125</v>
      </c>
      <c r="E61" s="50">
        <v>0.80208333333333337</v>
      </c>
      <c r="F61" s="77">
        <v>1</v>
      </c>
      <c r="P61" t="s">
        <v>87</v>
      </c>
      <c r="Q61" t="s">
        <v>88</v>
      </c>
      <c r="R61" t="s">
        <v>80</v>
      </c>
      <c r="S61" t="s">
        <v>89</v>
      </c>
      <c r="T61" t="s">
        <v>90</v>
      </c>
      <c r="U61" t="s">
        <v>91</v>
      </c>
      <c r="V61" t="s">
        <v>93</v>
      </c>
      <c r="W61" t="s">
        <v>94</v>
      </c>
      <c r="X61" t="s">
        <v>95</v>
      </c>
      <c r="Y61" t="s">
        <v>96</v>
      </c>
      <c r="Z61" t="s">
        <v>97</v>
      </c>
      <c r="AA61" t="s">
        <v>98</v>
      </c>
    </row>
    <row r="62" spans="2:28" x14ac:dyDescent="0.25">
      <c r="B62" s="49" t="s">
        <v>48</v>
      </c>
      <c r="C62" s="49" t="s">
        <v>49</v>
      </c>
      <c r="D62" s="50">
        <v>0.59375</v>
      </c>
      <c r="E62" s="50">
        <v>0.61458333333333337</v>
      </c>
      <c r="F62" s="77">
        <v>1</v>
      </c>
      <c r="P62">
        <v>0</v>
      </c>
      <c r="Q62" t="s">
        <v>6</v>
      </c>
      <c r="R62" t="s">
        <v>7</v>
      </c>
      <c r="S62" s="1">
        <v>0.33333333333333331</v>
      </c>
      <c r="T62" s="1">
        <v>0.375</v>
      </c>
      <c r="U62" s="2">
        <v>2</v>
      </c>
      <c r="V62" s="5">
        <v>0.33333333333333331</v>
      </c>
      <c r="W62" s="5">
        <v>0.33333333333333331</v>
      </c>
      <c r="X62" s="5">
        <v>0.375</v>
      </c>
      <c r="Y62" s="5">
        <v>0</v>
      </c>
      <c r="Z62" s="5">
        <v>0</v>
      </c>
      <c r="AA62" s="5">
        <v>0</v>
      </c>
      <c r="AB62" s="76">
        <v>209381</v>
      </c>
    </row>
    <row r="63" spans="2:28" x14ac:dyDescent="0.25">
      <c r="B63" s="31" t="s">
        <v>48</v>
      </c>
      <c r="C63" s="31" t="s">
        <v>49</v>
      </c>
      <c r="D63" s="32">
        <v>0.375</v>
      </c>
      <c r="E63" s="32">
        <v>0.40625</v>
      </c>
      <c r="F63" s="66">
        <v>1</v>
      </c>
      <c r="P63">
        <v>1</v>
      </c>
      <c r="Q63" t="s">
        <v>54</v>
      </c>
      <c r="R63" t="s">
        <v>55</v>
      </c>
      <c r="S63" s="1">
        <v>0.375</v>
      </c>
      <c r="T63" s="1">
        <v>0.39583333333333331</v>
      </c>
      <c r="U63" s="2">
        <v>1</v>
      </c>
      <c r="V63" s="5">
        <v>0.37982638888888887</v>
      </c>
      <c r="W63" s="5">
        <v>0.37982638888888887</v>
      </c>
      <c r="X63" s="5">
        <v>0.40065972222222218</v>
      </c>
      <c r="Y63" s="5">
        <v>4.8263888888888887E-3</v>
      </c>
      <c r="Z63" s="5">
        <v>0</v>
      </c>
      <c r="AA63" s="5">
        <v>0</v>
      </c>
    </row>
    <row r="64" spans="2:28" x14ac:dyDescent="0.25">
      <c r="B64" s="51" t="s">
        <v>50</v>
      </c>
      <c r="C64" s="51" t="s">
        <v>51</v>
      </c>
      <c r="D64" s="52">
        <v>0.47916666666666669</v>
      </c>
      <c r="E64" s="52">
        <v>0.5</v>
      </c>
      <c r="F64" s="75">
        <v>1</v>
      </c>
      <c r="V64" s="5"/>
      <c r="W64" s="5"/>
      <c r="X64" s="5"/>
      <c r="Y64" s="5"/>
      <c r="Z64" s="5"/>
      <c r="AA64" s="5"/>
    </row>
    <row r="65" spans="2:27" x14ac:dyDescent="0.25">
      <c r="B65" s="51" t="s">
        <v>50</v>
      </c>
      <c r="C65" s="51" t="s">
        <v>51</v>
      </c>
      <c r="D65" s="52">
        <v>0.3125</v>
      </c>
      <c r="E65" s="52">
        <v>0.33333333333333331</v>
      </c>
      <c r="F65" s="75">
        <v>1</v>
      </c>
      <c r="P65" t="s">
        <v>92</v>
      </c>
      <c r="Q65" t="s">
        <v>80</v>
      </c>
      <c r="R65" t="s">
        <v>81</v>
      </c>
      <c r="S65" t="s">
        <v>82</v>
      </c>
    </row>
    <row r="66" spans="2:27" x14ac:dyDescent="0.25">
      <c r="B66" s="37" t="s">
        <v>50</v>
      </c>
      <c r="C66" s="37" t="s">
        <v>51</v>
      </c>
      <c r="D66" s="38">
        <v>0.82291666666666663</v>
      </c>
      <c r="E66" s="38">
        <v>0.83333333333333337</v>
      </c>
      <c r="F66" s="71">
        <v>1</v>
      </c>
      <c r="P66" s="62">
        <v>209612</v>
      </c>
      <c r="Q66" s="27" t="s">
        <v>66</v>
      </c>
      <c r="R66" s="28">
        <v>0.33333333333333331</v>
      </c>
      <c r="S66" s="28">
        <v>0.60416666666666663</v>
      </c>
    </row>
    <row r="67" spans="2:27" x14ac:dyDescent="0.25">
      <c r="B67" s="49" t="s">
        <v>50</v>
      </c>
      <c r="C67" s="49" t="s">
        <v>51</v>
      </c>
      <c r="D67" s="50">
        <v>0.64583333333333337</v>
      </c>
      <c r="E67" s="50">
        <v>0.66666666666666663</v>
      </c>
      <c r="F67" s="77">
        <v>1</v>
      </c>
      <c r="P67" t="s">
        <v>87</v>
      </c>
      <c r="Q67" t="s">
        <v>88</v>
      </c>
      <c r="R67" t="s">
        <v>80</v>
      </c>
      <c r="S67" t="s">
        <v>89</v>
      </c>
      <c r="T67" t="s">
        <v>90</v>
      </c>
      <c r="U67" t="s">
        <v>91</v>
      </c>
      <c r="V67" t="s">
        <v>93</v>
      </c>
      <c r="W67" t="s">
        <v>94</v>
      </c>
      <c r="X67" t="s">
        <v>95</v>
      </c>
      <c r="Y67" t="s">
        <v>96</v>
      </c>
      <c r="Z67" t="s">
        <v>97</v>
      </c>
      <c r="AA67" t="s">
        <v>98</v>
      </c>
    </row>
    <row r="68" spans="2:27" x14ac:dyDescent="0.25">
      <c r="P68">
        <v>0</v>
      </c>
      <c r="Q68" t="s">
        <v>36</v>
      </c>
      <c r="R68" t="s">
        <v>37</v>
      </c>
      <c r="S68" s="1">
        <v>0.34375</v>
      </c>
      <c r="T68" s="1">
        <v>0.36458333333333331</v>
      </c>
      <c r="U68" s="2">
        <v>1</v>
      </c>
      <c r="V68" s="5">
        <v>0.34375</v>
      </c>
      <c r="W68" s="5">
        <v>0.34375</v>
      </c>
      <c r="X68" s="5">
        <v>0.36458333333333331</v>
      </c>
      <c r="Y68" s="5">
        <v>0</v>
      </c>
      <c r="Z68" s="5">
        <v>0</v>
      </c>
      <c r="AA68" s="5">
        <v>0</v>
      </c>
    </row>
    <row r="69" spans="2:27" x14ac:dyDescent="0.25">
      <c r="V69" s="5"/>
      <c r="W69" s="5"/>
      <c r="X69" s="5"/>
      <c r="Y69" s="5"/>
      <c r="Z69" s="5"/>
      <c r="AA69" s="5"/>
    </row>
    <row r="70" spans="2:27" x14ac:dyDescent="0.25">
      <c r="P70" t="s">
        <v>92</v>
      </c>
      <c r="Q70" t="s">
        <v>80</v>
      </c>
      <c r="R70" t="s">
        <v>81</v>
      </c>
      <c r="S70" t="s">
        <v>82</v>
      </c>
    </row>
    <row r="71" spans="2:27" x14ac:dyDescent="0.25">
      <c r="P71" s="29">
        <v>209592</v>
      </c>
      <c r="Q71" s="29" t="s">
        <v>67</v>
      </c>
      <c r="R71" s="30">
        <v>0.29166666666666669</v>
      </c>
      <c r="S71" s="30">
        <v>0.58333333333333337</v>
      </c>
      <c r="T71" s="29">
        <v>209592</v>
      </c>
      <c r="U71" s="29" t="s">
        <v>67</v>
      </c>
      <c r="V71" s="30">
        <v>0.64583333333333337</v>
      </c>
      <c r="W71" s="30">
        <v>0.8125</v>
      </c>
    </row>
    <row r="72" spans="2:27" x14ac:dyDescent="0.25">
      <c r="P72" t="s">
        <v>87</v>
      </c>
      <c r="Q72" t="s">
        <v>88</v>
      </c>
      <c r="R72" t="s">
        <v>80</v>
      </c>
      <c r="S72" t="s">
        <v>89</v>
      </c>
      <c r="T72" t="s">
        <v>90</v>
      </c>
      <c r="U72" t="s">
        <v>91</v>
      </c>
      <c r="V72" t="s">
        <v>93</v>
      </c>
      <c r="W72" t="s">
        <v>94</v>
      </c>
      <c r="X72" t="s">
        <v>95</v>
      </c>
      <c r="Y72" t="s">
        <v>96</v>
      </c>
      <c r="Z72" t="s">
        <v>97</v>
      </c>
      <c r="AA72" t="s">
        <v>98</v>
      </c>
    </row>
    <row r="73" spans="2:27" x14ac:dyDescent="0.25">
      <c r="P73">
        <v>0</v>
      </c>
      <c r="Q73" t="s">
        <v>25</v>
      </c>
      <c r="R73" t="s">
        <v>26</v>
      </c>
      <c r="S73" s="1">
        <v>0.3125</v>
      </c>
      <c r="T73" s="1">
        <v>0.34375</v>
      </c>
      <c r="U73" s="2">
        <v>1</v>
      </c>
      <c r="V73" s="5">
        <v>0.3125</v>
      </c>
      <c r="W73" s="5">
        <v>0.3125</v>
      </c>
      <c r="X73" s="5">
        <v>0.34375</v>
      </c>
      <c r="Y73" s="5">
        <v>0</v>
      </c>
      <c r="Z73" s="5">
        <v>0</v>
      </c>
      <c r="AA73" s="5">
        <v>0</v>
      </c>
    </row>
    <row r="74" spans="2:27" x14ac:dyDescent="0.25">
      <c r="P74">
        <v>1</v>
      </c>
      <c r="Q74" t="s">
        <v>40</v>
      </c>
      <c r="R74" t="s">
        <v>41</v>
      </c>
      <c r="S74" s="1">
        <v>0.35416666666666669</v>
      </c>
      <c r="T74" s="1">
        <v>0.375</v>
      </c>
      <c r="U74" s="2">
        <v>1</v>
      </c>
      <c r="V74" s="5">
        <v>0.34421296296296294</v>
      </c>
      <c r="W74" s="5">
        <v>0.34421296296296294</v>
      </c>
      <c r="X74" s="5">
        <v>0.36504629629629631</v>
      </c>
      <c r="Y74" s="5">
        <v>4.6296296296296293E-4</v>
      </c>
      <c r="Z74" s="5">
        <v>0</v>
      </c>
      <c r="AA74" s="5">
        <v>0</v>
      </c>
    </row>
    <row r="75" spans="2:27" x14ac:dyDescent="0.25">
      <c r="P75">
        <v>2</v>
      </c>
      <c r="Q75" t="s">
        <v>0</v>
      </c>
      <c r="R75" t="s">
        <v>1</v>
      </c>
      <c r="S75" s="1">
        <v>0.375</v>
      </c>
      <c r="T75" s="1">
        <v>0.38541666666666669</v>
      </c>
      <c r="U75" s="2">
        <v>1</v>
      </c>
      <c r="V75" s="5">
        <v>0.37104166666666666</v>
      </c>
      <c r="W75" s="5">
        <v>0.37104166666666666</v>
      </c>
      <c r="X75" s="5">
        <v>0.38145833333333329</v>
      </c>
      <c r="Y75" s="5">
        <v>5.9953703703703697E-3</v>
      </c>
      <c r="Z75" s="5">
        <v>0</v>
      </c>
      <c r="AA75" s="5">
        <v>0</v>
      </c>
    </row>
    <row r="76" spans="2:27" x14ac:dyDescent="0.25">
      <c r="P76">
        <v>3</v>
      </c>
      <c r="Q76" t="s">
        <v>38</v>
      </c>
      <c r="R76" t="s">
        <v>39</v>
      </c>
      <c r="S76" s="1">
        <v>0.375</v>
      </c>
      <c r="T76" s="1">
        <v>0.40625</v>
      </c>
      <c r="U76" s="2">
        <v>1</v>
      </c>
      <c r="V76" s="5">
        <v>0.3841087962962963</v>
      </c>
      <c r="W76" s="5">
        <v>0.3841087962962963</v>
      </c>
      <c r="X76" s="5">
        <v>0.4153587962962963</v>
      </c>
      <c r="Y76" s="5">
        <v>2.6504629629629625E-3</v>
      </c>
      <c r="Z76" s="5">
        <v>0</v>
      </c>
      <c r="AA76" s="5">
        <v>0</v>
      </c>
    </row>
    <row r="78" spans="2:27" x14ac:dyDescent="0.25">
      <c r="P78" t="s">
        <v>92</v>
      </c>
      <c r="Q78" t="s">
        <v>80</v>
      </c>
      <c r="R78" t="s">
        <v>81</v>
      </c>
      <c r="S78" t="s">
        <v>82</v>
      </c>
    </row>
    <row r="79" spans="2:27" x14ac:dyDescent="0.25">
      <c r="P79" s="31">
        <v>209608</v>
      </c>
      <c r="Q79" s="31" t="s">
        <v>68</v>
      </c>
      <c r="R79" s="32">
        <v>0.29166666666666669</v>
      </c>
      <c r="S79" s="32">
        <v>0.625</v>
      </c>
    </row>
    <row r="80" spans="2:27" x14ac:dyDescent="0.25">
      <c r="P80" t="s">
        <v>87</v>
      </c>
      <c r="Q80" t="s">
        <v>88</v>
      </c>
      <c r="R80" t="s">
        <v>80</v>
      </c>
      <c r="S80" t="s">
        <v>89</v>
      </c>
      <c r="T80" t="s">
        <v>90</v>
      </c>
      <c r="U80" t="s">
        <v>91</v>
      </c>
      <c r="V80" t="s">
        <v>93</v>
      </c>
      <c r="W80" t="s">
        <v>94</v>
      </c>
      <c r="X80" t="s">
        <v>95</v>
      </c>
      <c r="Y80" t="s">
        <v>96</v>
      </c>
      <c r="Z80" t="s">
        <v>97</v>
      </c>
      <c r="AA80" t="s">
        <v>98</v>
      </c>
    </row>
    <row r="81" spans="16:27" x14ac:dyDescent="0.25">
      <c r="P81">
        <v>0</v>
      </c>
      <c r="Q81" t="s">
        <v>10</v>
      </c>
      <c r="R81" t="s">
        <v>11</v>
      </c>
      <c r="S81" s="1">
        <v>0.33333333333333331</v>
      </c>
      <c r="T81" s="1">
        <v>0.375</v>
      </c>
      <c r="U81" s="2">
        <v>1</v>
      </c>
      <c r="V81" s="5">
        <v>0.33333333333333331</v>
      </c>
      <c r="W81" s="5">
        <v>0.33333333333333331</v>
      </c>
      <c r="X81" s="5">
        <v>0.375</v>
      </c>
      <c r="Y81" s="5">
        <v>0</v>
      </c>
      <c r="Z81" s="5">
        <v>0</v>
      </c>
      <c r="AA81" s="5">
        <v>0</v>
      </c>
    </row>
    <row r="82" spans="16:27" x14ac:dyDescent="0.25">
      <c r="P82">
        <v>1</v>
      </c>
      <c r="Q82" t="s">
        <v>48</v>
      </c>
      <c r="R82" t="s">
        <v>49</v>
      </c>
      <c r="S82" s="1">
        <v>0.375</v>
      </c>
      <c r="T82" s="1">
        <v>0.40625</v>
      </c>
      <c r="U82" s="2">
        <v>1</v>
      </c>
      <c r="V82" s="5">
        <v>0.37799768518518517</v>
      </c>
      <c r="W82" s="5">
        <v>0.37799768518518517</v>
      </c>
      <c r="X82" s="5">
        <v>0.40924768518518517</v>
      </c>
      <c r="Y82" s="5">
        <v>2.9976851851851848E-3</v>
      </c>
      <c r="Z82" s="5">
        <v>0</v>
      </c>
      <c r="AA82" s="5">
        <v>0</v>
      </c>
    </row>
    <row r="83" spans="16:27" x14ac:dyDescent="0.25">
      <c r="V83" s="5"/>
      <c r="W83" s="5"/>
      <c r="X83" s="5"/>
      <c r="Y83" s="5"/>
      <c r="Z83" s="5"/>
      <c r="AA83" s="5"/>
    </row>
    <row r="84" spans="16:27" x14ac:dyDescent="0.25">
      <c r="P84" t="s">
        <v>92</v>
      </c>
      <c r="Q84" t="s">
        <v>80</v>
      </c>
      <c r="R84" t="s">
        <v>81</v>
      </c>
      <c r="S84" t="s">
        <v>82</v>
      </c>
    </row>
    <row r="85" spans="16:27" x14ac:dyDescent="0.25">
      <c r="P85" s="39">
        <v>209606</v>
      </c>
      <c r="Q85" s="39" t="s">
        <v>69</v>
      </c>
      <c r="R85" s="40">
        <v>0.29166666666666669</v>
      </c>
      <c r="S85" s="40">
        <v>0.58333333333333337</v>
      </c>
    </row>
    <row r="86" spans="16:27" x14ac:dyDescent="0.25">
      <c r="P86" t="s">
        <v>87</v>
      </c>
      <c r="Q86" t="s">
        <v>88</v>
      </c>
      <c r="R86" t="s">
        <v>80</v>
      </c>
      <c r="S86" t="s">
        <v>89</v>
      </c>
      <c r="T86" t="s">
        <v>90</v>
      </c>
      <c r="U86" t="s">
        <v>91</v>
      </c>
      <c r="V86" t="s">
        <v>93</v>
      </c>
      <c r="W86" t="s">
        <v>94</v>
      </c>
      <c r="X86" t="s">
        <v>95</v>
      </c>
      <c r="Y86" t="s">
        <v>96</v>
      </c>
      <c r="Z86" t="s">
        <v>97</v>
      </c>
      <c r="AA86" t="s">
        <v>98</v>
      </c>
    </row>
    <row r="87" spans="16:27" x14ac:dyDescent="0.25">
      <c r="P87">
        <v>0</v>
      </c>
      <c r="Q87" t="s">
        <v>17</v>
      </c>
      <c r="R87" t="s">
        <v>18</v>
      </c>
      <c r="S87" s="1">
        <v>0.34375</v>
      </c>
      <c r="T87" s="1">
        <v>0.36458333333333331</v>
      </c>
      <c r="U87" s="2">
        <v>1</v>
      </c>
      <c r="V87" s="5">
        <v>0.34375</v>
      </c>
      <c r="W87" s="5">
        <v>0.34375</v>
      </c>
      <c r="X87" s="5">
        <v>0.36458333333333331</v>
      </c>
      <c r="Y87" s="5">
        <v>0</v>
      </c>
      <c r="Z87" s="5">
        <v>0</v>
      </c>
      <c r="AA87" s="5">
        <v>0</v>
      </c>
    </row>
    <row r="88" spans="16:27" x14ac:dyDescent="0.25">
      <c r="P88">
        <v>1</v>
      </c>
      <c r="Q88" t="s">
        <v>34</v>
      </c>
      <c r="R88" t="s">
        <v>35</v>
      </c>
      <c r="S88" s="1">
        <v>0.375</v>
      </c>
      <c r="T88" s="1">
        <v>0.39583333333333331</v>
      </c>
      <c r="U88" s="2">
        <v>1</v>
      </c>
      <c r="V88" s="5">
        <v>0.36503472222222227</v>
      </c>
      <c r="W88" s="5">
        <v>0.36503472222222227</v>
      </c>
      <c r="X88" s="5">
        <v>0.38586805555555559</v>
      </c>
      <c r="Y88" s="5">
        <v>4.5138888888888892E-4</v>
      </c>
      <c r="Z88" s="5">
        <v>0</v>
      </c>
      <c r="AA88" s="5">
        <v>0</v>
      </c>
    </row>
    <row r="89" spans="16:27" x14ac:dyDescent="0.25">
      <c r="P89">
        <v>2</v>
      </c>
      <c r="Q89" t="s">
        <v>19</v>
      </c>
      <c r="R89" t="s">
        <v>20</v>
      </c>
      <c r="S89" s="1">
        <v>0.39583333333333331</v>
      </c>
      <c r="T89" s="1">
        <v>0.41666666666666669</v>
      </c>
      <c r="U89" s="2">
        <v>1</v>
      </c>
      <c r="V89" s="5">
        <v>0.38975694444444442</v>
      </c>
      <c r="W89" s="5">
        <v>0.38975694444444442</v>
      </c>
      <c r="X89" s="5">
        <v>0.41059027777777773</v>
      </c>
      <c r="Y89" s="5">
        <v>3.8888888888888883E-3</v>
      </c>
      <c r="Z89" s="5">
        <v>0</v>
      </c>
      <c r="AA89" s="5">
        <v>0</v>
      </c>
    </row>
    <row r="90" spans="16:27" x14ac:dyDescent="0.25">
      <c r="P90">
        <v>3</v>
      </c>
      <c r="Q90" t="s">
        <v>32</v>
      </c>
      <c r="R90" t="s">
        <v>33</v>
      </c>
      <c r="S90" s="1">
        <v>0.41666666666666669</v>
      </c>
      <c r="T90" s="1">
        <v>0.42708333333333331</v>
      </c>
      <c r="U90" s="2">
        <v>1</v>
      </c>
      <c r="V90" s="5">
        <v>0.41464120370370372</v>
      </c>
      <c r="W90" s="5">
        <v>0.41464120370370372</v>
      </c>
      <c r="X90" s="5">
        <v>0.42505787037037041</v>
      </c>
      <c r="Y90" s="5">
        <v>4.0393518518518521E-3</v>
      </c>
      <c r="Z90" s="5">
        <v>0</v>
      </c>
      <c r="AA90" s="5">
        <v>0</v>
      </c>
    </row>
    <row r="92" spans="16:27" x14ac:dyDescent="0.25">
      <c r="P92" t="s">
        <v>92</v>
      </c>
      <c r="Q92" t="s">
        <v>80</v>
      </c>
      <c r="R92" t="s">
        <v>81</v>
      </c>
      <c r="S92" t="s">
        <v>82</v>
      </c>
    </row>
    <row r="93" spans="16:27" x14ac:dyDescent="0.25">
      <c r="P93" s="41">
        <v>209585</v>
      </c>
      <c r="Q93" s="41" t="s">
        <v>70</v>
      </c>
      <c r="R93" s="42">
        <v>0.375</v>
      </c>
      <c r="S93" s="42">
        <v>0.58333333333333337</v>
      </c>
    </row>
    <row r="94" spans="16:27" x14ac:dyDescent="0.25">
      <c r="P94" t="s">
        <v>87</v>
      </c>
      <c r="Q94" t="s">
        <v>88</v>
      </c>
      <c r="R94" t="s">
        <v>80</v>
      </c>
      <c r="S94" t="s">
        <v>89</v>
      </c>
      <c r="T94" t="s">
        <v>90</v>
      </c>
      <c r="U94" t="s">
        <v>91</v>
      </c>
      <c r="V94" t="s">
        <v>93</v>
      </c>
      <c r="W94" t="s">
        <v>94</v>
      </c>
      <c r="X94" t="s">
        <v>95</v>
      </c>
      <c r="Y94" t="s">
        <v>96</v>
      </c>
      <c r="Z94" t="s">
        <v>97</v>
      </c>
      <c r="AA94" t="s">
        <v>98</v>
      </c>
    </row>
    <row r="95" spans="16:27" x14ac:dyDescent="0.25">
      <c r="P95">
        <v>0</v>
      </c>
      <c r="Q95" t="s">
        <v>4</v>
      </c>
      <c r="R95" t="s">
        <v>5</v>
      </c>
      <c r="S95" s="1">
        <v>0.52083333333333337</v>
      </c>
      <c r="T95" s="1">
        <v>0.54166666666666663</v>
      </c>
      <c r="U95" s="2">
        <v>1</v>
      </c>
      <c r="V95" s="5">
        <v>0.52083333333333337</v>
      </c>
      <c r="W95" s="5">
        <v>0.52083333333333337</v>
      </c>
      <c r="X95" s="5">
        <v>0.54166666666666663</v>
      </c>
      <c r="Y95" s="5">
        <v>0</v>
      </c>
      <c r="Z95" s="5">
        <v>0</v>
      </c>
      <c r="AA95" s="5">
        <v>0</v>
      </c>
    </row>
    <row r="96" spans="16:27" x14ac:dyDescent="0.25">
      <c r="V96" s="5"/>
      <c r="W96" s="5"/>
      <c r="X96" s="5"/>
      <c r="Y96" s="5"/>
      <c r="Z96" s="5"/>
      <c r="AA96" s="5"/>
    </row>
    <row r="97" spans="16:28" x14ac:dyDescent="0.25">
      <c r="P97" t="s">
        <v>92</v>
      </c>
      <c r="Q97" t="s">
        <v>80</v>
      </c>
      <c r="R97" t="s">
        <v>81</v>
      </c>
      <c r="S97" t="s">
        <v>82</v>
      </c>
    </row>
    <row r="98" spans="16:28" x14ac:dyDescent="0.25">
      <c r="P98" s="43">
        <v>209615</v>
      </c>
      <c r="Q98" s="43" t="s">
        <v>71</v>
      </c>
      <c r="R98" s="44">
        <v>0.29166666666666669</v>
      </c>
      <c r="S98" s="44">
        <v>0.91666666666666663</v>
      </c>
    </row>
    <row r="99" spans="16:28" x14ac:dyDescent="0.25">
      <c r="P99" t="s">
        <v>87</v>
      </c>
      <c r="Q99" t="s">
        <v>88</v>
      </c>
      <c r="R99" t="s">
        <v>80</v>
      </c>
      <c r="S99" t="s">
        <v>89</v>
      </c>
      <c r="T99" t="s">
        <v>90</v>
      </c>
      <c r="U99" t="s">
        <v>91</v>
      </c>
      <c r="V99" t="s">
        <v>93</v>
      </c>
      <c r="W99" t="s">
        <v>94</v>
      </c>
      <c r="X99" t="s">
        <v>95</v>
      </c>
      <c r="Y99" t="s">
        <v>96</v>
      </c>
      <c r="Z99" t="s">
        <v>97</v>
      </c>
      <c r="AA99" t="s">
        <v>98</v>
      </c>
    </row>
    <row r="100" spans="16:28" x14ac:dyDescent="0.25">
      <c r="P100">
        <v>0</v>
      </c>
      <c r="Q100" t="s">
        <v>38</v>
      </c>
      <c r="R100" t="s">
        <v>39</v>
      </c>
      <c r="S100" s="1">
        <v>0.79166666666666663</v>
      </c>
      <c r="T100" s="1">
        <v>0.8125</v>
      </c>
      <c r="U100" s="2">
        <v>1</v>
      </c>
      <c r="V100" s="5">
        <v>0.79166666666666663</v>
      </c>
      <c r="W100" s="5">
        <v>0.79166666666666663</v>
      </c>
      <c r="X100" s="5">
        <v>0.8125</v>
      </c>
      <c r="Y100" s="5">
        <v>0</v>
      </c>
      <c r="Z100" s="5">
        <v>0</v>
      </c>
      <c r="AA100" s="5">
        <v>0</v>
      </c>
    </row>
    <row r="101" spans="16:28" x14ac:dyDescent="0.25">
      <c r="V101" s="5"/>
      <c r="W101" s="5"/>
      <c r="X101" s="5"/>
      <c r="Y101" s="5"/>
      <c r="Z101" s="5"/>
      <c r="AA101" s="5"/>
    </row>
    <row r="102" spans="16:28" x14ac:dyDescent="0.25">
      <c r="P102" t="s">
        <v>92</v>
      </c>
      <c r="Q102" t="s">
        <v>80</v>
      </c>
      <c r="R102" t="s">
        <v>81</v>
      </c>
      <c r="S102" t="s">
        <v>82</v>
      </c>
    </row>
    <row r="103" spans="16:28" x14ac:dyDescent="0.25">
      <c r="P103" s="33">
        <v>209487</v>
      </c>
      <c r="Q103" s="33" t="s">
        <v>72</v>
      </c>
      <c r="R103" s="34">
        <v>0.30208333333333331</v>
      </c>
      <c r="S103" s="34">
        <v>0.52083333333333337</v>
      </c>
      <c r="T103" s="33">
        <v>209487</v>
      </c>
      <c r="U103" s="33" t="s">
        <v>72</v>
      </c>
      <c r="V103" s="34">
        <v>0.625</v>
      </c>
      <c r="W103" s="34">
        <v>0.85416666666666663</v>
      </c>
    </row>
    <row r="104" spans="16:28" x14ac:dyDescent="0.25">
      <c r="P104" t="s">
        <v>87</v>
      </c>
      <c r="Q104" t="s">
        <v>88</v>
      </c>
      <c r="R104" t="s">
        <v>80</v>
      </c>
      <c r="S104" t="s">
        <v>89</v>
      </c>
      <c r="T104" t="s">
        <v>90</v>
      </c>
      <c r="U104" t="s">
        <v>91</v>
      </c>
      <c r="V104" t="s">
        <v>93</v>
      </c>
      <c r="W104" t="s">
        <v>94</v>
      </c>
      <c r="X104" t="s">
        <v>95</v>
      </c>
      <c r="Y104" t="s">
        <v>96</v>
      </c>
      <c r="Z104" t="s">
        <v>97</v>
      </c>
      <c r="AA104" t="s">
        <v>98</v>
      </c>
    </row>
    <row r="105" spans="16:28" x14ac:dyDescent="0.25">
      <c r="P105">
        <v>0</v>
      </c>
      <c r="Q105" t="s">
        <v>6</v>
      </c>
      <c r="R105" t="s">
        <v>7</v>
      </c>
      <c r="S105" s="1">
        <v>0.66666666666666663</v>
      </c>
      <c r="T105" s="1">
        <v>0.69791666666666663</v>
      </c>
      <c r="U105" s="2">
        <v>2</v>
      </c>
      <c r="V105" s="5">
        <v>0.625</v>
      </c>
      <c r="W105" s="5">
        <v>0.625</v>
      </c>
      <c r="X105" s="5">
        <v>0.65625</v>
      </c>
      <c r="Y105" s="5">
        <v>0</v>
      </c>
      <c r="Z105" s="5">
        <v>0</v>
      </c>
      <c r="AA105" s="5">
        <v>0</v>
      </c>
      <c r="AB105" s="76">
        <v>209550</v>
      </c>
    </row>
    <row r="106" spans="16:28" x14ac:dyDescent="0.25">
      <c r="V106" s="5"/>
      <c r="W106" s="5"/>
      <c r="X106" s="5"/>
      <c r="Y106" s="5"/>
      <c r="Z106" s="5"/>
      <c r="AA106" s="5"/>
    </row>
    <row r="107" spans="16:28" x14ac:dyDescent="0.25">
      <c r="P107" t="s">
        <v>92</v>
      </c>
      <c r="Q107" t="s">
        <v>80</v>
      </c>
      <c r="R107" t="s">
        <v>81</v>
      </c>
      <c r="S107" t="s">
        <v>82</v>
      </c>
    </row>
    <row r="108" spans="16:28" x14ac:dyDescent="0.25">
      <c r="P108" s="35">
        <v>209593</v>
      </c>
      <c r="Q108" s="35" t="s">
        <v>73</v>
      </c>
      <c r="R108" s="36">
        <v>0.33333333333333331</v>
      </c>
      <c r="S108" s="36">
        <v>0.58333333333333337</v>
      </c>
      <c r="T108" s="35">
        <v>209593</v>
      </c>
      <c r="U108" s="35" t="s">
        <v>73</v>
      </c>
      <c r="V108" s="36">
        <v>0.64583333333333337</v>
      </c>
      <c r="W108" s="36">
        <v>0.91666666666666663</v>
      </c>
    </row>
    <row r="109" spans="16:28" x14ac:dyDescent="0.25">
      <c r="P109" t="s">
        <v>87</v>
      </c>
      <c r="Q109" t="s">
        <v>88</v>
      </c>
      <c r="R109" t="s">
        <v>80</v>
      </c>
      <c r="S109" t="s">
        <v>89</v>
      </c>
      <c r="T109" t="s">
        <v>90</v>
      </c>
      <c r="U109" t="s">
        <v>91</v>
      </c>
      <c r="V109" t="s">
        <v>93</v>
      </c>
      <c r="W109" t="s">
        <v>94</v>
      </c>
      <c r="X109" t="s">
        <v>95</v>
      </c>
      <c r="Y109" t="s">
        <v>96</v>
      </c>
      <c r="Z109" t="s">
        <v>97</v>
      </c>
      <c r="AA109" t="s">
        <v>98</v>
      </c>
    </row>
    <row r="110" spans="16:28" x14ac:dyDescent="0.25">
      <c r="P110">
        <v>0</v>
      </c>
      <c r="Q110" t="s">
        <v>30</v>
      </c>
      <c r="R110" t="s">
        <v>31</v>
      </c>
      <c r="S110" s="1">
        <v>0.34375</v>
      </c>
      <c r="T110" s="1">
        <v>0.36458333333333331</v>
      </c>
      <c r="U110" s="2">
        <v>1</v>
      </c>
      <c r="V110" s="5">
        <v>0.34375</v>
      </c>
      <c r="W110" s="5">
        <v>0.34375</v>
      </c>
      <c r="X110" s="5">
        <v>0.36458333333333331</v>
      </c>
      <c r="Y110" s="5">
        <v>0</v>
      </c>
      <c r="Z110" s="5">
        <v>0</v>
      </c>
      <c r="AA110" s="5">
        <v>0</v>
      </c>
    </row>
    <row r="111" spans="16:28" x14ac:dyDescent="0.25">
      <c r="V111" s="5"/>
      <c r="W111" s="5"/>
      <c r="X111" s="5"/>
      <c r="Y111" s="5"/>
      <c r="Z111" s="5"/>
      <c r="AA111" s="5"/>
    </row>
    <row r="112" spans="16:28" x14ac:dyDescent="0.25">
      <c r="P112" t="s">
        <v>92</v>
      </c>
      <c r="Q112" t="s">
        <v>80</v>
      </c>
      <c r="R112" t="s">
        <v>81</v>
      </c>
      <c r="S112" t="s">
        <v>82</v>
      </c>
    </row>
    <row r="113" spans="16:28" x14ac:dyDescent="0.25">
      <c r="P113" s="37">
        <v>209594</v>
      </c>
      <c r="Q113" s="37" t="s">
        <v>74</v>
      </c>
      <c r="R113" s="38">
        <v>0.41666666666666669</v>
      </c>
      <c r="S113" s="38">
        <v>0.58333333333333337</v>
      </c>
      <c r="T113" s="37">
        <v>209594</v>
      </c>
      <c r="U113" s="37" t="s">
        <v>74</v>
      </c>
      <c r="V113" s="38">
        <v>0.63541666666666663</v>
      </c>
      <c r="W113" s="38">
        <v>0.91666666666666663</v>
      </c>
    </row>
    <row r="114" spans="16:28" x14ac:dyDescent="0.25">
      <c r="P114" t="s">
        <v>87</v>
      </c>
      <c r="Q114" t="s">
        <v>88</v>
      </c>
      <c r="R114" t="s">
        <v>80</v>
      </c>
      <c r="S114" t="s">
        <v>89</v>
      </c>
      <c r="T114" t="s">
        <v>90</v>
      </c>
      <c r="U114" t="s">
        <v>91</v>
      </c>
      <c r="V114" t="s">
        <v>93</v>
      </c>
      <c r="W114" t="s">
        <v>94</v>
      </c>
      <c r="X114" t="s">
        <v>95</v>
      </c>
      <c r="Y114" t="s">
        <v>96</v>
      </c>
      <c r="Z114" t="s">
        <v>97</v>
      </c>
      <c r="AA114" t="s">
        <v>98</v>
      </c>
    </row>
    <row r="115" spans="16:28" x14ac:dyDescent="0.25">
      <c r="P115">
        <v>0</v>
      </c>
      <c r="Q115" t="s">
        <v>19</v>
      </c>
      <c r="R115" t="s">
        <v>20</v>
      </c>
      <c r="S115" s="1">
        <v>0.70833333333333337</v>
      </c>
      <c r="T115" s="1">
        <v>0.72916666666666663</v>
      </c>
      <c r="U115" s="2">
        <v>1</v>
      </c>
      <c r="V115" s="5">
        <v>0.69791666666666663</v>
      </c>
      <c r="W115" s="5">
        <v>0.69791666666666663</v>
      </c>
      <c r="X115" s="5">
        <v>0.71875</v>
      </c>
      <c r="Y115" s="5">
        <v>0</v>
      </c>
      <c r="Z115" s="5">
        <v>0</v>
      </c>
      <c r="AA115" s="5">
        <v>0</v>
      </c>
    </row>
    <row r="116" spans="16:28" x14ac:dyDescent="0.25">
      <c r="P116">
        <v>1</v>
      </c>
      <c r="Q116" t="s">
        <v>23</v>
      </c>
      <c r="R116" t="s">
        <v>24</v>
      </c>
      <c r="S116" s="1">
        <v>0.72916666666666663</v>
      </c>
      <c r="T116" s="1">
        <v>0.75</v>
      </c>
      <c r="U116" s="2">
        <v>1</v>
      </c>
      <c r="V116" s="5">
        <v>0.72539351851851841</v>
      </c>
      <c r="W116" s="5">
        <v>0.73581018518518526</v>
      </c>
      <c r="X116" s="5">
        <v>0.75664351851851841</v>
      </c>
      <c r="Y116" s="5">
        <v>6.6435185185185182E-3</v>
      </c>
      <c r="Z116" s="5">
        <v>0</v>
      </c>
      <c r="AA116" s="5">
        <v>0</v>
      </c>
    </row>
    <row r="117" spans="16:28" x14ac:dyDescent="0.25">
      <c r="P117">
        <v>2</v>
      </c>
      <c r="Q117" t="s">
        <v>29</v>
      </c>
      <c r="R117" t="s">
        <v>12</v>
      </c>
      <c r="S117" s="1">
        <v>0.77083333333333337</v>
      </c>
      <c r="T117" s="1">
        <v>0.79166666666666663</v>
      </c>
      <c r="U117" s="2">
        <v>1</v>
      </c>
      <c r="V117" s="5">
        <v>0.75993055555555555</v>
      </c>
      <c r="W117" s="5">
        <v>0.76041666666666663</v>
      </c>
      <c r="X117" s="5">
        <v>0.78125</v>
      </c>
      <c r="Y117" s="5">
        <v>3.2870370370370367E-3</v>
      </c>
      <c r="Z117" s="5">
        <v>4.8611111111111104E-4</v>
      </c>
      <c r="AA117" s="5">
        <v>0</v>
      </c>
    </row>
    <row r="118" spans="16:28" x14ac:dyDescent="0.25">
      <c r="P118">
        <v>3</v>
      </c>
      <c r="Q118" s="9" t="s">
        <v>6</v>
      </c>
      <c r="R118" s="9" t="s">
        <v>7</v>
      </c>
      <c r="S118" s="10">
        <v>0.79166666666666663</v>
      </c>
      <c r="T118" s="10">
        <v>0.83333333333333337</v>
      </c>
      <c r="U118" s="72">
        <v>2</v>
      </c>
      <c r="V118" s="5">
        <v>0.78650462962962964</v>
      </c>
      <c r="W118" s="5">
        <v>0.78650462962962964</v>
      </c>
      <c r="X118" s="5">
        <v>0.82817129629629627</v>
      </c>
      <c r="Y118" s="5">
        <v>5.2546296296296299E-3</v>
      </c>
      <c r="Z118" s="5">
        <v>0</v>
      </c>
      <c r="AA118" s="5">
        <v>0</v>
      </c>
      <c r="AB118" s="76">
        <v>209599</v>
      </c>
    </row>
    <row r="119" spans="16:28" x14ac:dyDescent="0.25">
      <c r="P119">
        <v>4</v>
      </c>
      <c r="Q119" t="s">
        <v>50</v>
      </c>
      <c r="R119" t="s">
        <v>51</v>
      </c>
      <c r="S119" s="1">
        <v>0.82291666666666663</v>
      </c>
      <c r="T119" s="1">
        <v>0.83333333333333337</v>
      </c>
      <c r="U119" s="2">
        <v>1</v>
      </c>
      <c r="V119" s="5">
        <v>0.8329050925925926</v>
      </c>
      <c r="W119" s="5">
        <v>0.8329050925925926</v>
      </c>
      <c r="X119" s="5">
        <v>0.84332175925925934</v>
      </c>
      <c r="Y119" s="5">
        <v>4.7337962962962958E-3</v>
      </c>
      <c r="Z119" s="5">
        <v>0</v>
      </c>
      <c r="AA119" s="5">
        <v>0</v>
      </c>
    </row>
    <row r="121" spans="16:28" x14ac:dyDescent="0.25">
      <c r="P121" t="s">
        <v>92</v>
      </c>
      <c r="Q121" t="s">
        <v>80</v>
      </c>
      <c r="R121" t="s">
        <v>81</v>
      </c>
      <c r="S121" t="s">
        <v>82</v>
      </c>
    </row>
    <row r="122" spans="16:28" x14ac:dyDescent="0.25">
      <c r="P122" s="45">
        <v>209578</v>
      </c>
      <c r="Q122" s="45" t="s">
        <v>75</v>
      </c>
      <c r="R122" s="46">
        <v>0.29166666666666669</v>
      </c>
      <c r="S122" s="46">
        <v>0.75</v>
      </c>
    </row>
    <row r="123" spans="16:28" x14ac:dyDescent="0.25">
      <c r="P123" t="s">
        <v>87</v>
      </c>
      <c r="Q123" t="s">
        <v>88</v>
      </c>
      <c r="R123" t="s">
        <v>80</v>
      </c>
      <c r="S123" t="s">
        <v>89</v>
      </c>
      <c r="T123" t="s">
        <v>90</v>
      </c>
      <c r="U123" t="s">
        <v>91</v>
      </c>
      <c r="V123" t="s">
        <v>93</v>
      </c>
      <c r="W123" t="s">
        <v>94</v>
      </c>
      <c r="X123" t="s">
        <v>95</v>
      </c>
      <c r="Y123" t="s">
        <v>96</v>
      </c>
      <c r="Z123" t="s">
        <v>97</v>
      </c>
      <c r="AA123" t="s">
        <v>98</v>
      </c>
    </row>
    <row r="124" spans="16:28" x14ac:dyDescent="0.25">
      <c r="P124">
        <v>0</v>
      </c>
      <c r="Q124" s="9" t="s">
        <v>21</v>
      </c>
      <c r="R124" s="9" t="s">
        <v>22</v>
      </c>
      <c r="S124" s="10">
        <v>0.32291666666666669</v>
      </c>
      <c r="T124" s="10">
        <v>0.35416666666666669</v>
      </c>
      <c r="U124" s="72">
        <v>1</v>
      </c>
      <c r="V124" s="5">
        <v>0.32291666666666669</v>
      </c>
      <c r="W124" s="5">
        <v>0.32291666666666669</v>
      </c>
      <c r="X124" s="5">
        <v>0.35416666666666669</v>
      </c>
      <c r="Y124" s="5">
        <v>0</v>
      </c>
      <c r="Z124" s="5">
        <v>0</v>
      </c>
      <c r="AA124" s="5">
        <v>0</v>
      </c>
    </row>
    <row r="125" spans="16:28" x14ac:dyDescent="0.25">
      <c r="P125">
        <v>1</v>
      </c>
      <c r="Q125" s="9" t="s">
        <v>23</v>
      </c>
      <c r="R125" s="9" t="s">
        <v>24</v>
      </c>
      <c r="S125" s="10">
        <v>0.35416666666666669</v>
      </c>
      <c r="T125" s="10">
        <v>0.39583333333333331</v>
      </c>
      <c r="U125" s="72">
        <v>1</v>
      </c>
      <c r="V125" s="5">
        <v>0.35543981481481479</v>
      </c>
      <c r="W125" s="5">
        <v>0.35543981481481479</v>
      </c>
      <c r="X125" s="5">
        <v>0.39710648148148148</v>
      </c>
      <c r="Y125" s="5">
        <v>1.2731481481481483E-3</v>
      </c>
      <c r="Z125" s="5">
        <v>0</v>
      </c>
      <c r="AA125" s="5">
        <v>0</v>
      </c>
    </row>
    <row r="126" spans="16:28" x14ac:dyDescent="0.25">
      <c r="P126">
        <v>2</v>
      </c>
      <c r="Q126" s="9" t="s">
        <v>15</v>
      </c>
      <c r="R126" s="9" t="s">
        <v>16</v>
      </c>
      <c r="S126" s="10">
        <v>0.39583333333333331</v>
      </c>
      <c r="T126" s="10">
        <v>0.41666666666666669</v>
      </c>
      <c r="U126" s="72">
        <v>1</v>
      </c>
      <c r="V126" s="5">
        <v>0.39988425925925924</v>
      </c>
      <c r="W126" s="5">
        <v>0.39988425925925924</v>
      </c>
      <c r="X126" s="5">
        <v>0.42071759259259256</v>
      </c>
      <c r="Y126" s="5">
        <v>2.7777777777777779E-3</v>
      </c>
      <c r="Z126" s="5">
        <v>0</v>
      </c>
      <c r="AA126" s="5">
        <v>0</v>
      </c>
    </row>
    <row r="128" spans="16:28" x14ac:dyDescent="0.25">
      <c r="P128" t="s">
        <v>92</v>
      </c>
      <c r="Q128" t="s">
        <v>80</v>
      </c>
      <c r="R128" t="s">
        <v>81</v>
      </c>
      <c r="S128" t="s">
        <v>82</v>
      </c>
    </row>
    <row r="129" spans="16:28" x14ac:dyDescent="0.25">
      <c r="P129" s="47">
        <v>209381</v>
      </c>
      <c r="Q129" s="47" t="s">
        <v>76</v>
      </c>
      <c r="R129" s="48">
        <v>0.29166666666666669</v>
      </c>
      <c r="S129" s="48">
        <v>0.52083333333333337</v>
      </c>
    </row>
    <row r="130" spans="16:28" x14ac:dyDescent="0.25">
      <c r="P130" t="s">
        <v>87</v>
      </c>
      <c r="Q130" t="s">
        <v>88</v>
      </c>
      <c r="R130" t="s">
        <v>80</v>
      </c>
      <c r="S130" t="s">
        <v>89</v>
      </c>
      <c r="T130" t="s">
        <v>90</v>
      </c>
      <c r="U130" t="s">
        <v>91</v>
      </c>
      <c r="V130" t="s">
        <v>93</v>
      </c>
      <c r="W130" t="s">
        <v>94</v>
      </c>
      <c r="X130" t="s">
        <v>95</v>
      </c>
      <c r="Y130" t="s">
        <v>96</v>
      </c>
      <c r="Z130" t="s">
        <v>97</v>
      </c>
      <c r="AA130" t="s">
        <v>98</v>
      </c>
    </row>
    <row r="131" spans="16:28" x14ac:dyDescent="0.25">
      <c r="P131">
        <v>0</v>
      </c>
      <c r="Q131" s="9" t="s">
        <v>6</v>
      </c>
      <c r="R131" s="9" t="s">
        <v>7</v>
      </c>
      <c r="S131" s="10">
        <v>0.33333333333333331</v>
      </c>
      <c r="T131" s="10">
        <v>0.375</v>
      </c>
      <c r="U131" s="72">
        <v>2</v>
      </c>
      <c r="V131" s="5">
        <v>0.33333333333333331</v>
      </c>
      <c r="W131" s="5">
        <v>0.33333333333333331</v>
      </c>
      <c r="X131" s="5">
        <v>0.375</v>
      </c>
      <c r="Y131" s="5">
        <v>0</v>
      </c>
      <c r="Z131" s="5">
        <v>0</v>
      </c>
      <c r="AA131" s="5">
        <v>0</v>
      </c>
      <c r="AB131" s="76">
        <v>209521</v>
      </c>
    </row>
    <row r="132" spans="16:28" x14ac:dyDescent="0.25">
      <c r="P132">
        <v>1</v>
      </c>
      <c r="Q132" s="9" t="s">
        <v>46</v>
      </c>
      <c r="R132" s="9" t="s">
        <v>47</v>
      </c>
      <c r="S132" s="10">
        <v>0.38541666666666669</v>
      </c>
      <c r="T132" s="10">
        <v>0.41666666666666669</v>
      </c>
      <c r="U132" s="72">
        <v>1</v>
      </c>
      <c r="V132" s="5">
        <v>0.37747685185185187</v>
      </c>
      <c r="W132" s="5">
        <v>0.37747685185185187</v>
      </c>
      <c r="X132" s="5">
        <v>0.40872685185185187</v>
      </c>
      <c r="Y132" s="5">
        <v>2.4768518518518516E-3</v>
      </c>
      <c r="Z132" s="5">
        <v>0</v>
      </c>
      <c r="AA132" s="5">
        <v>0</v>
      </c>
    </row>
    <row r="133" spans="16:28" x14ac:dyDescent="0.25">
      <c r="V133" s="5"/>
      <c r="W133" s="5"/>
      <c r="X133" s="5"/>
      <c r="Y133" s="5"/>
      <c r="Z133" s="5"/>
      <c r="AA133" s="5"/>
    </row>
    <row r="134" spans="16:28" x14ac:dyDescent="0.25">
      <c r="P134" t="s">
        <v>92</v>
      </c>
      <c r="Q134" t="s">
        <v>80</v>
      </c>
      <c r="R134" t="s">
        <v>81</v>
      </c>
      <c r="S134" t="s">
        <v>82</v>
      </c>
    </row>
    <row r="135" spans="16:28" x14ac:dyDescent="0.25">
      <c r="P135" s="51">
        <v>209559</v>
      </c>
      <c r="Q135" s="51" t="s">
        <v>77</v>
      </c>
      <c r="R135" s="52">
        <v>0.29166666666666669</v>
      </c>
      <c r="S135" s="52">
        <v>0.66666666666666663</v>
      </c>
    </row>
    <row r="136" spans="16:28" x14ac:dyDescent="0.25">
      <c r="P136" t="s">
        <v>87</v>
      </c>
      <c r="Q136" t="s">
        <v>88</v>
      </c>
      <c r="R136" t="s">
        <v>80</v>
      </c>
      <c r="S136" t="s">
        <v>89</v>
      </c>
      <c r="T136" t="s">
        <v>90</v>
      </c>
      <c r="U136" t="s">
        <v>91</v>
      </c>
      <c r="V136" t="s">
        <v>93</v>
      </c>
      <c r="W136" t="s">
        <v>94</v>
      </c>
      <c r="X136" t="s">
        <v>95</v>
      </c>
      <c r="Y136" t="s">
        <v>96</v>
      </c>
      <c r="Z136" t="s">
        <v>97</v>
      </c>
      <c r="AA136" t="s">
        <v>98</v>
      </c>
    </row>
    <row r="137" spans="16:28" x14ac:dyDescent="0.25">
      <c r="P137">
        <v>0</v>
      </c>
      <c r="Q137" s="9" t="s">
        <v>50</v>
      </c>
      <c r="R137" s="9" t="s">
        <v>51</v>
      </c>
      <c r="S137" s="10">
        <v>0.3125</v>
      </c>
      <c r="T137" s="10">
        <v>0.33333333333333331</v>
      </c>
      <c r="U137" s="72">
        <v>1</v>
      </c>
      <c r="V137" s="5">
        <v>0.3125</v>
      </c>
      <c r="W137" s="5">
        <v>0.3125</v>
      </c>
      <c r="X137" s="5">
        <v>0.33333333333333331</v>
      </c>
      <c r="Y137" s="5">
        <v>0</v>
      </c>
      <c r="Z137" s="5">
        <v>0</v>
      </c>
      <c r="AA137" s="5">
        <v>0</v>
      </c>
    </row>
    <row r="138" spans="16:28" x14ac:dyDescent="0.25">
      <c r="P138">
        <v>1</v>
      </c>
      <c r="Q138" s="9" t="s">
        <v>13</v>
      </c>
      <c r="R138" s="9" t="s">
        <v>14</v>
      </c>
      <c r="S138" s="10">
        <v>0.34375</v>
      </c>
      <c r="T138" s="10">
        <v>0.375</v>
      </c>
      <c r="U138" s="72">
        <v>1</v>
      </c>
      <c r="V138" s="5">
        <v>0.33885416666666668</v>
      </c>
      <c r="W138" s="5">
        <v>0.33885416666666668</v>
      </c>
      <c r="X138" s="5">
        <v>0.37010416666666668</v>
      </c>
      <c r="Y138" s="5">
        <v>5.5208333333333333E-3</v>
      </c>
      <c r="Z138" s="5">
        <v>0</v>
      </c>
      <c r="AA138" s="5">
        <v>0</v>
      </c>
    </row>
    <row r="139" spans="16:28" x14ac:dyDescent="0.25">
      <c r="P139">
        <v>2</v>
      </c>
      <c r="Q139" s="9" t="s">
        <v>44</v>
      </c>
      <c r="R139" s="9" t="s">
        <v>45</v>
      </c>
      <c r="S139" s="10">
        <v>0.36458333333333331</v>
      </c>
      <c r="T139" s="10">
        <v>0.38541666666666669</v>
      </c>
      <c r="U139" s="72">
        <v>1</v>
      </c>
      <c r="V139" s="5">
        <v>0.37520833333333337</v>
      </c>
      <c r="W139" s="5">
        <v>0.37520833333333337</v>
      </c>
      <c r="X139" s="5">
        <v>0.39604166666666668</v>
      </c>
      <c r="Y139" s="5">
        <v>5.1041666666666666E-3</v>
      </c>
      <c r="Z139" s="5">
        <v>0</v>
      </c>
      <c r="AA139" s="5">
        <v>2.0833333333333335E-4</v>
      </c>
    </row>
    <row r="140" spans="16:28" x14ac:dyDescent="0.25">
      <c r="P140">
        <v>3</v>
      </c>
      <c r="Q140" s="9" t="s">
        <v>27</v>
      </c>
      <c r="R140" s="9" t="s">
        <v>28</v>
      </c>
      <c r="S140" s="10">
        <v>0.39583333333333331</v>
      </c>
      <c r="T140" s="10">
        <v>0.41666666666666669</v>
      </c>
      <c r="U140" s="72">
        <v>1</v>
      </c>
      <c r="V140" s="5">
        <v>0.40033564814814815</v>
      </c>
      <c r="W140" s="5">
        <v>0.40033564814814815</v>
      </c>
      <c r="X140" s="5">
        <v>0.42116898148148146</v>
      </c>
      <c r="Y140" s="5">
        <v>4.2939814814814811E-3</v>
      </c>
      <c r="Z140" s="5">
        <v>0</v>
      </c>
      <c r="AA140" s="5">
        <v>0</v>
      </c>
    </row>
    <row r="141" spans="16:28" x14ac:dyDescent="0.25">
      <c r="P141">
        <v>4</v>
      </c>
      <c r="Q141" s="9" t="s">
        <v>8</v>
      </c>
      <c r="R141" s="9" t="s">
        <v>9</v>
      </c>
      <c r="S141" s="10">
        <v>0.41666666666666669</v>
      </c>
      <c r="T141" s="10">
        <v>0.4375</v>
      </c>
      <c r="U141" s="72">
        <v>1</v>
      </c>
      <c r="V141" s="5">
        <v>0.4249768518518518</v>
      </c>
      <c r="W141" s="5">
        <v>0.4249768518518518</v>
      </c>
      <c r="X141" s="5">
        <v>0.44581018518518517</v>
      </c>
      <c r="Y141" s="5">
        <v>3.7962962962962963E-3</v>
      </c>
      <c r="Z141" s="5">
        <v>0</v>
      </c>
      <c r="AA141" s="5">
        <v>0</v>
      </c>
    </row>
    <row r="142" spans="16:28" x14ac:dyDescent="0.25">
      <c r="P142">
        <v>5</v>
      </c>
      <c r="Q142" s="9" t="s">
        <v>42</v>
      </c>
      <c r="R142" s="9" t="s">
        <v>43</v>
      </c>
      <c r="S142" s="10">
        <v>0.4375</v>
      </c>
      <c r="T142" s="10">
        <v>0.45833333333333331</v>
      </c>
      <c r="U142" s="72">
        <v>1</v>
      </c>
      <c r="V142" s="5">
        <v>0.44744212962962965</v>
      </c>
      <c r="W142" s="5">
        <v>0.44744212962962965</v>
      </c>
      <c r="X142" s="5">
        <v>0.46827546296296302</v>
      </c>
      <c r="Y142" s="5">
        <v>1.6319444444444445E-3</v>
      </c>
      <c r="Z142" s="5">
        <v>0</v>
      </c>
      <c r="AA142" s="5">
        <v>0</v>
      </c>
    </row>
    <row r="143" spans="16:28" x14ac:dyDescent="0.25">
      <c r="P143">
        <v>6</v>
      </c>
      <c r="Q143" s="9" t="s">
        <v>50</v>
      </c>
      <c r="R143" s="9" t="s">
        <v>51</v>
      </c>
      <c r="S143" s="10">
        <v>0.47916666666666669</v>
      </c>
      <c r="T143" s="10">
        <v>0.5</v>
      </c>
      <c r="U143" s="72">
        <v>1</v>
      </c>
      <c r="V143" s="5">
        <v>0.47515046296296298</v>
      </c>
      <c r="W143" s="5">
        <v>0.47515046296296298</v>
      </c>
      <c r="X143" s="5">
        <v>0.4959837962962963</v>
      </c>
      <c r="Y143" s="5">
        <v>6.875E-3</v>
      </c>
      <c r="Z143" s="5">
        <v>0</v>
      </c>
      <c r="AA143" s="5">
        <v>0</v>
      </c>
    </row>
    <row r="144" spans="16:28" x14ac:dyDescent="0.25">
      <c r="P144">
        <v>7</v>
      </c>
      <c r="Q144" s="9" t="s">
        <v>6</v>
      </c>
      <c r="R144" s="9" t="s">
        <v>7</v>
      </c>
      <c r="S144" s="10">
        <v>0.51041666666666663</v>
      </c>
      <c r="T144" s="10">
        <v>0.54166666666666663</v>
      </c>
      <c r="U144" s="72">
        <v>2</v>
      </c>
      <c r="V144" s="5">
        <v>0.50023148148148155</v>
      </c>
      <c r="W144" s="5">
        <v>0.50023148148148155</v>
      </c>
      <c r="X144" s="5">
        <v>0.53148148148148155</v>
      </c>
      <c r="Y144" s="5">
        <v>4.2476851851851851E-3</v>
      </c>
      <c r="Z144" s="5">
        <v>0</v>
      </c>
      <c r="AA144" s="5">
        <v>0</v>
      </c>
      <c r="AB144" s="76">
        <v>209515</v>
      </c>
    </row>
    <row r="145" spans="16:28" x14ac:dyDescent="0.25">
      <c r="P145">
        <v>8</v>
      </c>
      <c r="Q145" s="9" t="s">
        <v>21</v>
      </c>
      <c r="R145" s="9" t="s">
        <v>22</v>
      </c>
      <c r="S145" s="10">
        <v>0.53125</v>
      </c>
      <c r="T145" s="10">
        <v>0.55208333333333337</v>
      </c>
      <c r="U145" s="72">
        <v>1</v>
      </c>
      <c r="V145" s="5">
        <v>0.53503472222222226</v>
      </c>
      <c r="W145" s="5">
        <v>0.53503472222222226</v>
      </c>
      <c r="X145" s="5">
        <v>0.55586805555555552</v>
      </c>
      <c r="Y145" s="5">
        <v>3.5532407407407405E-3</v>
      </c>
      <c r="Z145" s="5">
        <v>0</v>
      </c>
      <c r="AA145" s="5">
        <v>0</v>
      </c>
    </row>
    <row r="146" spans="16:28" x14ac:dyDescent="0.25">
      <c r="S146" s="5"/>
      <c r="T146" s="5"/>
      <c r="U146" s="5"/>
      <c r="V146" s="5"/>
      <c r="W146" s="5"/>
      <c r="X146" s="5"/>
    </row>
    <row r="147" spans="16:28" x14ac:dyDescent="0.25">
      <c r="P147" t="s">
        <v>92</v>
      </c>
      <c r="Q147" t="s">
        <v>80</v>
      </c>
      <c r="R147" t="s">
        <v>81</v>
      </c>
      <c r="S147" t="s">
        <v>82</v>
      </c>
    </row>
    <row r="148" spans="16:28" x14ac:dyDescent="0.25">
      <c r="P148" s="49">
        <v>209550</v>
      </c>
      <c r="Q148" s="49" t="s">
        <v>78</v>
      </c>
      <c r="R148" s="50">
        <v>0.375</v>
      </c>
      <c r="S148" s="50">
        <v>0.91666666666666663</v>
      </c>
    </row>
    <row r="149" spans="16:28" x14ac:dyDescent="0.25">
      <c r="P149" t="s">
        <v>87</v>
      </c>
      <c r="Q149" t="s">
        <v>88</v>
      </c>
      <c r="R149" t="s">
        <v>80</v>
      </c>
      <c r="S149" t="s">
        <v>89</v>
      </c>
      <c r="T149" t="s">
        <v>90</v>
      </c>
      <c r="U149" t="s">
        <v>91</v>
      </c>
      <c r="V149" t="s">
        <v>93</v>
      </c>
      <c r="W149" t="s">
        <v>94</v>
      </c>
      <c r="X149" t="s">
        <v>95</v>
      </c>
      <c r="Y149" t="s">
        <v>96</v>
      </c>
      <c r="Z149" t="s">
        <v>97</v>
      </c>
      <c r="AA149" t="s">
        <v>98</v>
      </c>
    </row>
    <row r="150" spans="16:28" x14ac:dyDescent="0.25">
      <c r="P150">
        <v>0</v>
      </c>
      <c r="Q150" s="9" t="s">
        <v>17</v>
      </c>
      <c r="R150" s="9" t="s">
        <v>18</v>
      </c>
      <c r="S150" s="10">
        <v>0.52083333333333337</v>
      </c>
      <c r="T150" s="10">
        <v>0.54166666666666663</v>
      </c>
      <c r="U150" s="72">
        <v>1</v>
      </c>
      <c r="V150" s="5">
        <v>0.52083333333333337</v>
      </c>
      <c r="W150" s="5">
        <v>0.52083333333333337</v>
      </c>
      <c r="X150" s="5">
        <v>0.54166666666666663</v>
      </c>
      <c r="Y150" s="5">
        <v>0</v>
      </c>
      <c r="Z150" s="5">
        <v>0</v>
      </c>
      <c r="AA150" s="5">
        <v>0</v>
      </c>
    </row>
    <row r="151" spans="16:28" x14ac:dyDescent="0.25">
      <c r="P151">
        <v>1</v>
      </c>
      <c r="Q151" s="9" t="s">
        <v>13</v>
      </c>
      <c r="R151" s="9" t="s">
        <v>14</v>
      </c>
      <c r="S151" s="10">
        <v>0.5625</v>
      </c>
      <c r="T151" s="10">
        <v>0.58333333333333337</v>
      </c>
      <c r="U151" s="72">
        <v>1</v>
      </c>
      <c r="V151" s="5">
        <v>0.54537037037037039</v>
      </c>
      <c r="W151" s="5">
        <v>0.55208333333333337</v>
      </c>
      <c r="X151" s="5">
        <v>0.57291666666666663</v>
      </c>
      <c r="Y151" s="5">
        <v>3.7037037037037034E-3</v>
      </c>
      <c r="Z151" s="5">
        <v>6.7129629629629622E-3</v>
      </c>
      <c r="AA151" s="5">
        <v>0</v>
      </c>
    </row>
    <row r="152" spans="16:28" x14ac:dyDescent="0.25">
      <c r="P152">
        <v>2</v>
      </c>
      <c r="Q152" s="9" t="s">
        <v>30</v>
      </c>
      <c r="R152" s="9" t="s">
        <v>31</v>
      </c>
      <c r="S152" s="10">
        <v>0.58333333333333337</v>
      </c>
      <c r="T152" s="10">
        <v>0.60416666666666663</v>
      </c>
      <c r="U152" s="72">
        <v>1</v>
      </c>
      <c r="V152" s="5">
        <v>0.57829861111111114</v>
      </c>
      <c r="W152" s="5">
        <v>0.57829861111111114</v>
      </c>
      <c r="X152" s="5">
        <v>0.5991319444444444</v>
      </c>
      <c r="Y152" s="5">
        <v>5.3819444444444453E-3</v>
      </c>
      <c r="Z152" s="5">
        <v>0</v>
      </c>
      <c r="AA152" s="5">
        <v>0</v>
      </c>
    </row>
    <row r="153" spans="16:28" x14ac:dyDescent="0.25">
      <c r="P153">
        <v>3</v>
      </c>
      <c r="Q153" s="9" t="s">
        <v>48</v>
      </c>
      <c r="R153" s="9" t="s">
        <v>49</v>
      </c>
      <c r="S153" s="10">
        <v>0.59375</v>
      </c>
      <c r="T153" s="10">
        <v>0.61458333333333337</v>
      </c>
      <c r="U153" s="72">
        <v>1</v>
      </c>
      <c r="V153" s="5">
        <v>0.60287037037037039</v>
      </c>
      <c r="W153" s="5">
        <v>0.60287037037037039</v>
      </c>
      <c r="X153" s="5">
        <v>0.62370370370370376</v>
      </c>
      <c r="Y153" s="5">
        <v>3.7268518518518514E-3</v>
      </c>
      <c r="Z153" s="5">
        <v>0</v>
      </c>
      <c r="AA153" s="5">
        <v>0</v>
      </c>
    </row>
    <row r="154" spans="16:28" x14ac:dyDescent="0.25">
      <c r="P154">
        <v>4</v>
      </c>
      <c r="Q154" s="9" t="s">
        <v>50</v>
      </c>
      <c r="R154" s="9" t="s">
        <v>51</v>
      </c>
      <c r="S154" s="10">
        <v>0.64583333333333337</v>
      </c>
      <c r="T154" s="10">
        <v>0.66666666666666663</v>
      </c>
      <c r="U154" s="72">
        <v>1</v>
      </c>
      <c r="V154" s="5">
        <v>0.62989583333333332</v>
      </c>
      <c r="W154" s="5">
        <v>0.63541666666666663</v>
      </c>
      <c r="X154" s="5">
        <v>0.65625</v>
      </c>
      <c r="Y154" s="5">
        <v>6.1921296296296299E-3</v>
      </c>
      <c r="Z154" s="5">
        <v>5.5208333333333333E-3</v>
      </c>
      <c r="AA154" s="5">
        <v>0</v>
      </c>
    </row>
    <row r="155" spans="16:28" x14ac:dyDescent="0.25">
      <c r="P155">
        <v>5</v>
      </c>
      <c r="Q155" s="9" t="s">
        <v>6</v>
      </c>
      <c r="R155" s="9" t="s">
        <v>7</v>
      </c>
      <c r="S155" s="10">
        <v>0.66666666666666663</v>
      </c>
      <c r="T155" s="10">
        <v>0.69791666666666663</v>
      </c>
      <c r="U155" s="72">
        <v>2</v>
      </c>
      <c r="V155" s="5">
        <v>0.66049768518518526</v>
      </c>
      <c r="W155" s="5">
        <v>0.66049768518518526</v>
      </c>
      <c r="X155" s="5">
        <v>0.69174768518518526</v>
      </c>
      <c r="Y155" s="5">
        <v>4.2476851851851851E-3</v>
      </c>
      <c r="Z155" s="5">
        <v>0</v>
      </c>
      <c r="AA155" s="5">
        <v>0</v>
      </c>
      <c r="AB155" s="76">
        <v>209487</v>
      </c>
    </row>
    <row r="156" spans="16:28" x14ac:dyDescent="0.25">
      <c r="P156">
        <v>6</v>
      </c>
      <c r="Q156" s="9" t="s">
        <v>32</v>
      </c>
      <c r="R156" s="9" t="s">
        <v>33</v>
      </c>
      <c r="S156" s="10">
        <v>0.70833333333333337</v>
      </c>
      <c r="T156" s="10">
        <v>0.71875</v>
      </c>
      <c r="U156" s="72">
        <v>1</v>
      </c>
      <c r="V156" s="5">
        <v>0.69569444444444439</v>
      </c>
      <c r="W156" s="5">
        <v>0.69791666666666663</v>
      </c>
      <c r="X156" s="5">
        <v>0.70833333333333337</v>
      </c>
      <c r="Y156" s="5">
        <v>3.9467592592592592E-3</v>
      </c>
      <c r="Z156" s="5">
        <v>2.2222222222222222E-3</v>
      </c>
      <c r="AA156" s="5">
        <v>0</v>
      </c>
    </row>
    <row r="157" spans="16:28" x14ac:dyDescent="0.25">
      <c r="P157">
        <v>7</v>
      </c>
      <c r="Q157" s="9" t="s">
        <v>25</v>
      </c>
      <c r="R157" s="9" t="s">
        <v>26</v>
      </c>
      <c r="S157" s="10">
        <v>0.71875</v>
      </c>
      <c r="T157" s="10">
        <v>0.73958333333333337</v>
      </c>
      <c r="U157" s="72">
        <v>1</v>
      </c>
      <c r="V157" s="5">
        <v>0.71247685185185183</v>
      </c>
      <c r="W157" s="5">
        <v>0.71247685185185183</v>
      </c>
      <c r="X157" s="5">
        <v>0.7333101851851852</v>
      </c>
      <c r="Y157" s="5">
        <v>4.1435185185185186E-3</v>
      </c>
      <c r="Z157" s="5">
        <v>0</v>
      </c>
      <c r="AA157" s="5">
        <v>0</v>
      </c>
    </row>
    <row r="158" spans="16:28" x14ac:dyDescent="0.25">
      <c r="P158">
        <v>8</v>
      </c>
      <c r="Q158" s="9" t="s">
        <v>2</v>
      </c>
      <c r="R158" s="9" t="s">
        <v>3</v>
      </c>
      <c r="S158" s="10">
        <v>0.72916666666666663</v>
      </c>
      <c r="T158" s="10">
        <v>0.73958333333333337</v>
      </c>
      <c r="U158" s="72">
        <v>1</v>
      </c>
      <c r="V158" s="5">
        <v>0.73694444444444451</v>
      </c>
      <c r="W158" s="5">
        <v>0.73694444444444451</v>
      </c>
      <c r="X158" s="5">
        <v>0.74736111111111114</v>
      </c>
      <c r="Y158" s="5">
        <v>3.6342592592592594E-3</v>
      </c>
      <c r="Z158" s="5">
        <v>0</v>
      </c>
      <c r="AA158" s="5">
        <v>0</v>
      </c>
    </row>
    <row r="159" spans="16:28" x14ac:dyDescent="0.25">
      <c r="P159">
        <v>9</v>
      </c>
      <c r="Q159" s="9" t="s">
        <v>8</v>
      </c>
      <c r="R159" s="9" t="s">
        <v>9</v>
      </c>
      <c r="S159" s="10">
        <v>0.75</v>
      </c>
      <c r="T159" s="10">
        <v>0.77083333333333337</v>
      </c>
      <c r="U159" s="72">
        <v>1</v>
      </c>
      <c r="V159" s="5">
        <v>0.75092592592592589</v>
      </c>
      <c r="W159" s="5">
        <v>0.75092592592592589</v>
      </c>
      <c r="X159" s="5">
        <v>0.77175925925925926</v>
      </c>
      <c r="Y159" s="5">
        <v>3.5648148148148154E-3</v>
      </c>
      <c r="Z159" s="5">
        <v>0</v>
      </c>
      <c r="AA159" s="5">
        <v>0</v>
      </c>
    </row>
    <row r="160" spans="16:28" x14ac:dyDescent="0.25">
      <c r="P160">
        <v>10</v>
      </c>
      <c r="Q160" s="9" t="s">
        <v>48</v>
      </c>
      <c r="R160" s="9" t="s">
        <v>49</v>
      </c>
      <c r="S160" s="10">
        <v>0.78125</v>
      </c>
      <c r="T160" s="10">
        <v>0.80208333333333337</v>
      </c>
      <c r="U160" s="72">
        <v>1</v>
      </c>
      <c r="V160" s="5">
        <v>0.77483796296296292</v>
      </c>
      <c r="W160" s="5">
        <v>0.77483796296296292</v>
      </c>
      <c r="X160" s="5">
        <v>0.79567129629629629</v>
      </c>
      <c r="Y160" s="5">
        <v>3.0787037037037037E-3</v>
      </c>
      <c r="Z160" s="5">
        <v>0</v>
      </c>
      <c r="AA160" s="5">
        <v>0</v>
      </c>
    </row>
    <row r="161" spans="16:27" x14ac:dyDescent="0.25">
      <c r="P161">
        <v>11</v>
      </c>
      <c r="Q161" s="9" t="s">
        <v>21</v>
      </c>
      <c r="R161" s="9" t="s">
        <v>22</v>
      </c>
      <c r="S161" s="10">
        <v>0.79166666666666663</v>
      </c>
      <c r="T161" s="10">
        <v>0.8125</v>
      </c>
      <c r="U161" s="72">
        <v>1</v>
      </c>
      <c r="V161" s="5">
        <v>0.79718750000000005</v>
      </c>
      <c r="W161" s="5">
        <v>0.79718750000000005</v>
      </c>
      <c r="X161" s="5">
        <v>0.81802083333333331</v>
      </c>
      <c r="Y161" s="5">
        <v>1.5162037037037036E-3</v>
      </c>
      <c r="Z161" s="5">
        <v>0</v>
      </c>
      <c r="AA161" s="5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1E58-F93E-44A8-B9D6-0AB750C17BA4}">
  <dimension ref="A1:M164"/>
  <sheetViews>
    <sheetView tabSelected="1" workbookViewId="0">
      <selection activeCell="Q167" sqref="Q167"/>
    </sheetView>
  </sheetViews>
  <sheetFormatPr defaultRowHeight="15" x14ac:dyDescent="0.25"/>
  <cols>
    <col min="6" max="6" width="11.28515625" customWidth="1"/>
  </cols>
  <sheetData>
    <row r="1" spans="1:13" x14ac:dyDescent="0.25">
      <c r="A1" t="s">
        <v>92</v>
      </c>
      <c r="B1" t="s">
        <v>80</v>
      </c>
      <c r="C1" t="s">
        <v>81</v>
      </c>
      <c r="D1" t="s">
        <v>82</v>
      </c>
      <c r="M1" s="76"/>
    </row>
    <row r="2" spans="1:13" x14ac:dyDescent="0.25">
      <c r="A2" s="3">
        <v>209595</v>
      </c>
      <c r="B2" s="3" t="s">
        <v>56</v>
      </c>
      <c r="C2" s="4">
        <v>0.66666666666666663</v>
      </c>
      <c r="D2" s="4">
        <v>0.85416666666666663</v>
      </c>
      <c r="M2" s="76"/>
    </row>
    <row r="3" spans="1:13" x14ac:dyDescent="0.25">
      <c r="A3" t="s">
        <v>87</v>
      </c>
      <c r="B3" t="s">
        <v>88</v>
      </c>
      <c r="C3" t="s">
        <v>80</v>
      </c>
      <c r="D3" t="s">
        <v>89</v>
      </c>
      <c r="E3" t="s">
        <v>90</v>
      </c>
      <c r="F3" t="s">
        <v>91</v>
      </c>
      <c r="G3" t="s">
        <v>93</v>
      </c>
      <c r="H3" t="s">
        <v>94</v>
      </c>
      <c r="I3" t="s">
        <v>95</v>
      </c>
      <c r="J3" t="s">
        <v>96</v>
      </c>
      <c r="K3" t="s">
        <v>97</v>
      </c>
      <c r="L3" t="s">
        <v>98</v>
      </c>
      <c r="M3" s="76"/>
    </row>
    <row r="4" spans="1:13" x14ac:dyDescent="0.25">
      <c r="A4">
        <v>0</v>
      </c>
      <c r="B4" t="s">
        <v>13</v>
      </c>
      <c r="C4" t="s">
        <v>14</v>
      </c>
      <c r="D4" s="1">
        <v>0.72916666666666663</v>
      </c>
      <c r="E4" s="1">
        <v>0.75</v>
      </c>
      <c r="F4" s="2">
        <v>1</v>
      </c>
      <c r="G4" s="5">
        <v>0.72916666666666663</v>
      </c>
      <c r="H4" s="5">
        <v>0.72916666666666663</v>
      </c>
      <c r="I4" s="5">
        <v>0.75</v>
      </c>
      <c r="J4" s="5">
        <v>0</v>
      </c>
      <c r="K4" s="5">
        <v>0</v>
      </c>
      <c r="L4" s="5">
        <v>0</v>
      </c>
      <c r="M4" s="76"/>
    </row>
    <row r="5" spans="1:13" x14ac:dyDescent="0.25">
      <c r="A5">
        <v>1</v>
      </c>
      <c r="B5" t="s">
        <v>17</v>
      </c>
      <c r="C5" t="s">
        <v>18</v>
      </c>
      <c r="D5" s="1">
        <v>0.76041666666666663</v>
      </c>
      <c r="E5" s="1">
        <v>0.78125</v>
      </c>
      <c r="F5" s="2">
        <v>1</v>
      </c>
      <c r="G5" s="5">
        <v>0.75393518518518521</v>
      </c>
      <c r="H5" s="5">
        <v>0.75393518518518521</v>
      </c>
      <c r="I5" s="5">
        <v>0.77476851851851858</v>
      </c>
      <c r="J5" s="5">
        <v>3.9351851851851857E-3</v>
      </c>
      <c r="K5" s="5">
        <v>0</v>
      </c>
      <c r="L5" s="5">
        <v>0</v>
      </c>
      <c r="M5" s="76"/>
    </row>
    <row r="6" spans="1:13" x14ac:dyDescent="0.25">
      <c r="A6">
        <v>2</v>
      </c>
      <c r="B6" t="s">
        <v>40</v>
      </c>
      <c r="C6" t="s">
        <v>41</v>
      </c>
      <c r="D6" s="1">
        <v>0.79166666666666663</v>
      </c>
      <c r="E6" s="1">
        <v>0.8125</v>
      </c>
      <c r="F6" s="2">
        <v>1</v>
      </c>
      <c r="G6" s="5">
        <v>0.77697916666666667</v>
      </c>
      <c r="H6" s="5">
        <v>0.78125</v>
      </c>
      <c r="I6" s="5">
        <v>0.80208333333333337</v>
      </c>
      <c r="J6" s="5">
        <v>2.2106481481481478E-3</v>
      </c>
      <c r="K6" s="5">
        <v>4.2708333333333339E-3</v>
      </c>
      <c r="L6" s="5">
        <v>0</v>
      </c>
      <c r="M6" s="76"/>
    </row>
    <row r="7" spans="1:13" x14ac:dyDescent="0.25">
      <c r="A7">
        <v>3</v>
      </c>
      <c r="B7" t="s">
        <v>36</v>
      </c>
      <c r="C7" t="s">
        <v>37</v>
      </c>
      <c r="D7" s="1">
        <v>0.8125</v>
      </c>
      <c r="E7" s="1">
        <v>0.83333333333333337</v>
      </c>
      <c r="F7" s="2">
        <v>1</v>
      </c>
      <c r="G7" s="5">
        <v>0.80405092592592586</v>
      </c>
      <c r="H7" s="5">
        <v>0.80405092592592586</v>
      </c>
      <c r="I7" s="5">
        <v>0.82488425925925923</v>
      </c>
      <c r="J7" s="5">
        <v>1.9675925925925928E-3</v>
      </c>
      <c r="K7" s="5">
        <v>0</v>
      </c>
      <c r="L7" s="5">
        <v>0</v>
      </c>
      <c r="M7" s="76"/>
    </row>
    <row r="8" spans="1:13" x14ac:dyDescent="0.25">
      <c r="A8">
        <v>4</v>
      </c>
      <c r="B8" t="s">
        <v>34</v>
      </c>
      <c r="C8" t="s">
        <v>35</v>
      </c>
      <c r="D8" s="1">
        <v>0.83333333333333337</v>
      </c>
      <c r="E8" s="1">
        <v>0.85416666666666663</v>
      </c>
      <c r="F8" s="2">
        <v>1</v>
      </c>
      <c r="G8" s="5">
        <v>0.82754629629629628</v>
      </c>
      <c r="H8" s="5">
        <v>0.82754629629629628</v>
      </c>
      <c r="I8" s="5">
        <v>0.84837962962962965</v>
      </c>
      <c r="J8" s="5">
        <v>2.673611111111111E-3</v>
      </c>
      <c r="K8" s="5">
        <v>0</v>
      </c>
      <c r="L8" s="5">
        <v>0</v>
      </c>
      <c r="M8" s="76"/>
    </row>
    <row r="9" spans="1:13" x14ac:dyDescent="0.25">
      <c r="K9" s="78">
        <f>SUM(K4:K8)</f>
        <v>4.2708333333333339E-3</v>
      </c>
      <c r="M9" s="76"/>
    </row>
    <row r="10" spans="1:13" x14ac:dyDescent="0.25">
      <c r="A10" t="s">
        <v>92</v>
      </c>
      <c r="B10" t="s">
        <v>80</v>
      </c>
      <c r="C10" t="s">
        <v>81</v>
      </c>
      <c r="D10" t="s">
        <v>82</v>
      </c>
      <c r="M10" s="76"/>
    </row>
    <row r="11" spans="1:13" x14ac:dyDescent="0.25">
      <c r="A11" s="7">
        <v>209605</v>
      </c>
      <c r="B11" s="7" t="s">
        <v>57</v>
      </c>
      <c r="C11" s="8">
        <v>0.29166666666666669</v>
      </c>
      <c r="D11" s="8">
        <v>0.6875</v>
      </c>
      <c r="M11" s="76"/>
    </row>
    <row r="12" spans="1:13" x14ac:dyDescent="0.25">
      <c r="A12" t="s">
        <v>87</v>
      </c>
      <c r="B12" t="s">
        <v>88</v>
      </c>
      <c r="C12" t="s">
        <v>80</v>
      </c>
      <c r="D12" t="s">
        <v>89</v>
      </c>
      <c r="E12" t="s">
        <v>90</v>
      </c>
      <c r="F12" t="s">
        <v>91</v>
      </c>
      <c r="G12" t="s">
        <v>93</v>
      </c>
      <c r="H12" t="s">
        <v>94</v>
      </c>
      <c r="I12" t="s">
        <v>95</v>
      </c>
      <c r="J12" t="s">
        <v>96</v>
      </c>
      <c r="K12" t="s">
        <v>97</v>
      </c>
      <c r="L12" t="s">
        <v>98</v>
      </c>
      <c r="M12" s="76"/>
    </row>
    <row r="13" spans="1:13" x14ac:dyDescent="0.25">
      <c r="A13">
        <v>0</v>
      </c>
      <c r="B13" t="s">
        <v>25</v>
      </c>
      <c r="C13" t="s">
        <v>26</v>
      </c>
      <c r="D13" s="1">
        <v>0.51041666666666663</v>
      </c>
      <c r="E13" s="1">
        <v>0.53125</v>
      </c>
      <c r="F13" s="2">
        <v>1</v>
      </c>
      <c r="G13" s="5">
        <v>0.51041666666666663</v>
      </c>
      <c r="H13" s="5">
        <v>0.51041666666666663</v>
      </c>
      <c r="I13" s="5">
        <v>0.53125</v>
      </c>
      <c r="J13" s="5">
        <v>0</v>
      </c>
      <c r="K13" s="5">
        <v>0</v>
      </c>
      <c r="L13" s="5">
        <v>0</v>
      </c>
      <c r="M13" s="76"/>
    </row>
    <row r="14" spans="1:13" x14ac:dyDescent="0.25">
      <c r="A14">
        <v>1</v>
      </c>
      <c r="B14" t="s">
        <v>36</v>
      </c>
      <c r="C14" t="s">
        <v>37</v>
      </c>
      <c r="D14" s="1">
        <v>0.54166666666666663</v>
      </c>
      <c r="E14" s="1">
        <v>0.57291666666666663</v>
      </c>
      <c r="F14" s="2">
        <v>1</v>
      </c>
      <c r="G14" s="5">
        <v>0.53366898148148145</v>
      </c>
      <c r="H14" s="5">
        <v>0.53366898148148145</v>
      </c>
      <c r="I14" s="5">
        <v>0.56491898148148145</v>
      </c>
      <c r="J14" s="5">
        <v>2.4189814814814816E-3</v>
      </c>
      <c r="K14" s="5">
        <v>0</v>
      </c>
      <c r="L14" s="5">
        <v>0</v>
      </c>
      <c r="M14" s="76"/>
    </row>
    <row r="15" spans="1:13" x14ac:dyDescent="0.25">
      <c r="A15">
        <v>2</v>
      </c>
      <c r="B15" t="s">
        <v>27</v>
      </c>
      <c r="C15" t="s">
        <v>28</v>
      </c>
      <c r="D15" s="1">
        <v>0.5625</v>
      </c>
      <c r="E15" s="1">
        <v>0.58333333333333337</v>
      </c>
      <c r="F15" s="2">
        <v>1</v>
      </c>
      <c r="G15" s="5">
        <v>0.5666782407407408</v>
      </c>
      <c r="H15" s="5">
        <v>0.5666782407407408</v>
      </c>
      <c r="I15" s="5">
        <v>0.58751157407407406</v>
      </c>
      <c r="J15" s="5">
        <v>1.7592592592592592E-3</v>
      </c>
      <c r="K15" s="5">
        <v>0</v>
      </c>
      <c r="L15" s="5">
        <v>0</v>
      </c>
      <c r="M15" s="76"/>
    </row>
    <row r="16" spans="1:13" x14ac:dyDescent="0.25">
      <c r="K16" s="78">
        <f>SUM(K13:K15)</f>
        <v>0</v>
      </c>
      <c r="M16" s="76"/>
    </row>
    <row r="17" spans="1:13" x14ac:dyDescent="0.25">
      <c r="M17" s="76"/>
    </row>
    <row r="18" spans="1:13" x14ac:dyDescent="0.25">
      <c r="A18" t="s">
        <v>92</v>
      </c>
      <c r="B18" t="s">
        <v>80</v>
      </c>
      <c r="C18" t="s">
        <v>81</v>
      </c>
      <c r="D18" t="s">
        <v>82</v>
      </c>
      <c r="M18" s="76"/>
    </row>
    <row r="19" spans="1:13" x14ac:dyDescent="0.25">
      <c r="A19" s="11">
        <v>209575</v>
      </c>
      <c r="B19" s="11" t="s">
        <v>58</v>
      </c>
      <c r="C19" s="12">
        <v>0.29166666666666669</v>
      </c>
      <c r="D19" s="12">
        <v>0.91666666666666663</v>
      </c>
      <c r="M19" s="76"/>
    </row>
    <row r="20" spans="1:13" x14ac:dyDescent="0.25">
      <c r="A20" t="s">
        <v>87</v>
      </c>
      <c r="B20" t="s">
        <v>88</v>
      </c>
      <c r="C20" t="s">
        <v>80</v>
      </c>
      <c r="D20" t="s">
        <v>89</v>
      </c>
      <c r="E20" t="s">
        <v>90</v>
      </c>
      <c r="F20" t="s">
        <v>91</v>
      </c>
      <c r="G20" t="s">
        <v>93</v>
      </c>
      <c r="H20" t="s">
        <v>94</v>
      </c>
      <c r="I20" t="s">
        <v>95</v>
      </c>
      <c r="J20" t="s">
        <v>96</v>
      </c>
      <c r="K20" t="s">
        <v>97</v>
      </c>
      <c r="L20" t="s">
        <v>98</v>
      </c>
      <c r="M20" s="76"/>
    </row>
    <row r="21" spans="1:13" x14ac:dyDescent="0.25">
      <c r="A21">
        <v>0</v>
      </c>
      <c r="B21" t="s">
        <v>52</v>
      </c>
      <c r="C21" t="s">
        <v>53</v>
      </c>
      <c r="D21" s="1">
        <v>0.6875</v>
      </c>
      <c r="E21" s="1">
        <v>0.71875</v>
      </c>
      <c r="F21" s="2">
        <v>1</v>
      </c>
      <c r="G21" s="5">
        <v>0.6875</v>
      </c>
      <c r="H21" s="5">
        <v>0.6875</v>
      </c>
      <c r="I21" s="5">
        <v>0.71875</v>
      </c>
      <c r="J21" s="5">
        <v>0</v>
      </c>
      <c r="K21" s="5">
        <v>0</v>
      </c>
      <c r="L21" s="5">
        <v>0</v>
      </c>
      <c r="M21" s="76"/>
    </row>
    <row r="22" spans="1:13" x14ac:dyDescent="0.25">
      <c r="A22">
        <v>1</v>
      </c>
      <c r="B22" t="s">
        <v>27</v>
      </c>
      <c r="C22" t="s">
        <v>28</v>
      </c>
      <c r="D22" s="1">
        <v>0.72916666666666663</v>
      </c>
      <c r="E22" s="1">
        <v>0.75</v>
      </c>
      <c r="F22" s="2">
        <v>1</v>
      </c>
      <c r="G22" s="5">
        <v>0.72399305555555549</v>
      </c>
      <c r="H22" s="5">
        <v>0.72399305555555549</v>
      </c>
      <c r="I22" s="5">
        <v>0.74482638888888886</v>
      </c>
      <c r="J22" s="5">
        <v>5.2430555555555555E-3</v>
      </c>
      <c r="K22" s="5">
        <v>0</v>
      </c>
      <c r="L22" s="5">
        <v>0</v>
      </c>
      <c r="M22" s="76"/>
    </row>
    <row r="23" spans="1:13" x14ac:dyDescent="0.25">
      <c r="G23" s="5"/>
      <c r="H23" s="5"/>
      <c r="I23" s="5"/>
      <c r="J23" s="5"/>
      <c r="K23" s="5">
        <f>SUM(K21:K22)</f>
        <v>0</v>
      </c>
      <c r="L23" s="5"/>
      <c r="M23" s="76"/>
    </row>
    <row r="24" spans="1:13" x14ac:dyDescent="0.25">
      <c r="A24" t="s">
        <v>92</v>
      </c>
      <c r="B24" t="s">
        <v>80</v>
      </c>
      <c r="C24" t="s">
        <v>81</v>
      </c>
      <c r="D24" t="s">
        <v>82</v>
      </c>
      <c r="M24" s="76"/>
    </row>
    <row r="25" spans="1:13" x14ac:dyDescent="0.25">
      <c r="A25" s="13">
        <v>209614</v>
      </c>
      <c r="B25" s="13" t="s">
        <v>59</v>
      </c>
      <c r="C25" s="14">
        <v>0.29166666666666669</v>
      </c>
      <c r="D25" s="14">
        <v>0.91666666666666663</v>
      </c>
      <c r="M25" s="76"/>
    </row>
    <row r="26" spans="1:13" x14ac:dyDescent="0.25">
      <c r="A26" t="s">
        <v>87</v>
      </c>
      <c r="B26" t="s">
        <v>88</v>
      </c>
      <c r="C26" t="s">
        <v>80</v>
      </c>
      <c r="D26" t="s">
        <v>89</v>
      </c>
      <c r="E26" t="s">
        <v>90</v>
      </c>
      <c r="F26" t="s">
        <v>91</v>
      </c>
      <c r="G26" t="s">
        <v>93</v>
      </c>
      <c r="H26" t="s">
        <v>94</v>
      </c>
      <c r="I26" t="s">
        <v>95</v>
      </c>
      <c r="J26" t="s">
        <v>96</v>
      </c>
      <c r="K26" t="s">
        <v>97</v>
      </c>
      <c r="L26" t="s">
        <v>98</v>
      </c>
      <c r="M26" s="76"/>
    </row>
    <row r="27" spans="1:13" x14ac:dyDescent="0.25">
      <c r="A27">
        <v>0</v>
      </c>
      <c r="B27" t="s">
        <v>36</v>
      </c>
      <c r="C27" t="s">
        <v>37</v>
      </c>
      <c r="D27" s="1">
        <v>0.66666666666666663</v>
      </c>
      <c r="E27" s="1">
        <v>0.6875</v>
      </c>
      <c r="F27" s="2">
        <v>1</v>
      </c>
      <c r="G27" s="5">
        <v>0.66666666666666663</v>
      </c>
      <c r="H27" s="5">
        <v>0.66666666666666663</v>
      </c>
      <c r="I27" s="5">
        <v>0.6875</v>
      </c>
      <c r="J27" s="5">
        <v>0</v>
      </c>
      <c r="K27" s="5">
        <v>0</v>
      </c>
      <c r="L27" s="5">
        <v>0</v>
      </c>
      <c r="M27" s="76"/>
    </row>
    <row r="28" spans="1:13" x14ac:dyDescent="0.25">
      <c r="A28">
        <v>1</v>
      </c>
      <c r="B28" t="s">
        <v>42</v>
      </c>
      <c r="C28" t="s">
        <v>43</v>
      </c>
      <c r="D28" s="1">
        <v>0.6875</v>
      </c>
      <c r="E28" s="1">
        <v>0.70833333333333337</v>
      </c>
      <c r="F28" s="2">
        <v>1</v>
      </c>
      <c r="G28" s="5">
        <v>0.69267361111111114</v>
      </c>
      <c r="H28" s="5">
        <v>0.69267361111111114</v>
      </c>
      <c r="I28" s="5">
        <v>0.71350694444444451</v>
      </c>
      <c r="J28" s="5">
        <v>5.1736111111111115E-3</v>
      </c>
      <c r="K28" s="5">
        <v>0</v>
      </c>
      <c r="L28" s="5">
        <v>0</v>
      </c>
      <c r="M28" s="76"/>
    </row>
    <row r="29" spans="1:13" x14ac:dyDescent="0.25">
      <c r="A29">
        <v>2</v>
      </c>
      <c r="B29" t="s">
        <v>15</v>
      </c>
      <c r="C29" t="s">
        <v>16</v>
      </c>
      <c r="D29" s="1">
        <v>0.72916666666666663</v>
      </c>
      <c r="E29" s="1">
        <v>0.75</v>
      </c>
      <c r="F29" s="2">
        <v>1</v>
      </c>
      <c r="G29" s="5">
        <v>0.71606481481481488</v>
      </c>
      <c r="H29" s="5">
        <v>0.71875</v>
      </c>
      <c r="I29" s="5">
        <v>0.73958333333333337</v>
      </c>
      <c r="J29" s="5">
        <v>2.5578703703703705E-3</v>
      </c>
      <c r="K29" s="5">
        <v>2.685185185185185E-3</v>
      </c>
      <c r="L29" s="5">
        <v>0</v>
      </c>
      <c r="M29" s="76"/>
    </row>
    <row r="30" spans="1:13" x14ac:dyDescent="0.25">
      <c r="A30">
        <v>3</v>
      </c>
      <c r="B30" t="s">
        <v>0</v>
      </c>
      <c r="C30" t="s">
        <v>1</v>
      </c>
      <c r="D30" s="1">
        <v>0.75</v>
      </c>
      <c r="E30" s="1">
        <v>0.76041666666666663</v>
      </c>
      <c r="F30" s="2">
        <v>1</v>
      </c>
      <c r="G30" s="5">
        <v>0.74247685185185175</v>
      </c>
      <c r="H30" s="5">
        <v>0.74247685185185175</v>
      </c>
      <c r="I30" s="5">
        <v>0.75289351851851849</v>
      </c>
      <c r="J30" s="5">
        <v>2.8935185185185188E-3</v>
      </c>
      <c r="K30" s="5">
        <v>0</v>
      </c>
      <c r="L30" s="5">
        <v>0</v>
      </c>
      <c r="M30" s="76"/>
    </row>
    <row r="31" spans="1:13" x14ac:dyDescent="0.25">
      <c r="K31" s="78">
        <f>SUM(K27:K30)</f>
        <v>2.685185185185185E-3</v>
      </c>
      <c r="M31" s="76"/>
    </row>
    <row r="32" spans="1:13" x14ac:dyDescent="0.25">
      <c r="A32" t="s">
        <v>92</v>
      </c>
      <c r="B32" t="s">
        <v>80</v>
      </c>
      <c r="C32" t="s">
        <v>81</v>
      </c>
      <c r="D32" t="s">
        <v>82</v>
      </c>
      <c r="M32" s="76"/>
    </row>
    <row r="33" spans="1:13" x14ac:dyDescent="0.25">
      <c r="A33" s="15">
        <v>209613</v>
      </c>
      <c r="B33" s="15" t="s">
        <v>60</v>
      </c>
      <c r="C33" s="16">
        <v>0.39583333333333331</v>
      </c>
      <c r="D33" s="16">
        <v>0.58333333333333337</v>
      </c>
      <c r="E33" s="15">
        <v>209613</v>
      </c>
      <c r="F33" s="15" t="s">
        <v>60</v>
      </c>
      <c r="G33" s="16">
        <v>0.77083333333333337</v>
      </c>
      <c r="H33" s="16">
        <v>0.85416666666666663</v>
      </c>
      <c r="M33" s="76"/>
    </row>
    <row r="34" spans="1:13" x14ac:dyDescent="0.25">
      <c r="A34" t="s">
        <v>87</v>
      </c>
      <c r="B34" t="s">
        <v>88</v>
      </c>
      <c r="C34" t="s">
        <v>80</v>
      </c>
      <c r="D34" t="s">
        <v>89</v>
      </c>
      <c r="E34" t="s">
        <v>90</v>
      </c>
      <c r="F34" t="s">
        <v>91</v>
      </c>
      <c r="G34" t="s">
        <v>93</v>
      </c>
      <c r="H34" t="s">
        <v>94</v>
      </c>
      <c r="I34" t="s">
        <v>95</v>
      </c>
      <c r="J34" t="s">
        <v>96</v>
      </c>
      <c r="K34" t="s">
        <v>97</v>
      </c>
      <c r="L34" t="s">
        <v>98</v>
      </c>
      <c r="M34" s="76"/>
    </row>
    <row r="35" spans="1:13" x14ac:dyDescent="0.25">
      <c r="A35">
        <v>0</v>
      </c>
      <c r="B35" t="s">
        <v>4</v>
      </c>
      <c r="C35" t="s">
        <v>5</v>
      </c>
      <c r="D35" s="1">
        <v>0.80208333333333337</v>
      </c>
      <c r="E35" s="1">
        <v>0.82291666666666663</v>
      </c>
      <c r="F35" s="2">
        <v>1</v>
      </c>
      <c r="G35" s="5">
        <v>0.79166666666666663</v>
      </c>
      <c r="H35" s="5">
        <v>0.79166666666666663</v>
      </c>
      <c r="I35" s="5">
        <v>0.8125</v>
      </c>
      <c r="J35" s="5">
        <v>0</v>
      </c>
      <c r="K35" s="5">
        <v>0</v>
      </c>
      <c r="L35" s="5">
        <v>0</v>
      </c>
      <c r="M35" s="76"/>
    </row>
    <row r="36" spans="1:13" x14ac:dyDescent="0.25">
      <c r="G36" s="5"/>
      <c r="H36" s="5"/>
      <c r="I36" s="5"/>
      <c r="J36" s="5"/>
      <c r="K36" s="5">
        <f>SUM(K35)</f>
        <v>0</v>
      </c>
      <c r="L36" s="5"/>
      <c r="M36" s="76"/>
    </row>
    <row r="37" spans="1:13" x14ac:dyDescent="0.25">
      <c r="A37" t="s">
        <v>92</v>
      </c>
      <c r="B37" t="s">
        <v>80</v>
      </c>
      <c r="C37" t="s">
        <v>81</v>
      </c>
      <c r="D37" t="s">
        <v>82</v>
      </c>
      <c r="M37" s="76"/>
    </row>
    <row r="38" spans="1:13" x14ac:dyDescent="0.25">
      <c r="A38" s="17">
        <v>209618</v>
      </c>
      <c r="B38" s="17" t="s">
        <v>61</v>
      </c>
      <c r="C38" s="18">
        <v>0.29166666666666669</v>
      </c>
      <c r="D38" s="18">
        <v>0.70833333333333337</v>
      </c>
      <c r="M38" s="76"/>
    </row>
    <row r="39" spans="1:13" x14ac:dyDescent="0.25">
      <c r="A39" t="s">
        <v>87</v>
      </c>
      <c r="B39" t="s">
        <v>88</v>
      </c>
      <c r="C39" t="s">
        <v>80</v>
      </c>
      <c r="D39" t="s">
        <v>89</v>
      </c>
      <c r="E39" t="s">
        <v>90</v>
      </c>
      <c r="F39" t="s">
        <v>91</v>
      </c>
      <c r="G39" t="s">
        <v>93</v>
      </c>
      <c r="H39" t="s">
        <v>94</v>
      </c>
      <c r="I39" t="s">
        <v>95</v>
      </c>
      <c r="J39" t="s">
        <v>96</v>
      </c>
      <c r="K39" t="s">
        <v>97</v>
      </c>
      <c r="L39" t="s">
        <v>98</v>
      </c>
      <c r="M39" s="76"/>
    </row>
    <row r="40" spans="1:13" x14ac:dyDescent="0.25">
      <c r="A40">
        <v>0</v>
      </c>
      <c r="B40" t="s">
        <v>29</v>
      </c>
      <c r="C40" t="s">
        <v>12</v>
      </c>
      <c r="D40" s="1">
        <v>0.29166666666666669</v>
      </c>
      <c r="E40" s="1">
        <v>0.3125</v>
      </c>
      <c r="F40" s="2">
        <v>1</v>
      </c>
      <c r="G40" s="5">
        <v>0.29166666666666669</v>
      </c>
      <c r="H40" s="5">
        <v>0.29166666666666669</v>
      </c>
      <c r="I40" s="5">
        <v>0.3125</v>
      </c>
      <c r="J40" s="5">
        <v>0</v>
      </c>
      <c r="K40" s="5">
        <v>0</v>
      </c>
      <c r="L40" s="5">
        <v>0</v>
      </c>
      <c r="M40" s="76"/>
    </row>
    <row r="41" spans="1:13" x14ac:dyDescent="0.25">
      <c r="G41" s="5"/>
      <c r="H41" s="5"/>
      <c r="I41" s="5"/>
      <c r="J41" s="5"/>
      <c r="K41" s="5">
        <f>SUM(K40)</f>
        <v>0</v>
      </c>
      <c r="L41" s="5"/>
      <c r="M41" s="76"/>
    </row>
    <row r="42" spans="1:13" x14ac:dyDescent="0.25">
      <c r="A42" t="s">
        <v>92</v>
      </c>
      <c r="B42" t="s">
        <v>80</v>
      </c>
      <c r="C42" t="s">
        <v>81</v>
      </c>
      <c r="D42" t="s">
        <v>82</v>
      </c>
      <c r="M42" s="76"/>
    </row>
    <row r="43" spans="1:13" x14ac:dyDescent="0.25">
      <c r="A43" s="19">
        <v>209515</v>
      </c>
      <c r="B43" s="19" t="s">
        <v>62</v>
      </c>
      <c r="C43" s="20">
        <v>0.29166666666666669</v>
      </c>
      <c r="D43" s="20">
        <v>0.58333333333333337</v>
      </c>
      <c r="E43" s="19">
        <v>209515</v>
      </c>
      <c r="F43" s="19" t="s">
        <v>62</v>
      </c>
      <c r="G43" s="20">
        <v>0.64583333333333337</v>
      </c>
      <c r="H43" s="20">
        <v>0.91666666666666663</v>
      </c>
      <c r="M43" s="76"/>
    </row>
    <row r="44" spans="1:13" x14ac:dyDescent="0.25">
      <c r="A44" t="s">
        <v>87</v>
      </c>
      <c r="B44" t="s">
        <v>88</v>
      </c>
      <c r="C44" t="s">
        <v>80</v>
      </c>
      <c r="D44" t="s">
        <v>89</v>
      </c>
      <c r="E44" t="s">
        <v>90</v>
      </c>
      <c r="F44" t="s">
        <v>91</v>
      </c>
      <c r="G44" t="s">
        <v>93</v>
      </c>
      <c r="H44" t="s">
        <v>94</v>
      </c>
      <c r="I44" t="s">
        <v>95</v>
      </c>
      <c r="J44" t="s">
        <v>96</v>
      </c>
      <c r="K44" t="s">
        <v>97</v>
      </c>
      <c r="L44" t="s">
        <v>98</v>
      </c>
      <c r="M44" s="76"/>
    </row>
    <row r="45" spans="1:13" x14ac:dyDescent="0.25">
      <c r="A45">
        <v>0</v>
      </c>
      <c r="B45" t="s">
        <v>6</v>
      </c>
      <c r="C45" t="s">
        <v>7</v>
      </c>
      <c r="D45" s="1">
        <v>0.51041666666666663</v>
      </c>
      <c r="E45" s="1">
        <v>0.54166666666666663</v>
      </c>
      <c r="F45" s="2">
        <v>2</v>
      </c>
      <c r="G45" s="5">
        <v>0.51041666666666663</v>
      </c>
      <c r="H45" s="5">
        <v>0.51041666666666663</v>
      </c>
      <c r="I45" s="5">
        <v>0.54166666666666663</v>
      </c>
      <c r="J45" s="5">
        <v>0</v>
      </c>
      <c r="K45" s="5">
        <v>0</v>
      </c>
      <c r="L45" s="5">
        <v>0</v>
      </c>
      <c r="M45" s="76">
        <v>209559</v>
      </c>
    </row>
    <row r="46" spans="1:13" x14ac:dyDescent="0.25">
      <c r="A46">
        <v>1</v>
      </c>
      <c r="B46" t="s">
        <v>8</v>
      </c>
      <c r="C46" t="s">
        <v>9</v>
      </c>
      <c r="D46" s="1">
        <v>0.54166666666666663</v>
      </c>
      <c r="E46" s="1">
        <v>0.5625</v>
      </c>
      <c r="F46" s="2">
        <v>1</v>
      </c>
      <c r="G46" s="5">
        <v>0.54508101851851853</v>
      </c>
      <c r="H46" s="5">
        <v>0.54508101851851853</v>
      </c>
      <c r="I46" s="5">
        <v>0.56591435185185179</v>
      </c>
      <c r="J46" s="5">
        <v>3.414351851851852E-3</v>
      </c>
      <c r="K46" s="5">
        <v>0</v>
      </c>
      <c r="L46" s="5">
        <v>0</v>
      </c>
      <c r="M46" s="76"/>
    </row>
    <row r="47" spans="1:13" x14ac:dyDescent="0.25">
      <c r="G47" s="5"/>
      <c r="H47" s="5"/>
      <c r="I47" s="5"/>
      <c r="J47" s="5"/>
      <c r="K47" s="5">
        <f>SUM(K45:K46)</f>
        <v>0</v>
      </c>
      <c r="L47" s="5"/>
      <c r="M47" s="76"/>
    </row>
    <row r="48" spans="1:13" x14ac:dyDescent="0.25">
      <c r="A48" t="s">
        <v>92</v>
      </c>
      <c r="B48" t="s">
        <v>80</v>
      </c>
      <c r="C48" t="s">
        <v>81</v>
      </c>
      <c r="D48" t="s">
        <v>82</v>
      </c>
      <c r="M48" s="76"/>
    </row>
    <row r="49" spans="1:13" x14ac:dyDescent="0.25">
      <c r="A49" s="21">
        <v>209621</v>
      </c>
      <c r="B49" s="21" t="s">
        <v>63</v>
      </c>
      <c r="C49" s="22">
        <v>0.66666666666666663</v>
      </c>
      <c r="D49" s="22">
        <v>0.91666666666666663</v>
      </c>
      <c r="M49" s="76"/>
    </row>
    <row r="50" spans="1:13" x14ac:dyDescent="0.25">
      <c r="A50" t="s">
        <v>87</v>
      </c>
      <c r="B50" t="s">
        <v>88</v>
      </c>
      <c r="C50" t="s">
        <v>80</v>
      </c>
      <c r="D50" t="s">
        <v>89</v>
      </c>
      <c r="E50" t="s">
        <v>90</v>
      </c>
      <c r="F50" t="s">
        <v>91</v>
      </c>
      <c r="G50" t="s">
        <v>93</v>
      </c>
      <c r="H50" t="s">
        <v>94</v>
      </c>
      <c r="I50" t="s">
        <v>95</v>
      </c>
      <c r="J50" t="s">
        <v>96</v>
      </c>
      <c r="K50" t="s">
        <v>97</v>
      </c>
      <c r="L50" t="s">
        <v>98</v>
      </c>
      <c r="M50" s="76"/>
    </row>
    <row r="51" spans="1:13" x14ac:dyDescent="0.25">
      <c r="A51">
        <v>0</v>
      </c>
      <c r="B51" t="s">
        <v>27</v>
      </c>
      <c r="C51" t="s">
        <v>28</v>
      </c>
      <c r="D51" s="1">
        <v>0.85416666666666663</v>
      </c>
      <c r="E51" s="1">
        <v>0.875</v>
      </c>
      <c r="F51" s="2">
        <v>1</v>
      </c>
      <c r="G51" s="5">
        <v>0.85416666666666663</v>
      </c>
      <c r="H51" s="5">
        <v>0.85416666666666663</v>
      </c>
      <c r="I51" s="5">
        <v>0.875</v>
      </c>
      <c r="J51" s="5">
        <v>0</v>
      </c>
      <c r="K51" s="5">
        <v>0</v>
      </c>
      <c r="L51" s="5">
        <v>0</v>
      </c>
      <c r="M51" s="76"/>
    </row>
    <row r="52" spans="1:13" x14ac:dyDescent="0.25">
      <c r="G52" s="5"/>
      <c r="H52" s="5"/>
      <c r="I52" s="5"/>
      <c r="J52" s="5"/>
      <c r="K52" s="5">
        <f>SUM(K51)</f>
        <v>0</v>
      </c>
      <c r="L52" s="5"/>
      <c r="M52" s="76"/>
    </row>
    <row r="53" spans="1:13" x14ac:dyDescent="0.25">
      <c r="A53" t="s">
        <v>92</v>
      </c>
      <c r="B53" t="s">
        <v>80</v>
      </c>
      <c r="C53" t="s">
        <v>81</v>
      </c>
      <c r="D53" t="s">
        <v>82</v>
      </c>
      <c r="M53" s="76"/>
    </row>
    <row r="54" spans="1:13" x14ac:dyDescent="0.25">
      <c r="A54" s="23">
        <v>209599</v>
      </c>
      <c r="B54" s="23" t="s">
        <v>64</v>
      </c>
      <c r="C54" s="24">
        <v>0.33333333333333331</v>
      </c>
      <c r="D54" s="24">
        <v>0.89583333333333337</v>
      </c>
      <c r="M54" s="76"/>
    </row>
    <row r="55" spans="1:13" x14ac:dyDescent="0.25">
      <c r="A55" t="s">
        <v>87</v>
      </c>
      <c r="B55" t="s">
        <v>88</v>
      </c>
      <c r="C55" t="s">
        <v>80</v>
      </c>
      <c r="D55" t="s">
        <v>89</v>
      </c>
      <c r="E55" t="s">
        <v>90</v>
      </c>
      <c r="F55" t="s">
        <v>91</v>
      </c>
      <c r="G55" t="s">
        <v>93</v>
      </c>
      <c r="H55" t="s">
        <v>94</v>
      </c>
      <c r="I55" t="s">
        <v>95</v>
      </c>
      <c r="J55" t="s">
        <v>96</v>
      </c>
      <c r="K55" t="s">
        <v>97</v>
      </c>
      <c r="L55" t="s">
        <v>98</v>
      </c>
      <c r="M55" s="76"/>
    </row>
    <row r="56" spans="1:13" x14ac:dyDescent="0.25">
      <c r="A56">
        <v>0</v>
      </c>
      <c r="B56" t="s">
        <v>6</v>
      </c>
      <c r="C56" t="s">
        <v>7</v>
      </c>
      <c r="D56" s="1">
        <v>0.79166666666666663</v>
      </c>
      <c r="E56" s="1">
        <v>0.83333333333333337</v>
      </c>
      <c r="F56" s="2">
        <v>2</v>
      </c>
      <c r="G56" s="5">
        <v>0.79166666666666663</v>
      </c>
      <c r="H56" s="5">
        <v>0.79166666666666663</v>
      </c>
      <c r="I56" s="5">
        <v>0.83333333333333337</v>
      </c>
      <c r="J56" s="5">
        <v>0</v>
      </c>
      <c r="K56" s="5">
        <v>0</v>
      </c>
      <c r="L56" s="5">
        <v>0</v>
      </c>
      <c r="M56" s="76">
        <v>209594</v>
      </c>
    </row>
    <row r="57" spans="1:13" x14ac:dyDescent="0.25">
      <c r="A57">
        <v>1</v>
      </c>
      <c r="B57" t="s">
        <v>44</v>
      </c>
      <c r="C57" t="s">
        <v>45</v>
      </c>
      <c r="D57" s="1">
        <v>0.83333333333333337</v>
      </c>
      <c r="E57" s="1">
        <v>0.85416666666666663</v>
      </c>
      <c r="F57" s="2">
        <v>1</v>
      </c>
      <c r="G57" s="5">
        <v>0.83729166666666666</v>
      </c>
      <c r="H57" s="5">
        <v>0.83729166666666666</v>
      </c>
      <c r="I57" s="5">
        <v>0.85812499999999992</v>
      </c>
      <c r="J57" s="5">
        <v>3.9583333333333337E-3</v>
      </c>
      <c r="K57" s="5">
        <v>0</v>
      </c>
      <c r="L57" s="5">
        <v>0</v>
      </c>
      <c r="M57" s="76"/>
    </row>
    <row r="58" spans="1:13" x14ac:dyDescent="0.25">
      <c r="G58" s="5"/>
      <c r="H58" s="5"/>
      <c r="I58" s="5"/>
      <c r="J58" s="5"/>
      <c r="K58" s="5">
        <f>SUM(K56:K57)</f>
        <v>0</v>
      </c>
      <c r="L58" s="5"/>
      <c r="M58" s="76"/>
    </row>
    <row r="59" spans="1:13" x14ac:dyDescent="0.25">
      <c r="A59" t="s">
        <v>92</v>
      </c>
      <c r="B59" t="s">
        <v>80</v>
      </c>
      <c r="C59" t="s">
        <v>81</v>
      </c>
      <c r="D59" t="s">
        <v>82</v>
      </c>
      <c r="M59" s="76"/>
    </row>
    <row r="60" spans="1:13" x14ac:dyDescent="0.25">
      <c r="A60" s="25">
        <v>209521</v>
      </c>
      <c r="B60" s="25" t="s">
        <v>65</v>
      </c>
      <c r="C60" s="26">
        <v>0.29166666666666669</v>
      </c>
      <c r="D60" s="26">
        <v>0.91666666666666663</v>
      </c>
      <c r="M60" s="76"/>
    </row>
    <row r="61" spans="1:13" x14ac:dyDescent="0.25">
      <c r="A61" t="s">
        <v>87</v>
      </c>
      <c r="B61" t="s">
        <v>88</v>
      </c>
      <c r="C61" t="s">
        <v>80</v>
      </c>
      <c r="D61" t="s">
        <v>89</v>
      </c>
      <c r="E61" t="s">
        <v>90</v>
      </c>
      <c r="F61" t="s">
        <v>91</v>
      </c>
      <c r="G61" t="s">
        <v>93</v>
      </c>
      <c r="H61" t="s">
        <v>94</v>
      </c>
      <c r="I61" t="s">
        <v>95</v>
      </c>
      <c r="J61" t="s">
        <v>96</v>
      </c>
      <c r="K61" t="s">
        <v>97</v>
      </c>
      <c r="L61" t="s">
        <v>98</v>
      </c>
      <c r="M61" s="76"/>
    </row>
    <row r="62" spans="1:13" x14ac:dyDescent="0.25">
      <c r="A62">
        <v>0</v>
      </c>
      <c r="B62" t="s">
        <v>6</v>
      </c>
      <c r="C62" t="s">
        <v>7</v>
      </c>
      <c r="D62" s="1">
        <v>0.33333333333333331</v>
      </c>
      <c r="E62" s="1">
        <v>0.375</v>
      </c>
      <c r="F62" s="2">
        <v>2</v>
      </c>
      <c r="G62" s="5">
        <v>0.33333333333333331</v>
      </c>
      <c r="H62" s="5">
        <v>0.33333333333333331</v>
      </c>
      <c r="I62" s="5">
        <v>0.375</v>
      </c>
      <c r="J62" s="5">
        <v>0</v>
      </c>
      <c r="K62" s="5">
        <v>0</v>
      </c>
      <c r="L62" s="5">
        <v>0</v>
      </c>
      <c r="M62" s="76">
        <v>209381</v>
      </c>
    </row>
    <row r="63" spans="1:13" x14ac:dyDescent="0.25">
      <c r="A63">
        <v>1</v>
      </c>
      <c r="B63" t="s">
        <v>54</v>
      </c>
      <c r="C63" t="s">
        <v>55</v>
      </c>
      <c r="D63" s="1">
        <v>0.375</v>
      </c>
      <c r="E63" s="1">
        <v>0.39583333333333331</v>
      </c>
      <c r="F63" s="2">
        <v>1</v>
      </c>
      <c r="G63" s="5">
        <v>0.37982638888888887</v>
      </c>
      <c r="H63" s="5">
        <v>0.37982638888888887</v>
      </c>
      <c r="I63" s="5">
        <v>0.40065972222222218</v>
      </c>
      <c r="J63" s="5">
        <v>4.8263888888888887E-3</v>
      </c>
      <c r="K63" s="5">
        <v>0</v>
      </c>
      <c r="L63" s="5">
        <v>0</v>
      </c>
      <c r="M63" s="76"/>
    </row>
    <row r="64" spans="1:13" x14ac:dyDescent="0.25">
      <c r="G64" s="5"/>
      <c r="H64" s="5"/>
      <c r="I64" s="5"/>
      <c r="J64" s="5"/>
      <c r="K64" s="5">
        <f>SUM(K62:K63)</f>
        <v>0</v>
      </c>
      <c r="L64" s="5"/>
      <c r="M64" s="76"/>
    </row>
    <row r="65" spans="1:13" x14ac:dyDescent="0.25">
      <c r="A65" t="s">
        <v>92</v>
      </c>
      <c r="B65" t="s">
        <v>80</v>
      </c>
      <c r="C65" t="s">
        <v>81</v>
      </c>
      <c r="D65" t="s">
        <v>82</v>
      </c>
      <c r="M65" s="76"/>
    </row>
    <row r="66" spans="1:13" x14ac:dyDescent="0.25">
      <c r="A66" s="62">
        <v>209612</v>
      </c>
      <c r="B66" s="27" t="s">
        <v>66</v>
      </c>
      <c r="C66" s="28">
        <v>0.33333333333333331</v>
      </c>
      <c r="D66" s="28">
        <v>0.60416666666666663</v>
      </c>
      <c r="M66" s="76"/>
    </row>
    <row r="67" spans="1:13" x14ac:dyDescent="0.25">
      <c r="A67" t="s">
        <v>87</v>
      </c>
      <c r="B67" t="s">
        <v>88</v>
      </c>
      <c r="C67" t="s">
        <v>80</v>
      </c>
      <c r="D67" t="s">
        <v>89</v>
      </c>
      <c r="E67" t="s">
        <v>90</v>
      </c>
      <c r="F67" t="s">
        <v>91</v>
      </c>
      <c r="G67" t="s">
        <v>93</v>
      </c>
      <c r="H67" t="s">
        <v>94</v>
      </c>
      <c r="I67" t="s">
        <v>95</v>
      </c>
      <c r="J67" t="s">
        <v>96</v>
      </c>
      <c r="K67" t="s">
        <v>97</v>
      </c>
      <c r="L67" t="s">
        <v>98</v>
      </c>
      <c r="M67" s="76"/>
    </row>
    <row r="68" spans="1:13" x14ac:dyDescent="0.25">
      <c r="A68">
        <v>0</v>
      </c>
      <c r="B68" t="s">
        <v>36</v>
      </c>
      <c r="C68" t="s">
        <v>37</v>
      </c>
      <c r="D68" s="1">
        <v>0.34375</v>
      </c>
      <c r="E68" s="1">
        <v>0.36458333333333331</v>
      </c>
      <c r="F68" s="2">
        <v>1</v>
      </c>
      <c r="G68" s="5">
        <v>0.34375</v>
      </c>
      <c r="H68" s="5">
        <v>0.34375</v>
      </c>
      <c r="I68" s="5">
        <v>0.36458333333333331</v>
      </c>
      <c r="J68" s="5">
        <v>0</v>
      </c>
      <c r="K68" s="5">
        <v>0</v>
      </c>
      <c r="L68" s="5">
        <v>0</v>
      </c>
      <c r="M68" s="76"/>
    </row>
    <row r="69" spans="1:13" x14ac:dyDescent="0.25">
      <c r="G69" s="5"/>
      <c r="H69" s="5"/>
      <c r="I69" s="5"/>
      <c r="J69" s="5"/>
      <c r="K69" s="5">
        <f>SUM(K68)</f>
        <v>0</v>
      </c>
      <c r="L69" s="5"/>
      <c r="M69" s="76"/>
    </row>
    <row r="70" spans="1:13" x14ac:dyDescent="0.25">
      <c r="A70" t="s">
        <v>92</v>
      </c>
      <c r="B70" t="s">
        <v>80</v>
      </c>
      <c r="C70" t="s">
        <v>81</v>
      </c>
      <c r="D70" t="s">
        <v>82</v>
      </c>
      <c r="M70" s="76"/>
    </row>
    <row r="71" spans="1:13" x14ac:dyDescent="0.25">
      <c r="A71" s="29">
        <v>209592</v>
      </c>
      <c r="B71" s="29" t="s">
        <v>67</v>
      </c>
      <c r="C71" s="30">
        <v>0.29166666666666669</v>
      </c>
      <c r="D71" s="30">
        <v>0.58333333333333337</v>
      </c>
      <c r="E71" s="29">
        <v>209592</v>
      </c>
      <c r="F71" s="29" t="s">
        <v>67</v>
      </c>
      <c r="G71" s="30">
        <v>0.64583333333333337</v>
      </c>
      <c r="H71" s="30">
        <v>0.8125</v>
      </c>
      <c r="M71" s="76"/>
    </row>
    <row r="72" spans="1:13" x14ac:dyDescent="0.25">
      <c r="A72" t="s">
        <v>87</v>
      </c>
      <c r="B72" t="s">
        <v>88</v>
      </c>
      <c r="C72" t="s">
        <v>80</v>
      </c>
      <c r="D72" t="s">
        <v>89</v>
      </c>
      <c r="E72" t="s">
        <v>90</v>
      </c>
      <c r="F72" t="s">
        <v>91</v>
      </c>
      <c r="G72" t="s">
        <v>93</v>
      </c>
      <c r="H72" t="s">
        <v>94</v>
      </c>
      <c r="I72" t="s">
        <v>95</v>
      </c>
      <c r="J72" t="s">
        <v>96</v>
      </c>
      <c r="K72" t="s">
        <v>97</v>
      </c>
      <c r="L72" t="s">
        <v>98</v>
      </c>
      <c r="M72" s="76"/>
    </row>
    <row r="73" spans="1:13" x14ac:dyDescent="0.25">
      <c r="A73">
        <v>0</v>
      </c>
      <c r="B73" t="s">
        <v>25</v>
      </c>
      <c r="C73" t="s">
        <v>26</v>
      </c>
      <c r="D73" s="1">
        <v>0.3125</v>
      </c>
      <c r="E73" s="1">
        <v>0.34375</v>
      </c>
      <c r="F73" s="2">
        <v>1</v>
      </c>
      <c r="G73" s="5">
        <v>0.3125</v>
      </c>
      <c r="H73" s="5">
        <v>0.3125</v>
      </c>
      <c r="I73" s="5">
        <v>0.34375</v>
      </c>
      <c r="J73" s="5">
        <v>0</v>
      </c>
      <c r="K73" s="5">
        <v>0</v>
      </c>
      <c r="L73" s="5">
        <v>0</v>
      </c>
      <c r="M73" s="76"/>
    </row>
    <row r="74" spans="1:13" x14ac:dyDescent="0.25">
      <c r="A74">
        <v>1</v>
      </c>
      <c r="B74" t="s">
        <v>40</v>
      </c>
      <c r="C74" t="s">
        <v>41</v>
      </c>
      <c r="D74" s="1">
        <v>0.35416666666666669</v>
      </c>
      <c r="E74" s="1">
        <v>0.375</v>
      </c>
      <c r="F74" s="2">
        <v>1</v>
      </c>
      <c r="G74" s="5">
        <v>0.34421296296296294</v>
      </c>
      <c r="H74" s="5">
        <v>0.34421296296296294</v>
      </c>
      <c r="I74" s="5">
        <v>0.36504629629629631</v>
      </c>
      <c r="J74" s="5">
        <v>4.6296296296296293E-4</v>
      </c>
      <c r="K74" s="5">
        <v>0</v>
      </c>
      <c r="L74" s="5">
        <v>0</v>
      </c>
      <c r="M74" s="76"/>
    </row>
    <row r="75" spans="1:13" x14ac:dyDescent="0.25">
      <c r="A75">
        <v>2</v>
      </c>
      <c r="B75" t="s">
        <v>0</v>
      </c>
      <c r="C75" t="s">
        <v>1</v>
      </c>
      <c r="D75" s="1">
        <v>0.375</v>
      </c>
      <c r="E75" s="1">
        <v>0.38541666666666669</v>
      </c>
      <c r="F75" s="2">
        <v>1</v>
      </c>
      <c r="G75" s="5">
        <v>0.37104166666666666</v>
      </c>
      <c r="H75" s="5">
        <v>0.37104166666666666</v>
      </c>
      <c r="I75" s="5">
        <v>0.38145833333333329</v>
      </c>
      <c r="J75" s="5">
        <v>5.9953703703703697E-3</v>
      </c>
      <c r="K75" s="5">
        <v>0</v>
      </c>
      <c r="L75" s="5">
        <v>0</v>
      </c>
      <c r="M75" s="76"/>
    </row>
    <row r="76" spans="1:13" x14ac:dyDescent="0.25">
      <c r="A76">
        <v>3</v>
      </c>
      <c r="B76" t="s">
        <v>38</v>
      </c>
      <c r="C76" t="s">
        <v>39</v>
      </c>
      <c r="D76" s="1">
        <v>0.375</v>
      </c>
      <c r="E76" s="1">
        <v>0.40625</v>
      </c>
      <c r="F76" s="2">
        <v>1</v>
      </c>
      <c r="G76" s="5">
        <v>0.3841087962962963</v>
      </c>
      <c r="H76" s="5">
        <v>0.3841087962962963</v>
      </c>
      <c r="I76" s="5">
        <v>0.4153587962962963</v>
      </c>
      <c r="J76" s="5">
        <v>2.6504629629629625E-3</v>
      </c>
      <c r="K76" s="5">
        <v>0</v>
      </c>
      <c r="L76" s="5">
        <v>0</v>
      </c>
      <c r="M76" s="76"/>
    </row>
    <row r="77" spans="1:13" x14ac:dyDescent="0.25">
      <c r="K77" s="78">
        <f>SUM(K73:K76)</f>
        <v>0</v>
      </c>
      <c r="M77" s="76"/>
    </row>
    <row r="78" spans="1:13" x14ac:dyDescent="0.25">
      <c r="A78" t="s">
        <v>92</v>
      </c>
      <c r="B78" t="s">
        <v>80</v>
      </c>
      <c r="C78" t="s">
        <v>81</v>
      </c>
      <c r="D78" t="s">
        <v>82</v>
      </c>
      <c r="M78" s="76"/>
    </row>
    <row r="79" spans="1:13" x14ac:dyDescent="0.25">
      <c r="A79" s="31">
        <v>209608</v>
      </c>
      <c r="B79" s="31" t="s">
        <v>68</v>
      </c>
      <c r="C79" s="32">
        <v>0.29166666666666669</v>
      </c>
      <c r="D79" s="32">
        <v>0.625</v>
      </c>
      <c r="M79" s="76"/>
    </row>
    <row r="80" spans="1:13" x14ac:dyDescent="0.25">
      <c r="A80" t="s">
        <v>87</v>
      </c>
      <c r="B80" t="s">
        <v>88</v>
      </c>
      <c r="C80" t="s">
        <v>80</v>
      </c>
      <c r="D80" t="s">
        <v>89</v>
      </c>
      <c r="E80" t="s">
        <v>90</v>
      </c>
      <c r="F80" t="s">
        <v>91</v>
      </c>
      <c r="G80" t="s">
        <v>93</v>
      </c>
      <c r="H80" t="s">
        <v>94</v>
      </c>
      <c r="I80" t="s">
        <v>95</v>
      </c>
      <c r="J80" t="s">
        <v>96</v>
      </c>
      <c r="K80" t="s">
        <v>97</v>
      </c>
      <c r="L80" t="s">
        <v>98</v>
      </c>
      <c r="M80" s="76"/>
    </row>
    <row r="81" spans="1:13" x14ac:dyDescent="0.25">
      <c r="A81">
        <v>0</v>
      </c>
      <c r="B81" t="s">
        <v>10</v>
      </c>
      <c r="C81" t="s">
        <v>11</v>
      </c>
      <c r="D81" s="1">
        <v>0.33333333333333331</v>
      </c>
      <c r="E81" s="1">
        <v>0.375</v>
      </c>
      <c r="F81" s="2">
        <v>1</v>
      </c>
      <c r="G81" s="5">
        <v>0.33333333333333331</v>
      </c>
      <c r="H81" s="5">
        <v>0.33333333333333331</v>
      </c>
      <c r="I81" s="5">
        <v>0.375</v>
      </c>
      <c r="J81" s="5">
        <v>0</v>
      </c>
      <c r="K81" s="5">
        <v>0</v>
      </c>
      <c r="L81" s="5">
        <v>0</v>
      </c>
      <c r="M81" s="76"/>
    </row>
    <row r="82" spans="1:13" x14ac:dyDescent="0.25">
      <c r="A82">
        <v>1</v>
      </c>
      <c r="B82" t="s">
        <v>48</v>
      </c>
      <c r="C82" t="s">
        <v>49</v>
      </c>
      <c r="D82" s="1">
        <v>0.375</v>
      </c>
      <c r="E82" s="1">
        <v>0.40625</v>
      </c>
      <c r="F82" s="2">
        <v>1</v>
      </c>
      <c r="G82" s="5">
        <v>0.37799768518518517</v>
      </c>
      <c r="H82" s="5">
        <v>0.37799768518518517</v>
      </c>
      <c r="I82" s="5">
        <v>0.40924768518518517</v>
      </c>
      <c r="J82" s="5">
        <v>2.9976851851851848E-3</v>
      </c>
      <c r="K82" s="5">
        <v>0</v>
      </c>
      <c r="L82" s="5">
        <v>0</v>
      </c>
      <c r="M82" s="76"/>
    </row>
    <row r="83" spans="1:13" x14ac:dyDescent="0.25">
      <c r="G83" s="5"/>
      <c r="H83" s="5"/>
      <c r="I83" s="5"/>
      <c r="J83" s="5"/>
      <c r="K83" s="5">
        <f>SUM(K81:K82)</f>
        <v>0</v>
      </c>
      <c r="L83" s="5"/>
      <c r="M83" s="76"/>
    </row>
    <row r="84" spans="1:13" x14ac:dyDescent="0.25">
      <c r="A84" t="s">
        <v>92</v>
      </c>
      <c r="B84" t="s">
        <v>80</v>
      </c>
      <c r="C84" t="s">
        <v>81</v>
      </c>
      <c r="D84" t="s">
        <v>82</v>
      </c>
      <c r="M84" s="76"/>
    </row>
    <row r="85" spans="1:13" x14ac:dyDescent="0.25">
      <c r="A85" s="39">
        <v>209606</v>
      </c>
      <c r="B85" s="39" t="s">
        <v>69</v>
      </c>
      <c r="C85" s="40">
        <v>0.29166666666666669</v>
      </c>
      <c r="D85" s="40">
        <v>0.58333333333333337</v>
      </c>
      <c r="M85" s="76"/>
    </row>
    <row r="86" spans="1:13" x14ac:dyDescent="0.25">
      <c r="A86" t="s">
        <v>87</v>
      </c>
      <c r="B86" t="s">
        <v>88</v>
      </c>
      <c r="C86" t="s">
        <v>80</v>
      </c>
      <c r="D86" t="s">
        <v>89</v>
      </c>
      <c r="E86" t="s">
        <v>90</v>
      </c>
      <c r="F86" t="s">
        <v>91</v>
      </c>
      <c r="G86" t="s">
        <v>93</v>
      </c>
      <c r="H86" t="s">
        <v>94</v>
      </c>
      <c r="I86" t="s">
        <v>95</v>
      </c>
      <c r="J86" t="s">
        <v>96</v>
      </c>
      <c r="K86" t="s">
        <v>97</v>
      </c>
      <c r="L86" t="s">
        <v>98</v>
      </c>
      <c r="M86" s="76"/>
    </row>
    <row r="87" spans="1:13" x14ac:dyDescent="0.25">
      <c r="A87">
        <v>0</v>
      </c>
      <c r="B87" t="s">
        <v>17</v>
      </c>
      <c r="C87" t="s">
        <v>18</v>
      </c>
      <c r="D87" s="1">
        <v>0.34375</v>
      </c>
      <c r="E87" s="1">
        <v>0.36458333333333331</v>
      </c>
      <c r="F87" s="2">
        <v>1</v>
      </c>
      <c r="G87" s="5">
        <v>0.34375</v>
      </c>
      <c r="H87" s="5">
        <v>0.34375</v>
      </c>
      <c r="I87" s="5">
        <v>0.36458333333333331</v>
      </c>
      <c r="J87" s="5">
        <v>0</v>
      </c>
      <c r="K87" s="5">
        <v>0</v>
      </c>
      <c r="L87" s="5">
        <v>0</v>
      </c>
      <c r="M87" s="76"/>
    </row>
    <row r="88" spans="1:13" x14ac:dyDescent="0.25">
      <c r="A88">
        <v>1</v>
      </c>
      <c r="B88" t="s">
        <v>34</v>
      </c>
      <c r="C88" t="s">
        <v>35</v>
      </c>
      <c r="D88" s="1">
        <v>0.375</v>
      </c>
      <c r="E88" s="1">
        <v>0.39583333333333331</v>
      </c>
      <c r="F88" s="2">
        <v>1</v>
      </c>
      <c r="G88" s="5">
        <v>0.36503472222222227</v>
      </c>
      <c r="H88" s="5">
        <v>0.36503472222222227</v>
      </c>
      <c r="I88" s="5">
        <v>0.38586805555555559</v>
      </c>
      <c r="J88" s="5">
        <v>4.5138888888888892E-4</v>
      </c>
      <c r="K88" s="5">
        <v>0</v>
      </c>
      <c r="L88" s="5">
        <v>0</v>
      </c>
      <c r="M88" s="76"/>
    </row>
    <row r="89" spans="1:13" x14ac:dyDescent="0.25">
      <c r="A89">
        <v>2</v>
      </c>
      <c r="B89" t="s">
        <v>19</v>
      </c>
      <c r="C89" t="s">
        <v>20</v>
      </c>
      <c r="D89" s="1">
        <v>0.39583333333333331</v>
      </c>
      <c r="E89" s="1">
        <v>0.41666666666666669</v>
      </c>
      <c r="F89" s="2">
        <v>1</v>
      </c>
      <c r="G89" s="5">
        <v>0.38975694444444442</v>
      </c>
      <c r="H89" s="5">
        <v>0.38975694444444442</v>
      </c>
      <c r="I89" s="5">
        <v>0.41059027777777773</v>
      </c>
      <c r="J89" s="5">
        <v>3.8888888888888883E-3</v>
      </c>
      <c r="K89" s="5">
        <v>0</v>
      </c>
      <c r="L89" s="5">
        <v>0</v>
      </c>
      <c r="M89" s="76"/>
    </row>
    <row r="90" spans="1:13" x14ac:dyDescent="0.25">
      <c r="A90">
        <v>3</v>
      </c>
      <c r="B90" t="s">
        <v>32</v>
      </c>
      <c r="C90" t="s">
        <v>33</v>
      </c>
      <c r="D90" s="1">
        <v>0.41666666666666669</v>
      </c>
      <c r="E90" s="1">
        <v>0.42708333333333331</v>
      </c>
      <c r="F90" s="2">
        <v>1</v>
      </c>
      <c r="G90" s="5">
        <v>0.41464120370370372</v>
      </c>
      <c r="H90" s="5">
        <v>0.41464120370370372</v>
      </c>
      <c r="I90" s="5">
        <v>0.42505787037037041</v>
      </c>
      <c r="J90" s="5">
        <v>4.0393518518518521E-3</v>
      </c>
      <c r="K90" s="5">
        <v>0</v>
      </c>
      <c r="L90" s="5">
        <v>0</v>
      </c>
      <c r="M90" s="76"/>
    </row>
    <row r="91" spans="1:13" x14ac:dyDescent="0.25">
      <c r="K91" s="78">
        <f>SUM(K87:K90)</f>
        <v>0</v>
      </c>
      <c r="M91" s="76"/>
    </row>
    <row r="92" spans="1:13" x14ac:dyDescent="0.25">
      <c r="A92" t="s">
        <v>92</v>
      </c>
      <c r="B92" t="s">
        <v>80</v>
      </c>
      <c r="C92" t="s">
        <v>81</v>
      </c>
      <c r="D92" t="s">
        <v>82</v>
      </c>
      <c r="M92" s="76"/>
    </row>
    <row r="93" spans="1:13" x14ac:dyDescent="0.25">
      <c r="A93" s="41">
        <v>209585</v>
      </c>
      <c r="B93" s="41" t="s">
        <v>70</v>
      </c>
      <c r="C93" s="42">
        <v>0.375</v>
      </c>
      <c r="D93" s="42">
        <v>0.58333333333333337</v>
      </c>
      <c r="M93" s="76"/>
    </row>
    <row r="94" spans="1:13" x14ac:dyDescent="0.25">
      <c r="A94" t="s">
        <v>87</v>
      </c>
      <c r="B94" t="s">
        <v>88</v>
      </c>
      <c r="C94" t="s">
        <v>80</v>
      </c>
      <c r="D94" t="s">
        <v>89</v>
      </c>
      <c r="E94" t="s">
        <v>90</v>
      </c>
      <c r="F94" t="s">
        <v>91</v>
      </c>
      <c r="G94" t="s">
        <v>93</v>
      </c>
      <c r="H94" t="s">
        <v>94</v>
      </c>
      <c r="I94" t="s">
        <v>95</v>
      </c>
      <c r="J94" t="s">
        <v>96</v>
      </c>
      <c r="K94" t="s">
        <v>97</v>
      </c>
      <c r="L94" t="s">
        <v>98</v>
      </c>
      <c r="M94" s="76"/>
    </row>
    <row r="95" spans="1:13" x14ac:dyDescent="0.25">
      <c r="A95">
        <v>0</v>
      </c>
      <c r="B95" t="s">
        <v>4</v>
      </c>
      <c r="C95" t="s">
        <v>5</v>
      </c>
      <c r="D95" s="1">
        <v>0.52083333333333337</v>
      </c>
      <c r="E95" s="1">
        <v>0.54166666666666663</v>
      </c>
      <c r="F95" s="2">
        <v>1</v>
      </c>
      <c r="G95" s="5">
        <v>0.52083333333333337</v>
      </c>
      <c r="H95" s="5">
        <v>0.52083333333333337</v>
      </c>
      <c r="I95" s="5">
        <v>0.54166666666666663</v>
      </c>
      <c r="J95" s="5">
        <v>0</v>
      </c>
      <c r="K95" s="5">
        <v>0</v>
      </c>
      <c r="L95" s="5">
        <v>0</v>
      </c>
      <c r="M95" s="76"/>
    </row>
    <row r="96" spans="1:13" x14ac:dyDescent="0.25">
      <c r="G96" s="5"/>
      <c r="H96" s="5"/>
      <c r="I96" s="5"/>
      <c r="J96" s="5"/>
      <c r="K96" s="5">
        <f>SUM(K95)</f>
        <v>0</v>
      </c>
      <c r="L96" s="5"/>
      <c r="M96" s="76"/>
    </row>
    <row r="97" spans="1:13" x14ac:dyDescent="0.25">
      <c r="A97" t="s">
        <v>92</v>
      </c>
      <c r="B97" t="s">
        <v>80</v>
      </c>
      <c r="C97" t="s">
        <v>81</v>
      </c>
      <c r="D97" t="s">
        <v>82</v>
      </c>
      <c r="M97" s="76"/>
    </row>
    <row r="98" spans="1:13" x14ac:dyDescent="0.25">
      <c r="A98" s="43">
        <v>209615</v>
      </c>
      <c r="B98" s="43" t="s">
        <v>71</v>
      </c>
      <c r="C98" s="44">
        <v>0.29166666666666669</v>
      </c>
      <c r="D98" s="44">
        <v>0.91666666666666663</v>
      </c>
      <c r="M98" s="76"/>
    </row>
    <row r="99" spans="1:13" x14ac:dyDescent="0.25">
      <c r="A99" t="s">
        <v>87</v>
      </c>
      <c r="B99" t="s">
        <v>88</v>
      </c>
      <c r="C99" t="s">
        <v>80</v>
      </c>
      <c r="D99" t="s">
        <v>89</v>
      </c>
      <c r="E99" t="s">
        <v>90</v>
      </c>
      <c r="F99" t="s">
        <v>91</v>
      </c>
      <c r="G99" t="s">
        <v>93</v>
      </c>
      <c r="H99" t="s">
        <v>94</v>
      </c>
      <c r="I99" t="s">
        <v>95</v>
      </c>
      <c r="J99" t="s">
        <v>96</v>
      </c>
      <c r="K99" t="s">
        <v>97</v>
      </c>
      <c r="L99" t="s">
        <v>98</v>
      </c>
      <c r="M99" s="76"/>
    </row>
    <row r="100" spans="1:13" x14ac:dyDescent="0.25">
      <c r="A100">
        <v>0</v>
      </c>
      <c r="B100" t="s">
        <v>38</v>
      </c>
      <c r="C100" t="s">
        <v>39</v>
      </c>
      <c r="D100" s="1">
        <v>0.79166666666666663</v>
      </c>
      <c r="E100" s="1">
        <v>0.8125</v>
      </c>
      <c r="F100" s="2">
        <v>1</v>
      </c>
      <c r="G100" s="5">
        <v>0.79166666666666663</v>
      </c>
      <c r="H100" s="5">
        <v>0.79166666666666663</v>
      </c>
      <c r="I100" s="5">
        <v>0.8125</v>
      </c>
      <c r="J100" s="5">
        <v>0</v>
      </c>
      <c r="K100" s="5">
        <v>0</v>
      </c>
      <c r="L100" s="5">
        <v>0</v>
      </c>
      <c r="M100" s="76"/>
    </row>
    <row r="101" spans="1:13" x14ac:dyDescent="0.25">
      <c r="G101" s="5"/>
      <c r="H101" s="5"/>
      <c r="I101" s="5"/>
      <c r="J101" s="5"/>
      <c r="K101" s="5">
        <f>SUM(K100)</f>
        <v>0</v>
      </c>
      <c r="L101" s="5"/>
      <c r="M101" s="76"/>
    </row>
    <row r="102" spans="1:13" x14ac:dyDescent="0.25">
      <c r="A102" t="s">
        <v>92</v>
      </c>
      <c r="B102" t="s">
        <v>80</v>
      </c>
      <c r="C102" t="s">
        <v>81</v>
      </c>
      <c r="D102" t="s">
        <v>82</v>
      </c>
      <c r="M102" s="76"/>
    </row>
    <row r="103" spans="1:13" x14ac:dyDescent="0.25">
      <c r="A103" s="33">
        <v>209487</v>
      </c>
      <c r="B103" s="33" t="s">
        <v>72</v>
      </c>
      <c r="C103" s="34">
        <v>0.30208333333333331</v>
      </c>
      <c r="D103" s="34">
        <v>0.52083333333333337</v>
      </c>
      <c r="E103" s="33">
        <v>209487</v>
      </c>
      <c r="F103" s="33" t="s">
        <v>72</v>
      </c>
      <c r="G103" s="34">
        <v>0.625</v>
      </c>
      <c r="H103" s="34">
        <v>0.85416666666666663</v>
      </c>
      <c r="M103" s="76"/>
    </row>
    <row r="104" spans="1:13" x14ac:dyDescent="0.25">
      <c r="A104" t="s">
        <v>87</v>
      </c>
      <c r="B104" t="s">
        <v>88</v>
      </c>
      <c r="C104" t="s">
        <v>80</v>
      </c>
      <c r="D104" t="s">
        <v>89</v>
      </c>
      <c r="E104" t="s">
        <v>90</v>
      </c>
      <c r="F104" t="s">
        <v>91</v>
      </c>
      <c r="G104" t="s">
        <v>93</v>
      </c>
      <c r="H104" t="s">
        <v>94</v>
      </c>
      <c r="I104" t="s">
        <v>95</v>
      </c>
      <c r="J104" t="s">
        <v>96</v>
      </c>
      <c r="K104" t="s">
        <v>97</v>
      </c>
      <c r="L104" t="s">
        <v>98</v>
      </c>
      <c r="M104" s="76"/>
    </row>
    <row r="105" spans="1:13" x14ac:dyDescent="0.25">
      <c r="A105">
        <v>0</v>
      </c>
      <c r="B105" t="s">
        <v>6</v>
      </c>
      <c r="C105" t="s">
        <v>7</v>
      </c>
      <c r="D105" s="1">
        <v>0.66666666666666663</v>
      </c>
      <c r="E105" s="1">
        <v>0.69791666666666663</v>
      </c>
      <c r="F105" s="2">
        <v>2</v>
      </c>
      <c r="G105" s="5">
        <v>0.625</v>
      </c>
      <c r="H105" s="5">
        <v>0.625</v>
      </c>
      <c r="I105" s="5">
        <v>0.65625</v>
      </c>
      <c r="J105" s="5">
        <v>0</v>
      </c>
      <c r="K105" s="5">
        <v>0</v>
      </c>
      <c r="L105" s="5">
        <v>0</v>
      </c>
      <c r="M105" s="76">
        <v>209550</v>
      </c>
    </row>
    <row r="106" spans="1:13" x14ac:dyDescent="0.25">
      <c r="G106" s="5"/>
      <c r="H106" s="5"/>
      <c r="I106" s="5"/>
      <c r="J106" s="5"/>
      <c r="K106" s="5">
        <f>SUM(K105)</f>
        <v>0</v>
      </c>
      <c r="L106" s="5"/>
      <c r="M106" s="76"/>
    </row>
    <row r="107" spans="1:13" x14ac:dyDescent="0.25">
      <c r="A107" t="s">
        <v>92</v>
      </c>
      <c r="B107" t="s">
        <v>80</v>
      </c>
      <c r="C107" t="s">
        <v>81</v>
      </c>
      <c r="D107" t="s">
        <v>82</v>
      </c>
      <c r="M107" s="76"/>
    </row>
    <row r="108" spans="1:13" x14ac:dyDescent="0.25">
      <c r="A108" s="35">
        <v>209593</v>
      </c>
      <c r="B108" s="35" t="s">
        <v>73</v>
      </c>
      <c r="C108" s="36">
        <v>0.33333333333333331</v>
      </c>
      <c r="D108" s="36">
        <v>0.58333333333333337</v>
      </c>
      <c r="E108" s="35">
        <v>209593</v>
      </c>
      <c r="F108" s="35" t="s">
        <v>73</v>
      </c>
      <c r="G108" s="36">
        <v>0.64583333333333337</v>
      </c>
      <c r="H108" s="36">
        <v>0.91666666666666663</v>
      </c>
      <c r="M108" s="76"/>
    </row>
    <row r="109" spans="1:13" x14ac:dyDescent="0.25">
      <c r="A109" t="s">
        <v>87</v>
      </c>
      <c r="B109" t="s">
        <v>88</v>
      </c>
      <c r="C109" t="s">
        <v>80</v>
      </c>
      <c r="D109" t="s">
        <v>89</v>
      </c>
      <c r="E109" t="s">
        <v>90</v>
      </c>
      <c r="F109" t="s">
        <v>91</v>
      </c>
      <c r="G109" t="s">
        <v>93</v>
      </c>
      <c r="H109" t="s">
        <v>94</v>
      </c>
      <c r="I109" t="s">
        <v>95</v>
      </c>
      <c r="J109" t="s">
        <v>96</v>
      </c>
      <c r="K109" t="s">
        <v>97</v>
      </c>
      <c r="L109" t="s">
        <v>98</v>
      </c>
      <c r="M109" s="76"/>
    </row>
    <row r="110" spans="1:13" x14ac:dyDescent="0.25">
      <c r="A110">
        <v>0</v>
      </c>
      <c r="B110" t="s">
        <v>30</v>
      </c>
      <c r="C110" t="s">
        <v>31</v>
      </c>
      <c r="D110" s="1">
        <v>0.34375</v>
      </c>
      <c r="E110" s="1">
        <v>0.36458333333333331</v>
      </c>
      <c r="F110" s="2">
        <v>1</v>
      </c>
      <c r="G110" s="5">
        <v>0.34375</v>
      </c>
      <c r="H110" s="5">
        <v>0.34375</v>
      </c>
      <c r="I110" s="5">
        <v>0.36458333333333331</v>
      </c>
      <c r="J110" s="5">
        <v>0</v>
      </c>
      <c r="K110" s="5">
        <v>0</v>
      </c>
      <c r="L110" s="5">
        <v>0</v>
      </c>
      <c r="M110" s="76"/>
    </row>
    <row r="111" spans="1:13" x14ac:dyDescent="0.25">
      <c r="G111" s="5"/>
      <c r="H111" s="5"/>
      <c r="I111" s="5"/>
      <c r="J111" s="5"/>
      <c r="K111" s="5">
        <f>SUM(K110)</f>
        <v>0</v>
      </c>
      <c r="L111" s="5"/>
      <c r="M111" s="76"/>
    </row>
    <row r="112" spans="1:13" x14ac:dyDescent="0.25">
      <c r="A112" t="s">
        <v>92</v>
      </c>
      <c r="B112" t="s">
        <v>80</v>
      </c>
      <c r="C112" t="s">
        <v>81</v>
      </c>
      <c r="D112" t="s">
        <v>82</v>
      </c>
      <c r="M112" s="76"/>
    </row>
    <row r="113" spans="1:13" x14ac:dyDescent="0.25">
      <c r="A113" s="37">
        <v>209594</v>
      </c>
      <c r="B113" s="37" t="s">
        <v>74</v>
      </c>
      <c r="C113" s="38">
        <v>0.41666666666666669</v>
      </c>
      <c r="D113" s="38">
        <v>0.58333333333333337</v>
      </c>
      <c r="E113" s="37">
        <v>209594</v>
      </c>
      <c r="F113" s="37" t="s">
        <v>74</v>
      </c>
      <c r="G113" s="38">
        <v>0.63541666666666663</v>
      </c>
      <c r="H113" s="38">
        <v>0.91666666666666663</v>
      </c>
      <c r="M113" s="76"/>
    </row>
    <row r="114" spans="1:13" x14ac:dyDescent="0.25">
      <c r="A114" t="s">
        <v>87</v>
      </c>
      <c r="B114" t="s">
        <v>88</v>
      </c>
      <c r="C114" t="s">
        <v>80</v>
      </c>
      <c r="D114" t="s">
        <v>89</v>
      </c>
      <c r="E114" t="s">
        <v>90</v>
      </c>
      <c r="F114" t="s">
        <v>91</v>
      </c>
      <c r="G114" t="s">
        <v>93</v>
      </c>
      <c r="H114" t="s">
        <v>94</v>
      </c>
      <c r="I114" t="s">
        <v>95</v>
      </c>
      <c r="J114" t="s">
        <v>96</v>
      </c>
      <c r="K114" t="s">
        <v>97</v>
      </c>
      <c r="L114" t="s">
        <v>98</v>
      </c>
      <c r="M114" s="76"/>
    </row>
    <row r="115" spans="1:13" x14ac:dyDescent="0.25">
      <c r="A115">
        <v>0</v>
      </c>
      <c r="B115" t="s">
        <v>19</v>
      </c>
      <c r="C115" t="s">
        <v>20</v>
      </c>
      <c r="D115" s="1">
        <v>0.70833333333333337</v>
      </c>
      <c r="E115" s="1">
        <v>0.72916666666666663</v>
      </c>
      <c r="F115" s="2">
        <v>1</v>
      </c>
      <c r="G115" s="5">
        <v>0.69791666666666663</v>
      </c>
      <c r="H115" s="5">
        <v>0.69791666666666663</v>
      </c>
      <c r="I115" s="5">
        <v>0.71875</v>
      </c>
      <c r="J115" s="5">
        <v>0</v>
      </c>
      <c r="K115" s="5">
        <v>0</v>
      </c>
      <c r="L115" s="5">
        <v>0</v>
      </c>
      <c r="M115" s="76"/>
    </row>
    <row r="116" spans="1:13" x14ac:dyDescent="0.25">
      <c r="A116">
        <v>1</v>
      </c>
      <c r="B116" t="s">
        <v>23</v>
      </c>
      <c r="C116" t="s">
        <v>24</v>
      </c>
      <c r="D116" s="1">
        <v>0.72916666666666663</v>
      </c>
      <c r="E116" s="1">
        <v>0.75</v>
      </c>
      <c r="F116" s="2">
        <v>1</v>
      </c>
      <c r="G116" s="5">
        <v>0.72539351851851841</v>
      </c>
      <c r="H116" s="5">
        <v>0.73581018518518526</v>
      </c>
      <c r="I116" s="5">
        <v>0.75664351851851841</v>
      </c>
      <c r="J116" s="5">
        <v>6.6435185185185182E-3</v>
      </c>
      <c r="K116" s="5">
        <v>0</v>
      </c>
      <c r="L116" s="5">
        <v>0</v>
      </c>
      <c r="M116" s="76"/>
    </row>
    <row r="117" spans="1:13" x14ac:dyDescent="0.25">
      <c r="A117">
        <v>2</v>
      </c>
      <c r="B117" t="s">
        <v>29</v>
      </c>
      <c r="C117" t="s">
        <v>12</v>
      </c>
      <c r="D117" s="1">
        <v>0.77083333333333337</v>
      </c>
      <c r="E117" s="1">
        <v>0.79166666666666663</v>
      </c>
      <c r="F117" s="2">
        <v>1</v>
      </c>
      <c r="G117" s="5">
        <v>0.75993055555555555</v>
      </c>
      <c r="H117" s="5">
        <v>0.76041666666666663</v>
      </c>
      <c r="I117" s="5">
        <v>0.78125</v>
      </c>
      <c r="J117" s="5">
        <v>3.2870370370370367E-3</v>
      </c>
      <c r="K117" s="5">
        <v>4.8611111111111104E-4</v>
      </c>
      <c r="L117" s="5">
        <v>0</v>
      </c>
      <c r="M117" s="76"/>
    </row>
    <row r="118" spans="1:13" x14ac:dyDescent="0.25">
      <c r="A118">
        <v>3</v>
      </c>
      <c r="B118" s="9" t="s">
        <v>6</v>
      </c>
      <c r="C118" s="9" t="s">
        <v>7</v>
      </c>
      <c r="D118" s="10">
        <v>0.79166666666666663</v>
      </c>
      <c r="E118" s="10">
        <v>0.83333333333333337</v>
      </c>
      <c r="F118" s="72">
        <v>2</v>
      </c>
      <c r="G118" s="5">
        <v>0.78650462962962964</v>
      </c>
      <c r="H118" s="5">
        <v>0.78650462962962964</v>
      </c>
      <c r="I118" s="5">
        <v>0.82817129629629627</v>
      </c>
      <c r="J118" s="5">
        <v>5.2546296296296299E-3</v>
      </c>
      <c r="K118" s="5">
        <v>0</v>
      </c>
      <c r="L118" s="5">
        <v>0</v>
      </c>
      <c r="M118" s="76">
        <v>209599</v>
      </c>
    </row>
    <row r="119" spans="1:13" x14ac:dyDescent="0.25">
      <c r="A119">
        <v>4</v>
      </c>
      <c r="B119" t="s">
        <v>50</v>
      </c>
      <c r="C119" t="s">
        <v>51</v>
      </c>
      <c r="D119" s="1">
        <v>0.82291666666666663</v>
      </c>
      <c r="E119" s="1">
        <v>0.83333333333333337</v>
      </c>
      <c r="F119" s="2">
        <v>1</v>
      </c>
      <c r="G119" s="5">
        <v>0.8329050925925926</v>
      </c>
      <c r="H119" s="5">
        <v>0.8329050925925926</v>
      </c>
      <c r="I119" s="5">
        <v>0.84332175925925934</v>
      </c>
      <c r="J119" s="5">
        <v>4.7337962962962958E-3</v>
      </c>
      <c r="K119" s="5">
        <v>0</v>
      </c>
      <c r="L119" s="5">
        <v>0</v>
      </c>
      <c r="M119" s="76"/>
    </row>
    <row r="120" spans="1:13" x14ac:dyDescent="0.25">
      <c r="K120" s="78">
        <f>SUM(K115:K119)</f>
        <v>4.8611111111111104E-4</v>
      </c>
      <c r="M120" s="76"/>
    </row>
    <row r="121" spans="1:13" x14ac:dyDescent="0.25">
      <c r="A121" t="s">
        <v>92</v>
      </c>
      <c r="B121" t="s">
        <v>80</v>
      </c>
      <c r="C121" t="s">
        <v>81</v>
      </c>
      <c r="D121" t="s">
        <v>82</v>
      </c>
      <c r="M121" s="76"/>
    </row>
    <row r="122" spans="1:13" x14ac:dyDescent="0.25">
      <c r="A122" s="45">
        <v>209578</v>
      </c>
      <c r="B122" s="45" t="s">
        <v>75</v>
      </c>
      <c r="C122" s="46">
        <v>0.29166666666666669</v>
      </c>
      <c r="D122" s="46">
        <v>0.75</v>
      </c>
      <c r="M122" s="76"/>
    </row>
    <row r="123" spans="1:13" x14ac:dyDescent="0.25">
      <c r="A123" t="s">
        <v>87</v>
      </c>
      <c r="B123" t="s">
        <v>88</v>
      </c>
      <c r="C123" t="s">
        <v>80</v>
      </c>
      <c r="D123" t="s">
        <v>89</v>
      </c>
      <c r="E123" t="s">
        <v>90</v>
      </c>
      <c r="F123" t="s">
        <v>91</v>
      </c>
      <c r="G123" t="s">
        <v>93</v>
      </c>
      <c r="H123" t="s">
        <v>94</v>
      </c>
      <c r="I123" t="s">
        <v>95</v>
      </c>
      <c r="J123" t="s">
        <v>96</v>
      </c>
      <c r="K123" t="s">
        <v>97</v>
      </c>
      <c r="L123" t="s">
        <v>98</v>
      </c>
      <c r="M123" s="76"/>
    </row>
    <row r="124" spans="1:13" x14ac:dyDescent="0.25">
      <c r="A124">
        <v>0</v>
      </c>
      <c r="B124" s="9" t="s">
        <v>21</v>
      </c>
      <c r="C124" s="9" t="s">
        <v>22</v>
      </c>
      <c r="D124" s="10">
        <v>0.32291666666666669</v>
      </c>
      <c r="E124" s="10">
        <v>0.35416666666666669</v>
      </c>
      <c r="F124" s="72">
        <v>1</v>
      </c>
      <c r="G124" s="5">
        <v>0.32291666666666669</v>
      </c>
      <c r="H124" s="5">
        <v>0.32291666666666669</v>
      </c>
      <c r="I124" s="5">
        <v>0.35416666666666669</v>
      </c>
      <c r="J124" s="5">
        <v>0</v>
      </c>
      <c r="K124" s="5">
        <v>0</v>
      </c>
      <c r="L124" s="5">
        <v>0</v>
      </c>
      <c r="M124" s="76"/>
    </row>
    <row r="125" spans="1:13" x14ac:dyDescent="0.25">
      <c r="A125">
        <v>1</v>
      </c>
      <c r="B125" s="9" t="s">
        <v>23</v>
      </c>
      <c r="C125" s="9" t="s">
        <v>24</v>
      </c>
      <c r="D125" s="10">
        <v>0.35416666666666669</v>
      </c>
      <c r="E125" s="10">
        <v>0.39583333333333331</v>
      </c>
      <c r="F125" s="72">
        <v>1</v>
      </c>
      <c r="G125" s="5">
        <v>0.35543981481481479</v>
      </c>
      <c r="H125" s="5">
        <v>0.35543981481481479</v>
      </c>
      <c r="I125" s="5">
        <v>0.39710648148148148</v>
      </c>
      <c r="J125" s="5">
        <v>1.2731481481481483E-3</v>
      </c>
      <c r="K125" s="5">
        <v>0</v>
      </c>
      <c r="L125" s="5">
        <v>0</v>
      </c>
      <c r="M125" s="76"/>
    </row>
    <row r="126" spans="1:13" x14ac:dyDescent="0.25">
      <c r="A126">
        <v>2</v>
      </c>
      <c r="B126" s="9" t="s">
        <v>15</v>
      </c>
      <c r="C126" s="9" t="s">
        <v>16</v>
      </c>
      <c r="D126" s="10">
        <v>0.39583333333333331</v>
      </c>
      <c r="E126" s="10">
        <v>0.41666666666666669</v>
      </c>
      <c r="F126" s="72">
        <v>1</v>
      </c>
      <c r="G126" s="5">
        <v>0.39988425925925924</v>
      </c>
      <c r="H126" s="5">
        <v>0.39988425925925924</v>
      </c>
      <c r="I126" s="5">
        <v>0.42071759259259256</v>
      </c>
      <c r="J126" s="5">
        <v>2.7777777777777779E-3</v>
      </c>
      <c r="K126" s="5">
        <v>0</v>
      </c>
      <c r="L126" s="5">
        <v>0</v>
      </c>
      <c r="M126" s="76"/>
    </row>
    <row r="127" spans="1:13" x14ac:dyDescent="0.25">
      <c r="K127" s="78">
        <f>SUM(K124:K126)</f>
        <v>0</v>
      </c>
      <c r="M127" s="76"/>
    </row>
    <row r="128" spans="1:13" x14ac:dyDescent="0.25">
      <c r="A128" t="s">
        <v>92</v>
      </c>
      <c r="B128" t="s">
        <v>80</v>
      </c>
      <c r="C128" t="s">
        <v>81</v>
      </c>
      <c r="D128" t="s">
        <v>82</v>
      </c>
      <c r="M128" s="76"/>
    </row>
    <row r="129" spans="1:13" x14ac:dyDescent="0.25">
      <c r="A129" s="47">
        <v>209381</v>
      </c>
      <c r="B129" s="47" t="s">
        <v>76</v>
      </c>
      <c r="C129" s="48">
        <v>0.29166666666666669</v>
      </c>
      <c r="D129" s="48">
        <v>0.52083333333333337</v>
      </c>
      <c r="M129" s="76"/>
    </row>
    <row r="130" spans="1:13" x14ac:dyDescent="0.25">
      <c r="A130" t="s">
        <v>87</v>
      </c>
      <c r="B130" t="s">
        <v>88</v>
      </c>
      <c r="C130" t="s">
        <v>80</v>
      </c>
      <c r="D130" t="s">
        <v>89</v>
      </c>
      <c r="E130" t="s">
        <v>90</v>
      </c>
      <c r="F130" t="s">
        <v>91</v>
      </c>
      <c r="G130" t="s">
        <v>93</v>
      </c>
      <c r="H130" t="s">
        <v>94</v>
      </c>
      <c r="I130" t="s">
        <v>95</v>
      </c>
      <c r="J130" t="s">
        <v>96</v>
      </c>
      <c r="K130" t="s">
        <v>97</v>
      </c>
      <c r="L130" t="s">
        <v>98</v>
      </c>
      <c r="M130" s="76"/>
    </row>
    <row r="131" spans="1:13" x14ac:dyDescent="0.25">
      <c r="A131">
        <v>0</v>
      </c>
      <c r="B131" s="9" t="s">
        <v>6</v>
      </c>
      <c r="C131" s="9" t="s">
        <v>7</v>
      </c>
      <c r="D131" s="10">
        <v>0.33333333333333331</v>
      </c>
      <c r="E131" s="10">
        <v>0.375</v>
      </c>
      <c r="F131" s="72">
        <v>2</v>
      </c>
      <c r="G131" s="5">
        <v>0.33333333333333331</v>
      </c>
      <c r="H131" s="5">
        <v>0.33333333333333331</v>
      </c>
      <c r="I131" s="5">
        <v>0.375</v>
      </c>
      <c r="J131" s="5">
        <v>0</v>
      </c>
      <c r="K131" s="5">
        <v>0</v>
      </c>
      <c r="L131" s="5">
        <v>0</v>
      </c>
      <c r="M131" s="76">
        <v>209521</v>
      </c>
    </row>
    <row r="132" spans="1:13" x14ac:dyDescent="0.25">
      <c r="A132">
        <v>1</v>
      </c>
      <c r="B132" s="9" t="s">
        <v>46</v>
      </c>
      <c r="C132" s="9" t="s">
        <v>47</v>
      </c>
      <c r="D132" s="10">
        <v>0.38541666666666669</v>
      </c>
      <c r="E132" s="10">
        <v>0.41666666666666669</v>
      </c>
      <c r="F132" s="72">
        <v>1</v>
      </c>
      <c r="G132" s="5">
        <v>0.37747685185185187</v>
      </c>
      <c r="H132" s="5">
        <v>0.37747685185185187</v>
      </c>
      <c r="I132" s="5">
        <v>0.40872685185185187</v>
      </c>
      <c r="J132" s="5">
        <v>2.4768518518518516E-3</v>
      </c>
      <c r="K132" s="5">
        <v>0</v>
      </c>
      <c r="L132" s="5">
        <v>0</v>
      </c>
      <c r="M132" s="76"/>
    </row>
    <row r="133" spans="1:13" x14ac:dyDescent="0.25">
      <c r="G133" s="5"/>
      <c r="H133" s="5"/>
      <c r="I133" s="5"/>
      <c r="J133" s="5"/>
      <c r="K133" s="5">
        <f>SUM(K131:K132)</f>
        <v>0</v>
      </c>
      <c r="L133" s="5"/>
      <c r="M133" s="76"/>
    </row>
    <row r="134" spans="1:13" x14ac:dyDescent="0.25">
      <c r="A134" t="s">
        <v>92</v>
      </c>
      <c r="B134" t="s">
        <v>80</v>
      </c>
      <c r="C134" t="s">
        <v>81</v>
      </c>
      <c r="D134" t="s">
        <v>82</v>
      </c>
      <c r="M134" s="76"/>
    </row>
    <row r="135" spans="1:13" x14ac:dyDescent="0.25">
      <c r="A135" s="51">
        <v>209559</v>
      </c>
      <c r="B135" s="51" t="s">
        <v>77</v>
      </c>
      <c r="C135" s="52">
        <v>0.29166666666666669</v>
      </c>
      <c r="D135" s="52">
        <v>0.66666666666666663</v>
      </c>
      <c r="M135" s="76"/>
    </row>
    <row r="136" spans="1:13" x14ac:dyDescent="0.25">
      <c r="A136" t="s">
        <v>87</v>
      </c>
      <c r="B136" t="s">
        <v>88</v>
      </c>
      <c r="C136" t="s">
        <v>80</v>
      </c>
      <c r="D136" t="s">
        <v>89</v>
      </c>
      <c r="E136" t="s">
        <v>90</v>
      </c>
      <c r="F136" t="s">
        <v>91</v>
      </c>
      <c r="G136" t="s">
        <v>93</v>
      </c>
      <c r="H136" t="s">
        <v>94</v>
      </c>
      <c r="I136" t="s">
        <v>95</v>
      </c>
      <c r="J136" t="s">
        <v>96</v>
      </c>
      <c r="K136" t="s">
        <v>97</v>
      </c>
      <c r="L136" t="s">
        <v>98</v>
      </c>
      <c r="M136" s="76"/>
    </row>
    <row r="137" spans="1:13" x14ac:dyDescent="0.25">
      <c r="A137">
        <v>0</v>
      </c>
      <c r="B137" s="9" t="s">
        <v>50</v>
      </c>
      <c r="C137" s="9" t="s">
        <v>51</v>
      </c>
      <c r="D137" s="10">
        <v>0.3125</v>
      </c>
      <c r="E137" s="10">
        <v>0.33333333333333331</v>
      </c>
      <c r="F137" s="72">
        <v>1</v>
      </c>
      <c r="G137" s="5">
        <v>0.3125</v>
      </c>
      <c r="H137" s="5">
        <v>0.3125</v>
      </c>
      <c r="I137" s="5">
        <v>0.33333333333333331</v>
      </c>
      <c r="J137" s="5">
        <v>0</v>
      </c>
      <c r="K137" s="5">
        <v>0</v>
      </c>
      <c r="L137" s="5">
        <v>0</v>
      </c>
      <c r="M137" s="76"/>
    </row>
    <row r="138" spans="1:13" x14ac:dyDescent="0.25">
      <c r="A138">
        <v>1</v>
      </c>
      <c r="B138" s="9" t="s">
        <v>13</v>
      </c>
      <c r="C138" s="9" t="s">
        <v>14</v>
      </c>
      <c r="D138" s="10">
        <v>0.34375</v>
      </c>
      <c r="E138" s="10">
        <v>0.375</v>
      </c>
      <c r="F138" s="72">
        <v>1</v>
      </c>
      <c r="G138" s="5">
        <v>0.33885416666666668</v>
      </c>
      <c r="H138" s="5">
        <v>0.33885416666666668</v>
      </c>
      <c r="I138" s="5">
        <v>0.37010416666666668</v>
      </c>
      <c r="J138" s="5">
        <v>5.5208333333333333E-3</v>
      </c>
      <c r="K138" s="5">
        <v>0</v>
      </c>
      <c r="L138" s="5">
        <v>0</v>
      </c>
      <c r="M138" s="76"/>
    </row>
    <row r="139" spans="1:13" x14ac:dyDescent="0.25">
      <c r="A139">
        <v>2</v>
      </c>
      <c r="B139" s="9" t="s">
        <v>44</v>
      </c>
      <c r="C139" s="9" t="s">
        <v>45</v>
      </c>
      <c r="D139" s="10">
        <v>0.36458333333333331</v>
      </c>
      <c r="E139" s="10">
        <v>0.38541666666666669</v>
      </c>
      <c r="F139" s="72">
        <v>1</v>
      </c>
      <c r="G139" s="5">
        <v>0.37520833333333337</v>
      </c>
      <c r="H139" s="5">
        <v>0.37520833333333337</v>
      </c>
      <c r="I139" s="5">
        <v>0.39604166666666668</v>
      </c>
      <c r="J139" s="5">
        <v>5.1041666666666666E-3</v>
      </c>
      <c r="K139" s="5">
        <v>0</v>
      </c>
      <c r="L139" s="5">
        <v>2.0833333333333335E-4</v>
      </c>
      <c r="M139" s="76"/>
    </row>
    <row r="140" spans="1:13" x14ac:dyDescent="0.25">
      <c r="A140">
        <v>3</v>
      </c>
      <c r="B140" s="9" t="s">
        <v>27</v>
      </c>
      <c r="C140" s="9" t="s">
        <v>28</v>
      </c>
      <c r="D140" s="10">
        <v>0.39583333333333331</v>
      </c>
      <c r="E140" s="10">
        <v>0.41666666666666669</v>
      </c>
      <c r="F140" s="72">
        <v>1</v>
      </c>
      <c r="G140" s="5">
        <v>0.40033564814814815</v>
      </c>
      <c r="H140" s="5">
        <v>0.40033564814814815</v>
      </c>
      <c r="I140" s="5">
        <v>0.42116898148148146</v>
      </c>
      <c r="J140" s="5">
        <v>4.2939814814814811E-3</v>
      </c>
      <c r="K140" s="5">
        <v>0</v>
      </c>
      <c r="L140" s="5">
        <v>0</v>
      </c>
      <c r="M140" s="76"/>
    </row>
    <row r="141" spans="1:13" x14ac:dyDescent="0.25">
      <c r="A141">
        <v>4</v>
      </c>
      <c r="B141" s="9" t="s">
        <v>8</v>
      </c>
      <c r="C141" s="9" t="s">
        <v>9</v>
      </c>
      <c r="D141" s="10">
        <v>0.41666666666666669</v>
      </c>
      <c r="E141" s="10">
        <v>0.4375</v>
      </c>
      <c r="F141" s="72">
        <v>1</v>
      </c>
      <c r="G141" s="5">
        <v>0.4249768518518518</v>
      </c>
      <c r="H141" s="5">
        <v>0.4249768518518518</v>
      </c>
      <c r="I141" s="5">
        <v>0.44581018518518517</v>
      </c>
      <c r="J141" s="5">
        <v>3.7962962962962963E-3</v>
      </c>
      <c r="K141" s="5">
        <v>0</v>
      </c>
      <c r="L141" s="5">
        <v>0</v>
      </c>
      <c r="M141" s="76"/>
    </row>
    <row r="142" spans="1:13" x14ac:dyDescent="0.25">
      <c r="A142">
        <v>5</v>
      </c>
      <c r="B142" s="9" t="s">
        <v>42</v>
      </c>
      <c r="C142" s="9" t="s">
        <v>43</v>
      </c>
      <c r="D142" s="10">
        <v>0.4375</v>
      </c>
      <c r="E142" s="10">
        <v>0.45833333333333331</v>
      </c>
      <c r="F142" s="72">
        <v>1</v>
      </c>
      <c r="G142" s="5">
        <v>0.44744212962962965</v>
      </c>
      <c r="H142" s="5">
        <v>0.44744212962962965</v>
      </c>
      <c r="I142" s="5">
        <v>0.46827546296296302</v>
      </c>
      <c r="J142" s="5">
        <v>1.6319444444444445E-3</v>
      </c>
      <c r="K142" s="5">
        <v>0</v>
      </c>
      <c r="L142" s="5">
        <v>0</v>
      </c>
      <c r="M142" s="76"/>
    </row>
    <row r="143" spans="1:13" x14ac:dyDescent="0.25">
      <c r="A143">
        <v>6</v>
      </c>
      <c r="B143" s="9" t="s">
        <v>50</v>
      </c>
      <c r="C143" s="9" t="s">
        <v>51</v>
      </c>
      <c r="D143" s="10">
        <v>0.47916666666666669</v>
      </c>
      <c r="E143" s="10">
        <v>0.5</v>
      </c>
      <c r="F143" s="72">
        <v>1</v>
      </c>
      <c r="G143" s="5">
        <v>0.47515046296296298</v>
      </c>
      <c r="H143" s="5">
        <v>0.47515046296296298</v>
      </c>
      <c r="I143" s="5">
        <v>0.4959837962962963</v>
      </c>
      <c r="J143" s="5">
        <v>6.875E-3</v>
      </c>
      <c r="K143" s="5">
        <v>0</v>
      </c>
      <c r="L143" s="5">
        <v>0</v>
      </c>
      <c r="M143" s="76"/>
    </row>
    <row r="144" spans="1:13" x14ac:dyDescent="0.25">
      <c r="A144">
        <v>7</v>
      </c>
      <c r="B144" s="9" t="s">
        <v>6</v>
      </c>
      <c r="C144" s="9" t="s">
        <v>7</v>
      </c>
      <c r="D144" s="10">
        <v>0.51041666666666663</v>
      </c>
      <c r="E144" s="10">
        <v>0.54166666666666663</v>
      </c>
      <c r="F144" s="72">
        <v>2</v>
      </c>
      <c r="G144" s="5">
        <v>0.50023148148148155</v>
      </c>
      <c r="H144" s="5">
        <v>0.50023148148148155</v>
      </c>
      <c r="I144" s="5">
        <v>0.53148148148148155</v>
      </c>
      <c r="J144" s="5">
        <v>4.2476851851851851E-3</v>
      </c>
      <c r="K144" s="5">
        <v>0</v>
      </c>
      <c r="L144" s="5">
        <v>0</v>
      </c>
      <c r="M144" s="76">
        <v>209515</v>
      </c>
    </row>
    <row r="145" spans="1:13" x14ac:dyDescent="0.25">
      <c r="A145">
        <v>8</v>
      </c>
      <c r="B145" s="9" t="s">
        <v>21</v>
      </c>
      <c r="C145" s="9" t="s">
        <v>22</v>
      </c>
      <c r="D145" s="10">
        <v>0.53125</v>
      </c>
      <c r="E145" s="10">
        <v>0.55208333333333337</v>
      </c>
      <c r="F145" s="72">
        <v>1</v>
      </c>
      <c r="G145" s="5">
        <v>0.53503472222222226</v>
      </c>
      <c r="H145" s="5">
        <v>0.53503472222222226</v>
      </c>
      <c r="I145" s="5">
        <v>0.55586805555555552</v>
      </c>
      <c r="J145" s="5">
        <v>3.5532407407407405E-3</v>
      </c>
      <c r="K145" s="5">
        <v>0</v>
      </c>
      <c r="L145" s="5">
        <v>0</v>
      </c>
      <c r="M145" s="76"/>
    </row>
    <row r="146" spans="1:13" x14ac:dyDescent="0.25">
      <c r="D146" s="5"/>
      <c r="E146" s="5"/>
      <c r="F146" s="5"/>
      <c r="G146" s="5"/>
      <c r="H146" s="5"/>
      <c r="I146" s="5"/>
      <c r="K146" s="78">
        <f>SUM(K137:K145)</f>
        <v>0</v>
      </c>
      <c r="M146" s="76"/>
    </row>
    <row r="147" spans="1:13" x14ac:dyDescent="0.25">
      <c r="A147" t="s">
        <v>92</v>
      </c>
      <c r="B147" t="s">
        <v>80</v>
      </c>
      <c r="C147" t="s">
        <v>81</v>
      </c>
      <c r="D147" t="s">
        <v>82</v>
      </c>
      <c r="M147" s="76"/>
    </row>
    <row r="148" spans="1:13" x14ac:dyDescent="0.25">
      <c r="A148" s="49">
        <v>209550</v>
      </c>
      <c r="B148" s="49" t="s">
        <v>78</v>
      </c>
      <c r="C148" s="50">
        <v>0.375</v>
      </c>
      <c r="D148" s="50">
        <v>0.91666666666666663</v>
      </c>
      <c r="M148" s="76"/>
    </row>
    <row r="149" spans="1:13" x14ac:dyDescent="0.25">
      <c r="A149" t="s">
        <v>87</v>
      </c>
      <c r="B149" t="s">
        <v>88</v>
      </c>
      <c r="C149" t="s">
        <v>80</v>
      </c>
      <c r="D149" t="s">
        <v>89</v>
      </c>
      <c r="E149" t="s">
        <v>90</v>
      </c>
      <c r="F149" t="s">
        <v>91</v>
      </c>
      <c r="G149" t="s">
        <v>93</v>
      </c>
      <c r="H149" t="s">
        <v>94</v>
      </c>
      <c r="I149" t="s">
        <v>95</v>
      </c>
      <c r="J149" t="s">
        <v>96</v>
      </c>
      <c r="K149" t="s">
        <v>97</v>
      </c>
      <c r="L149" t="s">
        <v>98</v>
      </c>
      <c r="M149" s="76"/>
    </row>
    <row r="150" spans="1:13" x14ac:dyDescent="0.25">
      <c r="A150">
        <v>0</v>
      </c>
      <c r="B150" s="9" t="s">
        <v>17</v>
      </c>
      <c r="C150" s="9" t="s">
        <v>18</v>
      </c>
      <c r="D150" s="10">
        <v>0.52083333333333337</v>
      </c>
      <c r="E150" s="10">
        <v>0.54166666666666663</v>
      </c>
      <c r="F150" s="72">
        <v>1</v>
      </c>
      <c r="G150" s="5">
        <v>0.52083333333333337</v>
      </c>
      <c r="H150" s="5">
        <v>0.52083333333333337</v>
      </c>
      <c r="I150" s="5">
        <v>0.54166666666666663</v>
      </c>
      <c r="J150" s="5">
        <v>0</v>
      </c>
      <c r="K150" s="5">
        <v>0</v>
      </c>
      <c r="L150" s="5">
        <v>0</v>
      </c>
      <c r="M150" s="76"/>
    </row>
    <row r="151" spans="1:13" x14ac:dyDescent="0.25">
      <c r="A151">
        <v>1</v>
      </c>
      <c r="B151" s="9" t="s">
        <v>13</v>
      </c>
      <c r="C151" s="9" t="s">
        <v>14</v>
      </c>
      <c r="D151" s="10">
        <v>0.5625</v>
      </c>
      <c r="E151" s="10">
        <v>0.58333333333333337</v>
      </c>
      <c r="F151" s="72">
        <v>1</v>
      </c>
      <c r="G151" s="5">
        <v>0.54537037037037039</v>
      </c>
      <c r="H151" s="5">
        <v>0.55208333333333337</v>
      </c>
      <c r="I151" s="5">
        <v>0.57291666666666663</v>
      </c>
      <c r="J151" s="5">
        <v>3.7037037037037034E-3</v>
      </c>
      <c r="K151" s="5">
        <v>6.7129629629629622E-3</v>
      </c>
      <c r="L151" s="5">
        <v>0</v>
      </c>
      <c r="M151" s="76"/>
    </row>
    <row r="152" spans="1:13" x14ac:dyDescent="0.25">
      <c r="A152">
        <v>2</v>
      </c>
      <c r="B152" s="9" t="s">
        <v>30</v>
      </c>
      <c r="C152" s="9" t="s">
        <v>31</v>
      </c>
      <c r="D152" s="10">
        <v>0.58333333333333337</v>
      </c>
      <c r="E152" s="10">
        <v>0.60416666666666663</v>
      </c>
      <c r="F152" s="72">
        <v>1</v>
      </c>
      <c r="G152" s="5">
        <v>0.57829861111111114</v>
      </c>
      <c r="H152" s="5">
        <v>0.57829861111111114</v>
      </c>
      <c r="I152" s="5">
        <v>0.5991319444444444</v>
      </c>
      <c r="J152" s="5">
        <v>5.3819444444444453E-3</v>
      </c>
      <c r="K152" s="5">
        <v>0</v>
      </c>
      <c r="L152" s="5">
        <v>0</v>
      </c>
      <c r="M152" s="76"/>
    </row>
    <row r="153" spans="1:13" x14ac:dyDescent="0.25">
      <c r="A153">
        <v>3</v>
      </c>
      <c r="B153" s="9" t="s">
        <v>48</v>
      </c>
      <c r="C153" s="9" t="s">
        <v>49</v>
      </c>
      <c r="D153" s="10">
        <v>0.59375</v>
      </c>
      <c r="E153" s="10">
        <v>0.61458333333333337</v>
      </c>
      <c r="F153" s="72">
        <v>1</v>
      </c>
      <c r="G153" s="5">
        <v>0.60287037037037039</v>
      </c>
      <c r="H153" s="5">
        <v>0.60287037037037039</v>
      </c>
      <c r="I153" s="5">
        <v>0.62370370370370376</v>
      </c>
      <c r="J153" s="5">
        <v>3.7268518518518514E-3</v>
      </c>
      <c r="K153" s="5">
        <v>0</v>
      </c>
      <c r="L153" s="5">
        <v>0</v>
      </c>
      <c r="M153" s="76"/>
    </row>
    <row r="154" spans="1:13" x14ac:dyDescent="0.25">
      <c r="A154">
        <v>4</v>
      </c>
      <c r="B154" s="9" t="s">
        <v>50</v>
      </c>
      <c r="C154" s="9" t="s">
        <v>51</v>
      </c>
      <c r="D154" s="10">
        <v>0.64583333333333337</v>
      </c>
      <c r="E154" s="10">
        <v>0.66666666666666663</v>
      </c>
      <c r="F154" s="72">
        <v>1</v>
      </c>
      <c r="G154" s="5">
        <v>0.62989583333333332</v>
      </c>
      <c r="H154" s="5">
        <v>0.63541666666666663</v>
      </c>
      <c r="I154" s="5">
        <v>0.65625</v>
      </c>
      <c r="J154" s="5">
        <v>6.1921296296296299E-3</v>
      </c>
      <c r="K154" s="5">
        <v>5.5208333333333333E-3</v>
      </c>
      <c r="L154" s="5">
        <v>0</v>
      </c>
      <c r="M154" s="76"/>
    </row>
    <row r="155" spans="1:13" x14ac:dyDescent="0.25">
      <c r="A155">
        <v>5</v>
      </c>
      <c r="B155" s="9" t="s">
        <v>6</v>
      </c>
      <c r="C155" s="9" t="s">
        <v>7</v>
      </c>
      <c r="D155" s="10">
        <v>0.66666666666666663</v>
      </c>
      <c r="E155" s="10">
        <v>0.69791666666666663</v>
      </c>
      <c r="F155" s="72">
        <v>2</v>
      </c>
      <c r="G155" s="5">
        <v>0.66049768518518526</v>
      </c>
      <c r="H155" s="5">
        <v>0.66049768518518526</v>
      </c>
      <c r="I155" s="5">
        <v>0.69174768518518526</v>
      </c>
      <c r="J155" s="5">
        <v>4.2476851851851851E-3</v>
      </c>
      <c r="K155" s="5">
        <v>0</v>
      </c>
      <c r="L155" s="5">
        <v>0</v>
      </c>
      <c r="M155" s="76">
        <v>209487</v>
      </c>
    </row>
    <row r="156" spans="1:13" x14ac:dyDescent="0.25">
      <c r="A156">
        <v>6</v>
      </c>
      <c r="B156" s="9" t="s">
        <v>32</v>
      </c>
      <c r="C156" s="9" t="s">
        <v>33</v>
      </c>
      <c r="D156" s="10">
        <v>0.70833333333333337</v>
      </c>
      <c r="E156" s="10">
        <v>0.71875</v>
      </c>
      <c r="F156" s="72">
        <v>1</v>
      </c>
      <c r="G156" s="5">
        <v>0.69569444444444439</v>
      </c>
      <c r="H156" s="5">
        <v>0.69791666666666663</v>
      </c>
      <c r="I156" s="5">
        <v>0.70833333333333337</v>
      </c>
      <c r="J156" s="5">
        <v>3.9467592592592592E-3</v>
      </c>
      <c r="K156" s="5">
        <v>2.2222222222222222E-3</v>
      </c>
      <c r="L156" s="5">
        <v>0</v>
      </c>
      <c r="M156" s="76"/>
    </row>
    <row r="157" spans="1:13" x14ac:dyDescent="0.25">
      <c r="A157">
        <v>7</v>
      </c>
      <c r="B157" s="9" t="s">
        <v>25</v>
      </c>
      <c r="C157" s="9" t="s">
        <v>26</v>
      </c>
      <c r="D157" s="10">
        <v>0.71875</v>
      </c>
      <c r="E157" s="10">
        <v>0.73958333333333337</v>
      </c>
      <c r="F157" s="72">
        <v>1</v>
      </c>
      <c r="G157" s="5">
        <v>0.71247685185185183</v>
      </c>
      <c r="H157" s="5">
        <v>0.71247685185185183</v>
      </c>
      <c r="I157" s="5">
        <v>0.7333101851851852</v>
      </c>
      <c r="J157" s="5">
        <v>4.1435185185185186E-3</v>
      </c>
      <c r="K157" s="5">
        <v>0</v>
      </c>
      <c r="L157" s="5">
        <v>0</v>
      </c>
      <c r="M157" s="76"/>
    </row>
    <row r="158" spans="1:13" x14ac:dyDescent="0.25">
      <c r="A158">
        <v>8</v>
      </c>
      <c r="B158" s="9" t="s">
        <v>2</v>
      </c>
      <c r="C158" s="9" t="s">
        <v>3</v>
      </c>
      <c r="D158" s="10">
        <v>0.72916666666666663</v>
      </c>
      <c r="E158" s="10">
        <v>0.73958333333333337</v>
      </c>
      <c r="F158" s="72">
        <v>1</v>
      </c>
      <c r="G158" s="5">
        <v>0.73694444444444451</v>
      </c>
      <c r="H158" s="5">
        <v>0.73694444444444451</v>
      </c>
      <c r="I158" s="5">
        <v>0.74736111111111114</v>
      </c>
      <c r="J158" s="5">
        <v>3.6342592592592594E-3</v>
      </c>
      <c r="K158" s="5">
        <v>0</v>
      </c>
      <c r="L158" s="5">
        <v>0</v>
      </c>
      <c r="M158" s="76"/>
    </row>
    <row r="159" spans="1:13" x14ac:dyDescent="0.25">
      <c r="A159">
        <v>9</v>
      </c>
      <c r="B159" s="9" t="s">
        <v>8</v>
      </c>
      <c r="C159" s="9" t="s">
        <v>9</v>
      </c>
      <c r="D159" s="10">
        <v>0.75</v>
      </c>
      <c r="E159" s="10">
        <v>0.77083333333333337</v>
      </c>
      <c r="F159" s="72">
        <v>1</v>
      </c>
      <c r="G159" s="5">
        <v>0.75092592592592589</v>
      </c>
      <c r="H159" s="5">
        <v>0.75092592592592589</v>
      </c>
      <c r="I159" s="5">
        <v>0.77175925925925926</v>
      </c>
      <c r="J159" s="5">
        <v>3.5648148148148154E-3</v>
      </c>
      <c r="K159" s="5">
        <v>0</v>
      </c>
      <c r="L159" s="5">
        <v>0</v>
      </c>
      <c r="M159" s="76"/>
    </row>
    <row r="160" spans="1:13" x14ac:dyDescent="0.25">
      <c r="A160">
        <v>10</v>
      </c>
      <c r="B160" s="9" t="s">
        <v>48</v>
      </c>
      <c r="C160" s="9" t="s">
        <v>49</v>
      </c>
      <c r="D160" s="10">
        <v>0.78125</v>
      </c>
      <c r="E160" s="10">
        <v>0.80208333333333337</v>
      </c>
      <c r="F160" s="72">
        <v>1</v>
      </c>
      <c r="G160" s="5">
        <v>0.77483796296296292</v>
      </c>
      <c r="H160" s="5">
        <v>0.77483796296296292</v>
      </c>
      <c r="I160" s="5">
        <v>0.79567129629629629</v>
      </c>
      <c r="J160" s="5">
        <v>3.0787037037037037E-3</v>
      </c>
      <c r="K160" s="5">
        <v>0</v>
      </c>
      <c r="L160" s="5">
        <v>0</v>
      </c>
      <c r="M160" s="76"/>
    </row>
    <row r="161" spans="1:13" x14ac:dyDescent="0.25">
      <c r="A161">
        <v>11</v>
      </c>
      <c r="B161" s="9" t="s">
        <v>21</v>
      </c>
      <c r="C161" s="9" t="s">
        <v>22</v>
      </c>
      <c r="D161" s="10">
        <v>0.79166666666666663</v>
      </c>
      <c r="E161" s="10">
        <v>0.8125</v>
      </c>
      <c r="F161" s="72">
        <v>1</v>
      </c>
      <c r="G161" s="5">
        <v>0.79718750000000005</v>
      </c>
      <c r="H161" s="5">
        <v>0.79718750000000005</v>
      </c>
      <c r="I161" s="5">
        <v>0.81802083333333331</v>
      </c>
      <c r="J161" s="5">
        <v>1.5162037037037036E-3</v>
      </c>
      <c r="K161" s="5">
        <v>0</v>
      </c>
      <c r="L161" s="5">
        <v>0</v>
      </c>
      <c r="M161" s="76"/>
    </row>
    <row r="162" spans="1:13" x14ac:dyDescent="0.25">
      <c r="K162" s="78">
        <f>SUM(K150:K161)</f>
        <v>1.4456018518518517E-2</v>
      </c>
    </row>
    <row r="164" spans="1:13" x14ac:dyDescent="0.25">
      <c r="K164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Asyl Hawa</dc:creator>
  <cp:lastModifiedBy>Asyl Hawa</cp:lastModifiedBy>
  <dcterms:created xsi:type="dcterms:W3CDTF">2022-03-04T14:24:06Z</dcterms:created>
  <dcterms:modified xsi:type="dcterms:W3CDTF">2022-03-07T14:19:41Z</dcterms:modified>
</cp:coreProperties>
</file>