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/>
  </bookViews>
  <sheets>
    <sheet name="06100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40" i="1" l="1"/>
  <c r="H41" i="1"/>
  <c r="H42" i="1"/>
  <c r="H43" i="1"/>
  <c r="H44" i="1"/>
  <c r="H45" i="1"/>
  <c r="H46" i="1"/>
  <c r="H47" i="1"/>
  <c r="H48" i="1"/>
  <c r="H49" i="1"/>
  <c r="H50" i="1"/>
  <c r="H51" i="1"/>
  <c r="H52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35" i="1" l="1"/>
  <c r="H18" i="1"/>
</calcChain>
</file>

<file path=xl/sharedStrings.xml><?xml version="1.0" encoding="utf-8"?>
<sst xmlns="http://schemas.openxmlformats.org/spreadsheetml/2006/main" count="65" uniqueCount="24">
  <si>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</si>
  <si>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</si>
  <si>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</si>
  <si>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</si>
  <si>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</si>
  <si>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</si>
  <si>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</si>
  <si>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</si>
  <si>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</si>
  <si>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</si>
  <si>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</si>
  <si>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</si>
  <si>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</si>
  <si>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</si>
  <si>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</si>
  <si>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</si>
  <si>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</si>
  <si>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</si>
  <si>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</si>
  <si>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23/11/2012</t>
  </si>
  <si>
    <t>ปาล์ม ออยล์ เอ็นเนอร์ยี่ อินดัสทรี บจก.  (Vendor code_06100, Year_2012)</t>
  </si>
  <si>
    <t>ปาล์ม ออยล์ เอ็นเนอร์ยี่ อินดัสทรี บจก. (Vendor code_06100, Year_2011)</t>
  </si>
  <si>
    <t>ปาล์ม ออยล์ เอ็นเนอร์ยี่ อินดัสทรี บจก.  (Vendor code_06100, Year_2010)</t>
  </si>
  <si>
    <t>Credit term: 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</si>
</sst>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workbookViewId="0">
      <selection activeCell="C40" sqref="C40:G50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23</v>
      </c>
    </row>
    <row r="3" spans="1:8" ht="9" customHeight="1" x14ac:dyDescent="0.2"/>
    <row r="4" spans="1:8" x14ac:dyDescent="0.2">
      <c r="C4" s="11" t="s">
        <v>22</v>
      </c>
      <c r="D4" s="12"/>
      <c r="E4" s="12"/>
      <c r="F4" s="12"/>
      <c r="G4" s="13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31251896.690000016</v>
      </c>
      <c r="D6" s="5">
        <v>-2912365.26</v>
      </c>
      <c r="E6" s="5">
        <v>-1067620.1800000002</v>
      </c>
      <c r="F6" s="4">
        <v>-365510.2</v>
      </c>
      <c r="G6" s="4">
        <v>-2244345.4900000002</v>
      </c>
      <c r="H6" s="4">
        <f t="shared" ref="H6:H17" si="0">SUM(C6:G6)</f>
        <v>24662055.560000017</v>
      </c>
    </row>
    <row r="7" spans="1:8" x14ac:dyDescent="0.2">
      <c r="B7" s="3" t="s">
        <v>8</v>
      </c>
      <c r="C7" s="5"/>
      <c r="D7" s="5"/>
      <c r="E7" s="5"/>
      <c r="F7" s="5"/>
      <c r="G7" s="5"/>
      <c r="H7" s="4">
        <f t="shared" si="0"/>
        <v>0</v>
      </c>
    </row>
    <row r="8" spans="1:8" x14ac:dyDescent="0.2">
      <c r="B8" s="3" t="s">
        <v>9</v>
      </c>
      <c r="C8" s="4">
        <v>21027329.699999999</v>
      </c>
      <c r="D8" s="5">
        <v>-421354.17</v>
      </c>
      <c r="E8" s="5">
        <v>-154496.51</v>
      </c>
      <c r="F8" s="4">
        <v>-132152.85</v>
      </c>
      <c r="G8" s="4">
        <v>-537516.48</v>
      </c>
      <c r="H8" s="4">
        <f t="shared" si="0"/>
        <v>19781809.689999994</v>
      </c>
    </row>
    <row r="9" spans="1:8" x14ac:dyDescent="0.2">
      <c r="B9" s="3" t="s">
        <v>10</v>
      </c>
      <c r="C9" s="4">
        <v>47346688.030000046</v>
      </c>
      <c r="D9" s="4">
        <v>-4475359.46</v>
      </c>
      <c r="E9" s="5">
        <v>-1640964.9600000004</v>
      </c>
      <c r="F9" s="4">
        <v>-93623.72</v>
      </c>
      <c r="G9" s="4">
        <v>-2502193.75</v>
      </c>
      <c r="H9" s="4">
        <f t="shared" si="0"/>
        <v>38634546.140000045</v>
      </c>
    </row>
    <row r="10" spans="1:8" x14ac:dyDescent="0.2">
      <c r="B10" s="3" t="s">
        <v>11</v>
      </c>
      <c r="C10" s="4"/>
      <c r="D10" s="4"/>
      <c r="E10" s="5"/>
      <c r="F10" s="4"/>
      <c r="G10" s="4"/>
      <c r="H10" s="4">
        <f t="shared" si="0"/>
        <v>0</v>
      </c>
    </row>
    <row r="11" spans="1:8" x14ac:dyDescent="0.2">
      <c r="B11" s="3" t="s">
        <v>12</v>
      </c>
      <c r="C11" s="5">
        <v>40187982.340000004</v>
      </c>
      <c r="D11" s="5">
        <v>-4300442.26</v>
      </c>
      <c r="E11" s="5">
        <v>-1095073.28</v>
      </c>
      <c r="F11" s="5">
        <v>-4110.8500000000004</v>
      </c>
      <c r="G11" s="5">
        <v>-1554682.25</v>
      </c>
      <c r="H11" s="4">
        <f t="shared" si="0"/>
        <v>33233673.700000003</v>
      </c>
    </row>
    <row r="12" spans="1:8" x14ac:dyDescent="0.2">
      <c r="B12" s="3" t="s">
        <v>13</v>
      </c>
      <c r="C12" s="5">
        <v>85219254.830000281</v>
      </c>
      <c r="D12" s="5">
        <v>-2095691.44</v>
      </c>
      <c r="E12" s="5">
        <v>-658645.9</v>
      </c>
      <c r="F12" s="5">
        <v>-39962.17</v>
      </c>
      <c r="G12" s="5">
        <v>-521313.58000000019</v>
      </c>
      <c r="H12" s="4">
        <f t="shared" si="0"/>
        <v>81903641.740000278</v>
      </c>
    </row>
    <row r="13" spans="1:8" x14ac:dyDescent="0.2">
      <c r="B13" s="3" t="s">
        <v>14</v>
      </c>
      <c r="C13" s="5"/>
      <c r="D13" s="5"/>
      <c r="E13" s="5"/>
      <c r="F13" s="5"/>
      <c r="G13" s="5">
        <v>113137.37</v>
      </c>
      <c r="H13" s="4">
        <f t="shared" si="0"/>
        <v>113137.37</v>
      </c>
    </row>
    <row r="14" spans="1:8" x14ac:dyDescent="0.2">
      <c r="B14" s="3" t="s">
        <v>15</v>
      </c>
      <c r="C14" s="4"/>
      <c r="D14" s="4"/>
      <c r="E14" s="5"/>
      <c r="F14" s="4"/>
      <c r="G14" s="4"/>
      <c r="H14" s="4">
        <f t="shared" si="0"/>
        <v>0</v>
      </c>
    </row>
    <row r="15" spans="1:8" x14ac:dyDescent="0.2">
      <c r="B15" s="3" t="s">
        <v>16</v>
      </c>
      <c r="C15" s="4">
        <v>19775996.800000001</v>
      </c>
      <c r="D15" s="4">
        <v>-1545351.7999999998</v>
      </c>
      <c r="E15" s="5">
        <v>-485681.99</v>
      </c>
      <c r="F15" s="4">
        <v>-127108.09000000003</v>
      </c>
      <c r="G15" s="4">
        <v>-674884.21</v>
      </c>
      <c r="H15" s="4">
        <f t="shared" si="0"/>
        <v>16942970.710000001</v>
      </c>
    </row>
    <row r="16" spans="1:8" x14ac:dyDescent="0.2">
      <c r="B16" s="3" t="s">
        <v>17</v>
      </c>
      <c r="C16" s="5">
        <v>4074560</v>
      </c>
      <c r="D16" s="5">
        <v>-101502.76</v>
      </c>
      <c r="E16" s="5">
        <v>-31900.87</v>
      </c>
      <c r="F16" s="5">
        <v>-61469.13</v>
      </c>
      <c r="G16" s="5">
        <v>-163273.68</v>
      </c>
      <c r="H16" s="4">
        <f t="shared" si="0"/>
        <v>3716413.56</v>
      </c>
    </row>
    <row r="17" spans="2:8" x14ac:dyDescent="0.2">
      <c r="B17" s="6" t="s">
        <v>18</v>
      </c>
      <c r="C17" s="5"/>
      <c r="D17" s="5"/>
      <c r="E17" s="5"/>
      <c r="F17" s="5"/>
      <c r="G17" s="5"/>
      <c r="H17" s="4">
        <f t="shared" si="0"/>
        <v>0</v>
      </c>
    </row>
    <row r="18" spans="2:8" x14ac:dyDescent="0.2">
      <c r="B18" s="3" t="s">
        <v>6</v>
      </c>
      <c r="C18" s="7">
        <f t="shared" ref="C18:H18" si="1">SUM(C6:C17)</f>
        <v>248883708.39000034</v>
      </c>
      <c r="D18" s="7">
        <f t="shared" si="1"/>
        <v>-15852067.149999997</v>
      </c>
      <c r="E18" s="7">
        <f t="shared" si="1"/>
        <v>-5134383.6900000013</v>
      </c>
      <c r="F18" s="7">
        <f t="shared" si="1"/>
        <v>-823937.01000000013</v>
      </c>
      <c r="G18" s="7">
        <f t="shared" si="1"/>
        <v>-8085072.0700000003</v>
      </c>
      <c r="H18" s="7">
        <f t="shared" si="1"/>
        <v>218988248.47000036</v>
      </c>
    </row>
    <row r="21" spans="2:8" x14ac:dyDescent="0.2">
      <c r="C21" s="11" t="s">
        <v>21</v>
      </c>
      <c r="D21" s="12"/>
      <c r="E21" s="12"/>
      <c r="F21" s="12"/>
      <c r="G21" s="13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22899241.199999996</v>
      </c>
      <c r="D23" s="4">
        <v>-1459629.29</v>
      </c>
      <c r="E23" s="5">
        <v>-458740.63</v>
      </c>
      <c r="F23" s="4">
        <v>-50102.1</v>
      </c>
      <c r="G23" s="4">
        <v>-604294.46</v>
      </c>
      <c r="H23" s="4">
        <f t="shared" ref="H23:H34" si="2">SUM(C23:G23)</f>
        <v>20326474.719999995</v>
      </c>
    </row>
    <row r="24" spans="2:8" x14ac:dyDescent="0.2">
      <c r="B24" s="3" t="s">
        <v>8</v>
      </c>
      <c r="C24" s="5">
        <v>1092940.8</v>
      </c>
      <c r="D24" s="5">
        <v>-108826.3</v>
      </c>
      <c r="E24" s="5">
        <v>-34202.550000000003</v>
      </c>
      <c r="F24" s="5">
        <v>-10077.86</v>
      </c>
      <c r="G24" s="5">
        <v>38702.18</v>
      </c>
      <c r="H24" s="4">
        <f t="shared" si="2"/>
        <v>978536.27</v>
      </c>
    </row>
    <row r="25" spans="2:8" x14ac:dyDescent="0.2">
      <c r="B25" s="3" t="s">
        <v>9</v>
      </c>
      <c r="C25" s="4">
        <v>1673565.6</v>
      </c>
      <c r="D25" s="4"/>
      <c r="E25" s="5"/>
      <c r="F25" s="5">
        <v>-1975.01</v>
      </c>
      <c r="G25" s="4">
        <v>5404.11</v>
      </c>
      <c r="H25" s="4">
        <f t="shared" si="2"/>
        <v>1676994.7000000002</v>
      </c>
    </row>
    <row r="26" spans="2:8" x14ac:dyDescent="0.2">
      <c r="B26" s="3" t="s">
        <v>10</v>
      </c>
      <c r="C26" s="4"/>
      <c r="D26" s="4"/>
      <c r="E26" s="5"/>
      <c r="F26" s="4"/>
      <c r="G26" s="4"/>
      <c r="H26" s="4">
        <f t="shared" si="2"/>
        <v>0</v>
      </c>
    </row>
    <row r="27" spans="2:8" x14ac:dyDescent="0.2">
      <c r="B27" s="3" t="s">
        <v>11</v>
      </c>
      <c r="C27" s="5"/>
      <c r="D27" s="5"/>
      <c r="E27" s="5"/>
      <c r="F27" s="5"/>
      <c r="G27" s="5"/>
      <c r="H27" s="4">
        <f t="shared" si="2"/>
        <v>0</v>
      </c>
    </row>
    <row r="28" spans="2:8" x14ac:dyDescent="0.2">
      <c r="B28" s="3" t="s">
        <v>12</v>
      </c>
      <c r="C28" s="4">
        <v>36657921.970000006</v>
      </c>
      <c r="D28" s="4">
        <v>-799349.88</v>
      </c>
      <c r="E28" s="5">
        <v>-251224.28</v>
      </c>
      <c r="F28" s="4">
        <v>-146646.66</v>
      </c>
      <c r="G28" s="4">
        <v>-278432</v>
      </c>
      <c r="H28" s="4">
        <f t="shared" si="2"/>
        <v>35182269.150000006</v>
      </c>
    </row>
    <row r="29" spans="2:8" x14ac:dyDescent="0.2">
      <c r="B29" s="3" t="s">
        <v>13</v>
      </c>
      <c r="C29" s="4">
        <v>12364851.6</v>
      </c>
      <c r="D29" s="4">
        <v>-168166.46</v>
      </c>
      <c r="E29" s="5">
        <v>-52852.33</v>
      </c>
      <c r="F29" s="4">
        <v>-477247.20000000007</v>
      </c>
      <c r="G29" s="4">
        <v>-67519.759999999995</v>
      </c>
      <c r="H29" s="4">
        <f t="shared" si="2"/>
        <v>11599065.85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48860633.400000058</v>
      </c>
      <c r="D31" s="4">
        <v>-3711402.47</v>
      </c>
      <c r="E31" s="5">
        <v>-1166440.76</v>
      </c>
      <c r="F31" s="4">
        <v>-144800.86000000002</v>
      </c>
      <c r="G31" s="4">
        <v>-1305078.8600000001</v>
      </c>
      <c r="H31" s="4">
        <f t="shared" si="2"/>
        <v>42532910.450000063</v>
      </c>
    </row>
    <row r="32" spans="2:8" x14ac:dyDescent="0.2">
      <c r="B32" s="3" t="s">
        <v>16</v>
      </c>
      <c r="C32" s="4"/>
      <c r="D32" s="4"/>
      <c r="E32" s="5">
        <v>1.1641532182693481E-10</v>
      </c>
      <c r="F32" s="5"/>
      <c r="G32" s="4"/>
      <c r="H32" s="4">
        <f t="shared" si="2"/>
        <v>1.1641532182693481E-10</v>
      </c>
    </row>
    <row r="33" spans="2:8" x14ac:dyDescent="0.2">
      <c r="B33" s="3" t="s">
        <v>17</v>
      </c>
      <c r="C33" s="4">
        <v>11063868.4</v>
      </c>
      <c r="D33" s="4">
        <v>-687105.69</v>
      </c>
      <c r="E33" s="5">
        <v>-215947.53</v>
      </c>
      <c r="F33" s="5">
        <v>-7772.5700000000006</v>
      </c>
      <c r="G33" s="4">
        <v>-77573.240000000049</v>
      </c>
      <c r="H33" s="4">
        <f t="shared" si="2"/>
        <v>10075469.370000001</v>
      </c>
    </row>
    <row r="34" spans="2:8" x14ac:dyDescent="0.2">
      <c r="B34" s="6" t="s">
        <v>18</v>
      </c>
      <c r="C34" s="8">
        <v>17687830.57</v>
      </c>
      <c r="D34" s="8">
        <v>-4014242.5300000003</v>
      </c>
      <c r="E34" s="5">
        <v>-1261619.1100000001</v>
      </c>
      <c r="F34" s="5">
        <v>-17171.37</v>
      </c>
      <c r="G34" s="8">
        <v>-1518598.79</v>
      </c>
      <c r="H34" s="4">
        <f t="shared" si="2"/>
        <v>10876198.77</v>
      </c>
    </row>
    <row r="35" spans="2:8" x14ac:dyDescent="0.2">
      <c r="B35" s="3" t="s">
        <v>6</v>
      </c>
      <c r="C35" s="7">
        <f t="shared" ref="C35:H35" si="3">SUM(C23:C34)</f>
        <v>152300853.54000005</v>
      </c>
      <c r="D35" s="7">
        <f t="shared" si="3"/>
        <v>-10948722.620000001</v>
      </c>
      <c r="E35" s="7">
        <f t="shared" si="3"/>
        <v>-3441027.1899999995</v>
      </c>
      <c r="F35" s="7">
        <f t="shared" si="3"/>
        <v>-855793.63</v>
      </c>
      <c r="G35" s="7">
        <f t="shared" si="3"/>
        <v>-3807390.8200000003</v>
      </c>
      <c r="H35" s="7">
        <f t="shared" si="3"/>
        <v>133247919.28000006</v>
      </c>
    </row>
    <row r="38" spans="2:8" x14ac:dyDescent="0.2">
      <c r="C38" s="14" t="s">
        <v>20</v>
      </c>
      <c r="D38" s="12"/>
      <c r="E38" s="12"/>
      <c r="F38" s="12"/>
      <c r="G38" s="13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6737928.6599999983</v>
      </c>
      <c r="D40" s="4"/>
      <c r="E40" s="5"/>
      <c r="F40" s="5"/>
      <c r="G40" s="4"/>
      <c r="H40" s="4">
        <f t="shared" ref="H40:H51" si="4">SUM(C40:G40)</f>
        <v>6737928.6599999983</v>
      </c>
    </row>
    <row r="41" spans="2:8" x14ac:dyDescent="0.2">
      <c r="B41" s="3" t="s">
        <v>8</v>
      </c>
      <c r="C41" s="4">
        <v>47462705.129999965</v>
      </c>
      <c r="D41" s="4">
        <v>-2337995.11</v>
      </c>
      <c r="E41" s="5">
        <v>-734798.49</v>
      </c>
      <c r="F41" s="5"/>
      <c r="G41" s="4">
        <v>-1643127.37</v>
      </c>
      <c r="H41" s="4">
        <f t="shared" si="4"/>
        <v>42746784.159999967</v>
      </c>
    </row>
    <row r="42" spans="2:8" x14ac:dyDescent="0.2">
      <c r="B42" s="3" t="s">
        <v>9</v>
      </c>
      <c r="C42" s="4">
        <v>31610507.630000032</v>
      </c>
      <c r="D42" s="4"/>
      <c r="E42" s="5"/>
      <c r="F42" s="4"/>
      <c r="G42" s="4"/>
      <c r="H42" s="4">
        <f t="shared" si="4"/>
        <v>31610507.630000032</v>
      </c>
    </row>
    <row r="43" spans="2:8" x14ac:dyDescent="0.2">
      <c r="B43" s="3" t="s">
        <v>10</v>
      </c>
      <c r="C43" s="4">
        <v>4127419.04</v>
      </c>
      <c r="D43" s="4">
        <v>-786460.28</v>
      </c>
      <c r="E43" s="4">
        <v>-247173.21</v>
      </c>
      <c r="F43" s="4"/>
      <c r="G43" s="4">
        <v>-71074.920000000027</v>
      </c>
      <c r="H43" s="4">
        <f t="shared" si="4"/>
        <v>3022710.63</v>
      </c>
    </row>
    <row r="44" spans="2:8" x14ac:dyDescent="0.2">
      <c r="B44" s="3" t="s">
        <v>11</v>
      </c>
      <c r="C44" s="4">
        <v>12035399.419999994</v>
      </c>
      <c r="D44" s="4">
        <v>-2346323.8199999998</v>
      </c>
      <c r="E44" s="4">
        <v>-737416.04999999993</v>
      </c>
      <c r="F44" s="4">
        <v>-13783.31</v>
      </c>
      <c r="G44" s="4">
        <v>-877245.37999999989</v>
      </c>
      <c r="H44" s="4">
        <f t="shared" si="4"/>
        <v>8060630.8599999929</v>
      </c>
    </row>
    <row r="45" spans="2:8" x14ac:dyDescent="0.2">
      <c r="B45" s="3" t="s">
        <v>12</v>
      </c>
      <c r="C45" s="4">
        <v>34736271.18000003</v>
      </c>
      <c r="D45" s="4"/>
      <c r="E45" s="4"/>
      <c r="F45" s="4"/>
      <c r="G45" s="4">
        <v>40197.269999999997</v>
      </c>
      <c r="H45" s="4">
        <f t="shared" si="4"/>
        <v>34776468.450000033</v>
      </c>
    </row>
    <row r="46" spans="2:8" x14ac:dyDescent="0.2">
      <c r="B46" s="3" t="s">
        <v>13</v>
      </c>
      <c r="C46" s="4"/>
      <c r="D46" s="4"/>
      <c r="E46" s="4">
        <v>8.7311491370201111E-11</v>
      </c>
      <c r="F46" s="4"/>
      <c r="G46" s="4"/>
      <c r="H46" s="4">
        <f t="shared" si="4"/>
        <v>8.7311491370201111E-11</v>
      </c>
    </row>
    <row r="47" spans="2:8" x14ac:dyDescent="0.2">
      <c r="B47" s="3" t="s">
        <v>14</v>
      </c>
      <c r="C47" s="4">
        <v>38367664.820000052</v>
      </c>
      <c r="D47" s="4">
        <v>-5170552.5600000005</v>
      </c>
      <c r="E47" s="4">
        <v>-1625030.8900000001</v>
      </c>
      <c r="F47" s="4"/>
      <c r="G47" s="4">
        <v>-1833191.2000000002</v>
      </c>
      <c r="H47" s="4">
        <f t="shared" si="4"/>
        <v>29738890.17000005</v>
      </c>
    </row>
    <row r="48" spans="2:8" x14ac:dyDescent="0.2">
      <c r="B48" s="3" t="s">
        <v>15</v>
      </c>
      <c r="C48" s="4"/>
      <c r="D48" s="4"/>
      <c r="E48" s="4"/>
      <c r="F48" s="4"/>
      <c r="G48" s="4"/>
      <c r="H48" s="4">
        <f t="shared" si="4"/>
        <v>0</v>
      </c>
    </row>
    <row r="49" spans="2:8" x14ac:dyDescent="0.2">
      <c r="B49" s="3" t="s">
        <v>16</v>
      </c>
      <c r="C49" s="4">
        <v>41796894.200000055</v>
      </c>
      <c r="D49" s="4">
        <v>-886290</v>
      </c>
      <c r="E49" s="4">
        <v>-278548.3</v>
      </c>
      <c r="F49" s="4"/>
      <c r="G49" s="4">
        <v>-71684.210000000021</v>
      </c>
      <c r="H49" s="4">
        <f t="shared" si="4"/>
        <v>40560371.690000057</v>
      </c>
    </row>
    <row r="50" spans="2:8" x14ac:dyDescent="0.2">
      <c r="B50" s="3" t="s">
        <v>17</v>
      </c>
      <c r="C50" s="4">
        <v>13547576.399999995</v>
      </c>
      <c r="D50" s="4"/>
      <c r="E50" s="4"/>
      <c r="F50" s="4"/>
      <c r="G50" s="4"/>
      <c r="H50" s="4">
        <f t="shared" si="4"/>
        <v>13547576.399999995</v>
      </c>
    </row>
    <row r="51" spans="2:8" x14ac:dyDescent="0.2">
      <c r="B51" s="6" t="s">
        <v>18</v>
      </c>
      <c r="C51" s="4"/>
      <c r="D51" s="4"/>
      <c r="E51" s="4"/>
      <c r="F51" s="4"/>
      <c r="G51" s="4"/>
      <c r="H51" s="4">
        <f t="shared" si="4"/>
        <v>0</v>
      </c>
    </row>
    <row r="52" spans="2:8" x14ac:dyDescent="0.2">
      <c r="B52" s="3" t="s">
        <v>6</v>
      </c>
      <c r="C52" s="7">
        <f t="shared" ref="C52:H52" si="5">SUM(C40:C51)</f>
        <v>230422366.48000014</v>
      </c>
      <c r="D52" s="7">
        <f t="shared" si="5"/>
        <v>-11527621.77</v>
      </c>
      <c r="E52" s="7">
        <f t="shared" si="5"/>
        <v>-3622966.94</v>
      </c>
      <c r="F52" s="7">
        <f t="shared" si="5"/>
        <v>-13783.31</v>
      </c>
      <c r="G52" s="7">
        <f t="shared" si="5"/>
        <v>-4456125.8099999996</v>
      </c>
      <c r="H52" s="7">
        <f t="shared" si="5"/>
        <v>210801868.65000013</v>
      </c>
    </row>
    <row r="53" spans="2:8" x14ac:dyDescent="0.2">
      <c r="B53" s="9"/>
      <c r="C53" s="10"/>
      <c r="D53" s="10"/>
      <c r="E53" s="10"/>
      <c r="F53" s="10"/>
      <c r="G53" s="10"/>
      <c r="H53" s="10"/>
    </row>
  </sheetData>
  <mergeCells count="3">
    <mergeCell ref="C4:G4"/>
    <mergeCell ref="C21:G21"/>
    <mergeCell ref="C38:G38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06100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2012-11-23T09:47:58Z</dcterms:modified>
</cp:coreProperties>
</file>