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20" windowWidth="17115" windowHeight="9720"/>
  </bookViews>
  <sheets>
    <sheet name="5567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H23" i="1" l="1"/>
  <c r="H24" i="1"/>
  <c r="H25" i="1"/>
  <c r="H26" i="1"/>
  <c r="H27" i="1"/>
  <c r="H28" i="1"/>
  <c r="H29" i="1"/>
  <c r="H30" i="1"/>
  <c r="H31" i="1"/>
  <c r="H32" i="1"/>
  <c r="H33" i="1"/>
  <c r="H34" i="1"/>
  <c r="H35" i="1"/>
  <c r="G35" i="1"/>
  <c r="F35" i="1"/>
  <c r="E35" i="1"/>
  <c r="D35" i="1"/>
  <c r="C35" i="1"/>
  <c r="H6" i="1"/>
  <c r="H7" i="1"/>
  <c r="H8" i="1"/>
  <c r="H9" i="1"/>
  <c r="H10" i="1"/>
  <c r="H11" i="1"/>
  <c r="H12" i="1"/>
  <c r="H13" i="1"/>
  <c r="H14" i="1"/>
  <c r="H15" i="1"/>
  <c r="H16" i="1"/>
  <c r="H17" i="1"/>
  <c r="G18" i="1"/>
  <c r="F18" i="1"/>
  <c r="E18" i="1"/>
  <c r="D18" i="1"/>
  <c r="C18" i="1"/>
  <c r="H18" i="1" l="1"/>
</calcChain>
</file>

<file path=xl/sharedStrings.xml><?xml version="1.0" encoding="utf-8"?>
<sst xmlns="http://schemas.openxmlformats.org/spreadsheetml/2006/main" count="44" uniqueCount="23">
  <si>
    <t>Date</t>
  </si>
  <si>
    <t>sale</t>
  </si>
  <si>
    <t xml:space="preserve">monthly </t>
  </si>
  <si>
    <t xml:space="preserve">volume </t>
  </si>
  <si>
    <t>rtn</t>
  </si>
  <si>
    <t>other</t>
  </si>
  <si>
    <t>Total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</si>
  <si>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</si>
  <si>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</si>
  <si>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</si>
  <si>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</si>
  <si>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</si>
  <si>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</si>
  <si>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</si>
  <si>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</si>
  <si>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</si>
  <si>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</si>
  <si>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</si>
  <si>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</si>
  <si>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As of  23/11/2012</t>
  </si>
  <si>
    <t>Credit term:  66</t>
  </si>
  <si>
    <t>สัตยาโกโพร์ดัคท์ส บจก. (Vendor code_55671, Year_2011)</t>
  </si>
  <si>
    <t>สัตยาโกโพร์ดัคท์ส บจก.  (Vendor code_55671, Year_2012)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</si>
</sst>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4" xfId="0" applyBorder="1" applyAlignment="1">
      <alignment horizontal="center"/>
    </xf>
    <xf numFmtId="43" fontId="1" fillId="0" borderId="4" xfId="0" applyNumberFormat="1" applyFont="1" applyBorder="1"/>
    <xf numFmtId="43" fontId="1" fillId="0" borderId="4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4" xfId="0" applyNumberFormat="1" applyBorder="1"/>
    <xf numFmtId="43" fontId="1" fillId="0" borderId="5" xfId="0" applyNumberFormat="1" applyFont="1" applyBorder="1"/>
    <xf numFmtId="0" fontId="0" fillId="0" borderId="0" xfId="0" applyBorder="1" applyAlignment="1">
      <alignment horizontal="center"/>
    </xf>
    <xf numFmtId="43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Views>
    <sheetView tabSelected="1" workbookViewId="0">
      <selection activeCell="C24" sqref="C24:G33"/>
    </sheetView>
  </sheetViews>
  <sheetFormatPr defaultRowHeight="12.75" x14ac:dyDescent="0.2"/>
  <cols>
    <col min="1" max="1" width="7.42578125" customWidth="1"/>
    <col min="3" max="3" width="15" bestFit="1" customWidth="1"/>
    <col min="4" max="6" width="14.5703125" bestFit="1" customWidth="1"/>
    <col min="7" max="7" width="15.5703125" bestFit="1" customWidth="1"/>
    <col min="8" max="8" width="15" bestFit="1" customWidth="1"/>
  </cols>
  <sheetData>
    <row r="1" spans="1:8" s="2" customFormat="1" ht="14.25" customHeight="1" x14ac:dyDescent="0.2">
      <c r="A1" s="1" t="s">
        <v>19</v>
      </c>
      <c r="H1" s="1" t="s">
        <v>20</v>
      </c>
    </row>
    <row r="3" spans="1:8" ht="9" customHeight="1" x14ac:dyDescent="0.2"/>
    <row r="4" spans="1:8" x14ac:dyDescent="0.2">
      <c r="C4" s="11" t="s">
        <v>21</v>
      </c>
      <c r="D4" s="12"/>
      <c r="E4" s="12"/>
      <c r="F4" s="12"/>
      <c r="G4" s="13"/>
    </row>
    <row r="5" spans="1:8" x14ac:dyDescent="0.2"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  <c r="G5" s="3" t="s">
        <v>5</v>
      </c>
      <c r="H5" s="3" t="s">
        <v>6</v>
      </c>
    </row>
    <row r="6" spans="1:8" x14ac:dyDescent="0.2">
      <c r="B6" s="3" t="s">
        <v>7</v>
      </c>
      <c r="C6" s="4"/>
      <c r="D6" s="4"/>
      <c r="E6" s="5"/>
      <c r="F6" s="4"/>
      <c r="G6" s="4"/>
      <c r="H6" s="4">
        <f t="shared" ref="H6:H17" si="0">SUM(C6:G6)</f>
        <v>0</v>
      </c>
    </row>
    <row r="7" spans="1:8" x14ac:dyDescent="0.2">
      <c r="B7" s="3" t="s">
        <v>8</v>
      </c>
      <c r="C7" s="5"/>
      <c r="D7" s="5"/>
      <c r="E7" s="5"/>
      <c r="F7" s="5"/>
      <c r="G7" s="5"/>
      <c r="H7" s="4">
        <f t="shared" si="0"/>
        <v>0</v>
      </c>
    </row>
    <row r="8" spans="1:8" x14ac:dyDescent="0.2">
      <c r="B8" s="3" t="s">
        <v>9</v>
      </c>
      <c r="C8" s="4"/>
      <c r="D8" s="4"/>
      <c r="E8" s="5"/>
      <c r="F8" s="5"/>
      <c r="G8" s="4"/>
      <c r="H8" s="4">
        <f t="shared" si="0"/>
        <v>0</v>
      </c>
    </row>
    <row r="9" spans="1:8" x14ac:dyDescent="0.2">
      <c r="B9" s="3" t="s">
        <v>10</v>
      </c>
      <c r="C9" s="4">
        <v>1356792.9600000002</v>
      </c>
      <c r="D9" s="4">
        <v>-58389.120000000003</v>
      </c>
      <c r="E9" s="5">
        <v>-14597.28</v>
      </c>
      <c r="F9" s="4"/>
      <c r="G9" s="4">
        <v>-38874.25</v>
      </c>
      <c r="H9" s="4">
        <f t="shared" si="0"/>
        <v>1244932.31</v>
      </c>
    </row>
    <row r="10" spans="1:8" x14ac:dyDescent="0.2">
      <c r="B10" s="3" t="s">
        <v>11</v>
      </c>
      <c r="C10" s="5"/>
      <c r="D10" s="5"/>
      <c r="E10" s="5"/>
      <c r="F10" s="5"/>
      <c r="G10" s="5"/>
      <c r="H10" s="4">
        <f t="shared" si="0"/>
        <v>0</v>
      </c>
    </row>
    <row r="11" spans="1:8" x14ac:dyDescent="0.2">
      <c r="B11" s="3" t="s">
        <v>12</v>
      </c>
      <c r="C11" s="4">
        <v>205118.99999999997</v>
      </c>
      <c r="D11" s="4">
        <v>-36146</v>
      </c>
      <c r="E11" s="5">
        <v>-9036.5</v>
      </c>
      <c r="F11" s="4"/>
      <c r="G11" s="4">
        <v>-20583.3</v>
      </c>
      <c r="H11" s="4">
        <f t="shared" si="0"/>
        <v>139353.19999999998</v>
      </c>
    </row>
    <row r="12" spans="1:8" x14ac:dyDescent="0.2">
      <c r="B12" s="3" t="s">
        <v>13</v>
      </c>
      <c r="C12" s="4">
        <v>966905.50000000012</v>
      </c>
      <c r="D12" s="4">
        <v>-41105.360000000001</v>
      </c>
      <c r="E12" s="5">
        <v>-10276.34</v>
      </c>
      <c r="F12" s="4"/>
      <c r="G12" s="4">
        <v>-49214.35</v>
      </c>
      <c r="H12" s="4">
        <f t="shared" si="0"/>
        <v>866309.45000000019</v>
      </c>
    </row>
    <row r="13" spans="1:8" x14ac:dyDescent="0.2">
      <c r="B13" s="3" t="s">
        <v>14</v>
      </c>
      <c r="C13" s="5">
        <v>1103928.6300000001</v>
      </c>
      <c r="D13" s="5">
        <v>-107282.6</v>
      </c>
      <c r="E13" s="5">
        <v>-26820.65</v>
      </c>
      <c r="F13" s="5"/>
      <c r="G13" s="5">
        <v>-56254.55</v>
      </c>
      <c r="H13" s="4">
        <f t="shared" si="0"/>
        <v>913570.83000000007</v>
      </c>
    </row>
    <row r="14" spans="1:8" x14ac:dyDescent="0.2">
      <c r="B14" s="3" t="s">
        <v>15</v>
      </c>
      <c r="C14" s="4">
        <v>4907009.3</v>
      </c>
      <c r="D14" s="4">
        <v>-185373.8</v>
      </c>
      <c r="E14" s="5">
        <v>-46343.45</v>
      </c>
      <c r="F14" s="4">
        <v>-88729.749999999985</v>
      </c>
      <c r="G14" s="4">
        <v>-218096.2</v>
      </c>
      <c r="H14" s="4">
        <f t="shared" si="0"/>
        <v>4368466.0999999996</v>
      </c>
    </row>
    <row r="15" spans="1:8" x14ac:dyDescent="0.2">
      <c r="B15" s="3" t="s">
        <v>16</v>
      </c>
      <c r="C15" s="4"/>
      <c r="D15" s="4"/>
      <c r="E15" s="5"/>
      <c r="F15" s="5"/>
      <c r="G15" s="4"/>
      <c r="H15" s="4">
        <f t="shared" si="0"/>
        <v>0</v>
      </c>
    </row>
    <row r="16" spans="1:8" x14ac:dyDescent="0.2">
      <c r="B16" s="3" t="s">
        <v>17</v>
      </c>
      <c r="C16" s="4">
        <v>3000740.1</v>
      </c>
      <c r="D16" s="4">
        <v>-102128.04</v>
      </c>
      <c r="E16" s="5">
        <v>-25532.01</v>
      </c>
      <c r="F16" s="5">
        <v>-30682.25</v>
      </c>
      <c r="G16" s="4">
        <v>-109131.1</v>
      </c>
      <c r="H16" s="4">
        <f t="shared" si="0"/>
        <v>2733266.7</v>
      </c>
    </row>
    <row r="17" spans="2:8" x14ac:dyDescent="0.2">
      <c r="B17" s="6" t="s">
        <v>18</v>
      </c>
      <c r="C17" s="8">
        <v>4231978.3999999994</v>
      </c>
      <c r="D17" s="8">
        <v>-70487.64</v>
      </c>
      <c r="E17" s="5">
        <v>-17621.91</v>
      </c>
      <c r="F17" s="5">
        <v>-3151.1499999999996</v>
      </c>
      <c r="G17" s="8">
        <v>-108646.39999999999</v>
      </c>
      <c r="H17" s="4">
        <f t="shared" si="0"/>
        <v>4032071.2999999993</v>
      </c>
    </row>
    <row r="18" spans="2:8" x14ac:dyDescent="0.2">
      <c r="B18" s="3" t="s">
        <v>6</v>
      </c>
      <c r="C18" s="7">
        <f t="shared" ref="C18:H18" si="1">SUM(C6:C17)</f>
        <v>15772473.890000001</v>
      </c>
      <c r="D18" s="7">
        <f t="shared" si="1"/>
        <v>-600912.56000000006</v>
      </c>
      <c r="E18" s="7">
        <f t="shared" si="1"/>
        <v>-150228.14000000001</v>
      </c>
      <c r="F18" s="7">
        <f t="shared" si="1"/>
        <v>-122563.14999999998</v>
      </c>
      <c r="G18" s="7">
        <f t="shared" si="1"/>
        <v>-600800.15</v>
      </c>
      <c r="H18" s="7">
        <f t="shared" si="1"/>
        <v>14297969.889999999</v>
      </c>
    </row>
    <row r="21" spans="2:8" x14ac:dyDescent="0.2">
      <c r="C21" s="14" t="s">
        <v>22</v>
      </c>
      <c r="D21" s="12"/>
      <c r="E21" s="12"/>
      <c r="F21" s="12"/>
      <c r="G21" s="13"/>
    </row>
    <row r="22" spans="2:8" x14ac:dyDescent="0.2">
      <c r="B22" s="3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3" t="s">
        <v>5</v>
      </c>
      <c r="H22" s="3" t="s">
        <v>6</v>
      </c>
    </row>
    <row r="23" spans="2:8" x14ac:dyDescent="0.2">
      <c r="B23" s="3" t="s">
        <v>7</v>
      </c>
      <c r="C23" s="4"/>
      <c r="D23" s="4"/>
      <c r="E23" s="5"/>
      <c r="F23" s="5"/>
      <c r="G23" s="4"/>
      <c r="H23" s="4">
        <f t="shared" ref="H23:H34" si="2">SUM(C23:G23)</f>
        <v>0</v>
      </c>
    </row>
    <row r="24" spans="2:8" x14ac:dyDescent="0.2">
      <c r="B24" s="3" t="s">
        <v>8</v>
      </c>
      <c r="C24" s="4">
        <v>423968.24000000005</v>
      </c>
      <c r="D24" s="4">
        <v>-106685.28</v>
      </c>
      <c r="E24" s="5">
        <v>-65589.2</v>
      </c>
      <c r="F24" s="5"/>
      <c r="G24" s="4">
        <v>-40764.449999999997</v>
      </c>
      <c r="H24" s="4">
        <f t="shared" si="2"/>
        <v>210929.31000000006</v>
      </c>
    </row>
    <row r="25" spans="2:8" x14ac:dyDescent="0.2">
      <c r="B25" s="3" t="s">
        <v>9</v>
      </c>
      <c r="C25" s="4">
        <v>2853831.24</v>
      </c>
      <c r="D25" s="4">
        <v>-76472.160000000003</v>
      </c>
      <c r="E25" s="5">
        <v>-19118.04</v>
      </c>
      <c r="F25" s="4"/>
      <c r="G25" s="4">
        <v>-141365.4</v>
      </c>
      <c r="H25" s="4">
        <f t="shared" si="2"/>
        <v>2616875.64</v>
      </c>
    </row>
    <row r="26" spans="2:8" x14ac:dyDescent="0.2">
      <c r="B26" s="3" t="s">
        <v>10</v>
      </c>
      <c r="C26" s="4">
        <v>2051050.9000000001</v>
      </c>
      <c r="D26" s="4">
        <v>-109147.44</v>
      </c>
      <c r="E26" s="4">
        <v>-27286.86</v>
      </c>
      <c r="F26" s="4">
        <v>-5420.62</v>
      </c>
      <c r="G26" s="4">
        <v>-29294.65</v>
      </c>
      <c r="H26" s="4">
        <f t="shared" si="2"/>
        <v>1879901.33</v>
      </c>
    </row>
    <row r="27" spans="2:8" x14ac:dyDescent="0.2">
      <c r="B27" s="3" t="s">
        <v>11</v>
      </c>
      <c r="C27" s="4">
        <v>2925038.6700000004</v>
      </c>
      <c r="D27" s="4">
        <v>-382838.58</v>
      </c>
      <c r="E27" s="4">
        <v>-48338.13</v>
      </c>
      <c r="F27" s="4">
        <v>-5344.65</v>
      </c>
      <c r="G27" s="4">
        <v>-84330.85</v>
      </c>
      <c r="H27" s="4">
        <f t="shared" si="2"/>
        <v>2404186.4600000004</v>
      </c>
    </row>
    <row r="28" spans="2:8" x14ac:dyDescent="0.2">
      <c r="B28" s="3" t="s">
        <v>12</v>
      </c>
      <c r="C28" s="4">
        <v>8475264.5600000005</v>
      </c>
      <c r="D28" s="4">
        <v>-223334.88</v>
      </c>
      <c r="E28" s="4">
        <v>-37222.479999999996</v>
      </c>
      <c r="F28" s="4">
        <v>-351318.45</v>
      </c>
      <c r="G28" s="4">
        <v>-363736.19999999995</v>
      </c>
      <c r="H28" s="4">
        <f t="shared" si="2"/>
        <v>7499652.5499999998</v>
      </c>
    </row>
    <row r="29" spans="2:8" x14ac:dyDescent="0.2">
      <c r="B29" s="3" t="s">
        <v>13</v>
      </c>
      <c r="C29" s="4"/>
      <c r="D29" s="4"/>
      <c r="E29" s="4"/>
      <c r="F29" s="4"/>
      <c r="G29" s="4"/>
      <c r="H29" s="4">
        <f t="shared" si="2"/>
        <v>0</v>
      </c>
    </row>
    <row r="30" spans="2:8" x14ac:dyDescent="0.2">
      <c r="B30" s="3" t="s">
        <v>14</v>
      </c>
      <c r="C30" s="4">
        <v>2530043.89</v>
      </c>
      <c r="D30" s="4">
        <v>-248339.27999999997</v>
      </c>
      <c r="E30" s="4">
        <v>-41389.880000000005</v>
      </c>
      <c r="F30" s="4">
        <v>-189283.00000000003</v>
      </c>
      <c r="G30" s="4">
        <v>-262292.7</v>
      </c>
      <c r="H30" s="4">
        <f t="shared" si="2"/>
        <v>1788739.0300000005</v>
      </c>
    </row>
    <row r="31" spans="2:8" x14ac:dyDescent="0.2">
      <c r="B31" s="3" t="s">
        <v>15</v>
      </c>
      <c r="C31" s="4"/>
      <c r="D31" s="4"/>
      <c r="E31" s="4"/>
      <c r="F31" s="4"/>
      <c r="G31" s="4"/>
      <c r="H31" s="4">
        <f t="shared" si="2"/>
        <v>0</v>
      </c>
    </row>
    <row r="32" spans="2:8" x14ac:dyDescent="0.2">
      <c r="B32" s="3" t="s">
        <v>16</v>
      </c>
      <c r="C32" s="4">
        <v>3118995.43</v>
      </c>
      <c r="D32" s="4">
        <v>-19364.88</v>
      </c>
      <c r="E32" s="4">
        <v>-3227.48</v>
      </c>
      <c r="F32" s="4">
        <v>-4488.6499999999996</v>
      </c>
      <c r="G32" s="4">
        <v>-251277.75</v>
      </c>
      <c r="H32" s="4">
        <f t="shared" si="2"/>
        <v>2840636.6700000004</v>
      </c>
    </row>
    <row r="33" spans="2:8" x14ac:dyDescent="0.2">
      <c r="B33" s="3" t="s">
        <v>17</v>
      </c>
      <c r="C33" s="4">
        <v>349829.01</v>
      </c>
      <c r="D33" s="4">
        <v>-4144.5</v>
      </c>
      <c r="E33" s="4">
        <v>-690.75</v>
      </c>
      <c r="F33" s="4">
        <v>-2648.25</v>
      </c>
      <c r="G33" s="4">
        <v>-105500.7</v>
      </c>
      <c r="H33" s="4">
        <f t="shared" si="2"/>
        <v>236844.81</v>
      </c>
    </row>
    <row r="34" spans="2:8" x14ac:dyDescent="0.2">
      <c r="B34" s="6" t="s">
        <v>18</v>
      </c>
      <c r="C34" s="4"/>
      <c r="D34" s="4"/>
      <c r="E34" s="4"/>
      <c r="F34" s="4"/>
      <c r="G34" s="4"/>
      <c r="H34" s="4">
        <f t="shared" si="2"/>
        <v>0</v>
      </c>
    </row>
    <row r="35" spans="2:8" x14ac:dyDescent="0.2">
      <c r="B35" s="3" t="s">
        <v>6</v>
      </c>
      <c r="C35" s="7">
        <f t="shared" ref="C35:H35" si="3">SUM(C23:C34)</f>
        <v>22728021.940000001</v>
      </c>
      <c r="D35" s="7">
        <f t="shared" si="3"/>
        <v>-1170326.9999999998</v>
      </c>
      <c r="E35" s="7">
        <f t="shared" si="3"/>
        <v>-242862.81999999998</v>
      </c>
      <c r="F35" s="7">
        <f t="shared" si="3"/>
        <v>-558503.62000000011</v>
      </c>
      <c r="G35" s="7">
        <f t="shared" si="3"/>
        <v>-1278562.7</v>
      </c>
      <c r="H35" s="7">
        <f t="shared" si="3"/>
        <v>19477765.800000001</v>
      </c>
    </row>
    <row r="36" spans="2:8" x14ac:dyDescent="0.2">
      <c r="B36" s="9"/>
      <c r="C36" s="10"/>
      <c r="D36" s="10"/>
      <c r="E36" s="10"/>
      <c r="F36" s="10"/>
      <c r="G36" s="10"/>
      <c r="H36" s="10"/>
    </row>
  </sheetData>
  <mergeCells count="2">
    <mergeCell ref="C4:G4"/>
    <mergeCell ref="C21:G21"/>
  </mergeCells>
  <phoneticPr fontId="4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4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55671</vt:lpstr>
      <vt:lpstr>Sheet2</vt:lpstr>
      <vt:lpstr>Sheet3</vt:lpstr>
    </vt:vector>
  </TitlesOfParts>
  <Company>Ek-Chai Distribution System Co.,Ltd.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Tesco Lotus</dc:creator>
  <cp:lastModifiedBy>Tesco Lotus</cp:lastModifiedBy>
  <dcterms:created xsi:type="dcterms:W3CDTF">2012-03-06T08:01:25Z</dcterms:created>
  <dcterms:modified xsi:type="dcterms:W3CDTF">2012-11-23T09:54:30Z</dcterms:modified>
</cp:coreProperties>
</file>