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448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52" i="1" s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<sst xmlns="http://schemas.openxmlformats.org/spreadsheetml/2006/main" count="65" uniqueCount="24">
  <si>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</si>
  <si>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</si>
  <si>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</si>
  <si>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</si>
  <si>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</si>
  <si>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</si>
  <si>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</si>
  <si>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</si>
  <si>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</si>
  <si>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</si>
  <si>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</si>
  <si>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</si>
  <si>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</si>
  <si>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</si>
  <si>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</si>
  <si>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</si>
  <si>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</si>
  <si>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</si>
  <si>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</si>
  <si>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04/10/2012</t>
  </si>
  <si>
    <t>Credit term:  66</t>
  </si>
  <si>
    <t>คลีโอ เนเชอรัล กรุ๊ป บจก.  (Vendor code_55448, Year_2010)</t>
  </si>
  <si>
    <t>คลีโอ เนเชอรัล กรุ๊ป บจก. (Vendor code_55448, Year_2011)</t>
  </si>
  <si>
    <t>คลีโอ เนเชอรัล กรุ๊ป บจก.  (Vendor code_55448,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</si>
</sst>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4" workbookViewId="0">
      <selection activeCell="C41" sqref="C41:G4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21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937499.05999999982</v>
      </c>
      <c r="D6" s="5"/>
      <c r="E6" s="5"/>
      <c r="F6" s="4">
        <v>-3130.8199999999997</v>
      </c>
      <c r="G6" s="4">
        <v>-184682.6</v>
      </c>
      <c r="H6" s="4">
        <f t="shared" ref="H6:H17" si="0">SUM(C6:G6)</f>
        <v>749685.6399999999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>
        <v>1807376.2200000002</v>
      </c>
      <c r="D8" s="5"/>
      <c r="E8" s="5"/>
      <c r="F8" s="4">
        <v>-35336.750000000015</v>
      </c>
      <c r="G8" s="4">
        <v>-190252.28</v>
      </c>
      <c r="H8" s="4">
        <f t="shared" si="0"/>
        <v>1581787.1900000002</v>
      </c>
    </row>
    <row r="9" spans="1:8" x14ac:dyDescent="0.2">
      <c r="B9" s="3" t="s">
        <v>10</v>
      </c>
      <c r="C9" s="4">
        <v>14291688.259999998</v>
      </c>
      <c r="D9" s="4">
        <v>-435634.86</v>
      </c>
      <c r="E9" s="5"/>
      <c r="F9" s="4">
        <v>-450499.96000000008</v>
      </c>
      <c r="G9" s="4">
        <v>-2041236.08</v>
      </c>
      <c r="H9" s="4">
        <f t="shared" si="0"/>
        <v>11364317.359999998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>
        <v>15646973.800000004</v>
      </c>
      <c r="D11" s="5">
        <v>-180645.74</v>
      </c>
      <c r="E11" s="5"/>
      <c r="F11" s="5">
        <v>-258367.5499999997</v>
      </c>
      <c r="G11" s="5">
        <v>-1007568.0499999999</v>
      </c>
      <c r="H11" s="4">
        <f t="shared" si="0"/>
        <v>14200392.460000005</v>
      </c>
    </row>
    <row r="12" spans="1:8" x14ac:dyDescent="0.2">
      <c r="B12" s="3" t="s">
        <v>13</v>
      </c>
      <c r="C12" s="5">
        <v>20301937.109999999</v>
      </c>
      <c r="D12" s="5">
        <v>-289879.64</v>
      </c>
      <c r="E12" s="5"/>
      <c r="F12" s="5">
        <v>-612478.69999999797</v>
      </c>
      <c r="G12" s="5">
        <v>-1344744.44</v>
      </c>
      <c r="H12" s="4">
        <f t="shared" si="0"/>
        <v>18054834.329999998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>
        <v>6840074.5100000016</v>
      </c>
      <c r="D14" s="4">
        <v>-23157.96</v>
      </c>
      <c r="E14" s="5"/>
      <c r="F14" s="4">
        <v>-142748.70000000007</v>
      </c>
      <c r="G14" s="4">
        <v>-132705.71000000002</v>
      </c>
      <c r="H14" s="4">
        <f t="shared" si="0"/>
        <v>6541462.1400000015</v>
      </c>
    </row>
    <row r="15" spans="1:8" x14ac:dyDescent="0.2">
      <c r="B15" s="3" t="s">
        <v>16</v>
      </c>
      <c r="C15" s="4">
        <v>1791233.5000000002</v>
      </c>
      <c r="D15" s="4">
        <v>-34909.42</v>
      </c>
      <c r="E15" s="5"/>
      <c r="F15" s="4">
        <v>-136283.75999999992</v>
      </c>
      <c r="G15" s="4">
        <v>-244913.19</v>
      </c>
      <c r="H15" s="4">
        <f t="shared" si="0"/>
        <v>1375127.1300000004</v>
      </c>
    </row>
    <row r="16" spans="1:8" x14ac:dyDescent="0.2">
      <c r="B16" s="3" t="s">
        <v>17</v>
      </c>
      <c r="C16" s="5">
        <v>2012683.91</v>
      </c>
      <c r="D16" s="5">
        <v>-72818.490000000005</v>
      </c>
      <c r="E16" s="5"/>
      <c r="F16" s="5">
        <v>-151521.62999999983</v>
      </c>
      <c r="G16" s="5">
        <v>-619812.89</v>
      </c>
      <c r="H16" s="4">
        <f t="shared" si="0"/>
        <v>1168530.8999999999</v>
      </c>
    </row>
    <row r="17" spans="2:8" x14ac:dyDescent="0.2">
      <c r="B17" s="6" t="s">
        <v>18</v>
      </c>
      <c r="C17" s="5">
        <v>4661370.47</v>
      </c>
      <c r="D17" s="5">
        <v>-84572.88</v>
      </c>
      <c r="E17" s="5"/>
      <c r="F17" s="5">
        <v>-271760.7399999997</v>
      </c>
      <c r="G17" s="5">
        <v>-1211600.04</v>
      </c>
      <c r="H17" s="4">
        <f t="shared" si="0"/>
        <v>3093436.8100000005</v>
      </c>
    </row>
    <row r="18" spans="2:8" x14ac:dyDescent="0.2">
      <c r="B18" s="3" t="s">
        <v>6</v>
      </c>
      <c r="C18" s="7">
        <f t="shared" ref="C18:H18" si="1">SUM(C6:C17)</f>
        <v>68290836.840000004</v>
      </c>
      <c r="D18" s="7">
        <f t="shared" si="1"/>
        <v>-1121618.99</v>
      </c>
      <c r="E18" s="7">
        <f t="shared" si="1"/>
        <v>0</v>
      </c>
      <c r="F18" s="7">
        <f t="shared" si="1"/>
        <v>-2062128.6099999978</v>
      </c>
      <c r="G18" s="7">
        <f t="shared" si="1"/>
        <v>-6977515.2799999993</v>
      </c>
      <c r="H18" s="7">
        <f t="shared" si="1"/>
        <v>58129573.960000008</v>
      </c>
    </row>
    <row r="21" spans="2:8" x14ac:dyDescent="0.2">
      <c r="C21" s="13" t="s">
        <v>22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5760545.1800000006</v>
      </c>
      <c r="D23" s="4">
        <v>-68610.600000000006</v>
      </c>
      <c r="E23" s="5"/>
      <c r="F23" s="4">
        <v>-292578.65999999992</v>
      </c>
      <c r="G23" s="4">
        <v>-480791.79</v>
      </c>
      <c r="H23" s="4">
        <f t="shared" ref="H23:H34" si="2">SUM(C23:G23)</f>
        <v>4918564.1300000008</v>
      </c>
    </row>
    <row r="24" spans="2:8" x14ac:dyDescent="0.2">
      <c r="B24" s="3" t="s">
        <v>8</v>
      </c>
      <c r="C24" s="5">
        <v>4873714.54</v>
      </c>
      <c r="D24" s="5">
        <v>-126593.39</v>
      </c>
      <c r="E24" s="5"/>
      <c r="F24" s="5">
        <v>-273000.87000000005</v>
      </c>
      <c r="G24" s="5">
        <v>-505605.34</v>
      </c>
      <c r="H24" s="4">
        <f t="shared" si="2"/>
        <v>3968514.9400000004</v>
      </c>
    </row>
    <row r="25" spans="2:8" x14ac:dyDescent="0.2">
      <c r="B25" s="3" t="s">
        <v>9</v>
      </c>
      <c r="C25" s="4">
        <v>6953310.0000000019</v>
      </c>
      <c r="D25" s="4">
        <v>-248035.01</v>
      </c>
      <c r="E25" s="5"/>
      <c r="F25" s="5">
        <v>-320296.95000000036</v>
      </c>
      <c r="G25" s="4">
        <v>-1991598.19</v>
      </c>
      <c r="H25" s="4">
        <f t="shared" si="2"/>
        <v>4393379.8500000015</v>
      </c>
    </row>
    <row r="26" spans="2:8" x14ac:dyDescent="0.2">
      <c r="B26" s="3" t="s">
        <v>10</v>
      </c>
      <c r="C26" s="4">
        <v>33069357.080000017</v>
      </c>
      <c r="D26" s="4">
        <v>-973180.25</v>
      </c>
      <c r="E26" s="5"/>
      <c r="F26" s="4">
        <v>-1779885.7299999993</v>
      </c>
      <c r="G26" s="4">
        <v>-6346468.0099999998</v>
      </c>
      <c r="H26" s="4">
        <f t="shared" si="2"/>
        <v>23969823.090000018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>
        <v>47110305.050000079</v>
      </c>
      <c r="D28" s="4">
        <v>-546680.76</v>
      </c>
      <c r="E28" s="5"/>
      <c r="F28" s="4">
        <v>-1304846.6400000008</v>
      </c>
      <c r="G28" s="4">
        <v>-6173874.0599999996</v>
      </c>
      <c r="H28" s="4">
        <f t="shared" si="2"/>
        <v>39084903.590000078</v>
      </c>
    </row>
    <row r="29" spans="2:8" x14ac:dyDescent="0.2">
      <c r="B29" s="3" t="s">
        <v>13</v>
      </c>
      <c r="C29" s="4">
        <v>34715041.620000005</v>
      </c>
      <c r="D29" s="4">
        <v>-522651.7</v>
      </c>
      <c r="E29" s="5"/>
      <c r="F29" s="4">
        <v>-2506773.0700000008</v>
      </c>
      <c r="G29" s="4">
        <v>-1819460.08</v>
      </c>
      <c r="H29" s="4">
        <f t="shared" si="2"/>
        <v>29866156.770000003</v>
      </c>
    </row>
    <row r="30" spans="2:8" x14ac:dyDescent="0.2">
      <c r="B30" s="3" t="s">
        <v>14</v>
      </c>
      <c r="C30" s="5">
        <v>30537913.48</v>
      </c>
      <c r="D30" s="5">
        <v>-151687.85999999999</v>
      </c>
      <c r="E30" s="5"/>
      <c r="F30" s="5">
        <v>-2250342.7999999998</v>
      </c>
      <c r="G30" s="5">
        <v>-3365900.09</v>
      </c>
      <c r="H30" s="4">
        <f t="shared" si="2"/>
        <v>24769982.73</v>
      </c>
    </row>
    <row r="31" spans="2:8" x14ac:dyDescent="0.2">
      <c r="B31" s="3" t="s">
        <v>15</v>
      </c>
      <c r="C31" s="4">
        <v>18984522.780000001</v>
      </c>
      <c r="D31" s="4">
        <v>-165169.16</v>
      </c>
      <c r="E31" s="5"/>
      <c r="F31" s="4">
        <v>-1925563.8000000003</v>
      </c>
      <c r="G31" s="4">
        <v>-1607794.35</v>
      </c>
      <c r="H31" s="4">
        <f t="shared" si="2"/>
        <v>15285995.470000001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>
        <v>4818954.5599999996</v>
      </c>
      <c r="D33" s="4">
        <v>-130916.73</v>
      </c>
      <c r="E33" s="5"/>
      <c r="F33" s="5">
        <v>-530507.35999999975</v>
      </c>
      <c r="G33" s="4">
        <v>-1303268.3600000001</v>
      </c>
      <c r="H33" s="4">
        <f t="shared" si="2"/>
        <v>2854262.1099999994</v>
      </c>
    </row>
    <row r="34" spans="2:8" x14ac:dyDescent="0.2">
      <c r="B34" s="6" t="s">
        <v>18</v>
      </c>
      <c r="C34" s="8">
        <v>11968120.330000009</v>
      </c>
      <c r="D34" s="8">
        <v>-150573.38999999998</v>
      </c>
      <c r="E34" s="5"/>
      <c r="F34" s="5">
        <v>-1044651.7699999984</v>
      </c>
      <c r="G34" s="8">
        <v>-728626.07</v>
      </c>
      <c r="H34" s="4">
        <f t="shared" si="2"/>
        <v>10044269.100000011</v>
      </c>
    </row>
    <row r="35" spans="2:8" x14ac:dyDescent="0.2">
      <c r="B35" s="3" t="s">
        <v>6</v>
      </c>
      <c r="C35" s="7">
        <f t="shared" ref="C35:H35" si="3">SUM(C23:C34)</f>
        <v>198791784.62000012</v>
      </c>
      <c r="D35" s="7">
        <f t="shared" si="3"/>
        <v>-3084098.85</v>
      </c>
      <c r="E35" s="7">
        <f t="shared" si="3"/>
        <v>0</v>
      </c>
      <c r="F35" s="7">
        <f t="shared" si="3"/>
        <v>-12228447.65</v>
      </c>
      <c r="G35" s="7">
        <f t="shared" si="3"/>
        <v>-24323386.34</v>
      </c>
      <c r="H35" s="7">
        <f t="shared" si="3"/>
        <v>159155851.78000015</v>
      </c>
    </row>
    <row r="38" spans="2:8" x14ac:dyDescent="0.2">
      <c r="C38" s="13" t="s">
        <v>23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6223209.8599999985</v>
      </c>
      <c r="D41" s="4">
        <v>-167091.51</v>
      </c>
      <c r="E41" s="5">
        <v>-436571.03</v>
      </c>
      <c r="F41" s="5">
        <v>-269855.38000000006</v>
      </c>
      <c r="G41" s="4">
        <v>-1351196.7100000002</v>
      </c>
      <c r="H41" s="4">
        <f t="shared" si="4"/>
        <v>3998495.2299999986</v>
      </c>
    </row>
    <row r="42" spans="2:8" x14ac:dyDescent="0.2">
      <c r="B42" s="3" t="s">
        <v>9</v>
      </c>
      <c r="C42" s="4">
        <v>10753569.35</v>
      </c>
      <c r="D42" s="4">
        <v>-306928.88</v>
      </c>
      <c r="E42" s="5"/>
      <c r="F42" s="4">
        <v>-342896.32000000036</v>
      </c>
      <c r="G42" s="4">
        <v>-1501320.15</v>
      </c>
      <c r="H42" s="4">
        <f t="shared" si="4"/>
        <v>8602423.9999999981</v>
      </c>
    </row>
    <row r="43" spans="2:8" x14ac:dyDescent="0.2">
      <c r="B43" s="3" t="s">
        <v>10</v>
      </c>
      <c r="C43" s="4">
        <v>19238840.500000015</v>
      </c>
      <c r="D43" s="4">
        <v>-613447.72</v>
      </c>
      <c r="E43" s="4"/>
      <c r="F43" s="4">
        <v>-155893.17000000007</v>
      </c>
      <c r="G43" s="4">
        <v>-2743945.23</v>
      </c>
      <c r="H43" s="4">
        <f t="shared" si="4"/>
        <v>15725554.380000014</v>
      </c>
    </row>
    <row r="44" spans="2:8" x14ac:dyDescent="0.2">
      <c r="B44" s="3" t="s">
        <v>11</v>
      </c>
      <c r="C44" s="4">
        <v>36294205.88000001</v>
      </c>
      <c r="D44" s="4">
        <v>-1082515.02</v>
      </c>
      <c r="E44" s="4"/>
      <c r="F44" s="4">
        <v>-842472.30000000075</v>
      </c>
      <c r="G44" s="4">
        <v>-4021354.89</v>
      </c>
      <c r="H44" s="4">
        <f t="shared" si="4"/>
        <v>30347863.670000002</v>
      </c>
    </row>
    <row r="45" spans="2:8" x14ac:dyDescent="0.2">
      <c r="B45" s="3" t="s">
        <v>12</v>
      </c>
      <c r="C45" s="4">
        <v>114833476.97000004</v>
      </c>
      <c r="D45" s="4">
        <v>-1403408.38</v>
      </c>
      <c r="E45" s="4"/>
      <c r="F45" s="4">
        <v>-8968910.4700000361</v>
      </c>
      <c r="G45" s="4">
        <v>-9299634.6699999999</v>
      </c>
      <c r="H45" s="4">
        <f t="shared" si="4"/>
        <v>95161523.450000003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61734931.729999959</v>
      </c>
      <c r="D47" s="4">
        <v>-415033.89</v>
      </c>
      <c r="E47" s="4"/>
      <c r="F47" s="4">
        <v>-3060732.2999999952</v>
      </c>
      <c r="G47" s="4">
        <v>-3859081.44</v>
      </c>
      <c r="H47" s="4">
        <f t="shared" si="4"/>
        <v>54400084.099999964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249078234.29000002</v>
      </c>
      <c r="D52" s="7">
        <f t="shared" si="5"/>
        <v>-3988425.4</v>
      </c>
      <c r="E52" s="7">
        <f t="shared" si="5"/>
        <v>-436571.03</v>
      </c>
      <c r="F52" s="7">
        <f t="shared" si="5"/>
        <v>-13640759.940000033</v>
      </c>
      <c r="G52" s="7">
        <f t="shared" si="5"/>
        <v>-22776533.09</v>
      </c>
      <c r="H52" s="7">
        <f t="shared" si="5"/>
        <v>208235944.82999998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55448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2012-10-05T07:43:26Z</dcterms:modified>
</cp:coreProperties>
</file>