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/>
  </bookViews>
  <sheets>
    <sheet name="5463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57" i="1" l="1"/>
  <c r="H58" i="1"/>
  <c r="H59" i="1"/>
  <c r="H60" i="1"/>
  <c r="H61" i="1"/>
  <c r="H62" i="1"/>
  <c r="H63" i="1"/>
  <c r="H64" i="1"/>
  <c r="H65" i="1"/>
  <c r="H66" i="1"/>
  <c r="H67" i="1"/>
  <c r="H68" i="1"/>
  <c r="H69" i="1"/>
  <c r="G69" i="1"/>
  <c r="F69" i="1"/>
  <c r="E69" i="1"/>
  <c r="D69" i="1"/>
  <c r="C69" i="1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52" i="1" l="1"/>
  <c r="H35" i="1"/>
  <c r="H18" i="1"/>
</calcChain>
</file>

<file path=xl/sharedStrings.xml><?xml version="1.0" encoding="utf-8"?>
<sst xmlns="http://schemas.openxmlformats.org/spreadsheetml/2006/main" count="86" uniqueCount="25">
  <si>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</si>
  <si>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</si>
  <si>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</si>
  <si>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</si>
  <si>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</si>
  <si>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</si>
  <si>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</si>
  <si>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</si>
  <si>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</si>
  <si>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</si>
  <si>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</si>
  <si>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</si>
  <si>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</si>
  <si>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</si>
  <si>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</si>
  <si>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</si>
  <si>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</si>
  <si>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</si>
  <si>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</si>
  <si>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 04/10/2012</t>
  </si>
  <si>
    <t>Credit term:  66</t>
  </si>
  <si>
    <t>สยามแอดวานซ์ อีเลคทรอนิค บจก. (Vendor code_54631, Year_2009)</t>
  </si>
  <si>
    <t>สยามแอดวานซ์ อีเลคทรอนิค บจก.  (Vendor code_54631, Year_2010)</t>
  </si>
  <si>
    <t>สยามแอดวานซ์ อีเลคทรอนิค บจก. (Vendor code_54631, Year_2011)</t>
  </si>
  <si>
    <t>สยามแอดวานซ์ อีเลคทรอนิค บจก.  (Vendor code_54631, Year_2012)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</si>
</sst>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31" workbookViewId="0">
      <selection activeCell="C58" sqref="C58:G64"/>
    </sheetView>
  </sheetViews>
  <sheetFormatPr defaultRowHeight="12.75" x14ac:dyDescent="0.2"/>
  <cols>
    <col min="1" max="1" width="7.42578125" customWidth="1"/>
    <col min="3" max="3" width="16.140625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21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145414892.70999998</v>
      </c>
      <c r="D6" s="5">
        <v>-9382370.1500000004</v>
      </c>
      <c r="E6" s="5">
        <v>-3263433.3600000003</v>
      </c>
      <c r="F6" s="5">
        <v>-6935296.9200000269</v>
      </c>
      <c r="G6" s="4">
        <v>-6110808.7199999997</v>
      </c>
      <c r="H6" s="4">
        <f t="shared" ref="H6:H17" si="0">SUM(C6:G6)</f>
        <v>119722983.55999994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113531744.07000004</v>
      </c>
      <c r="D8" s="5">
        <v>-4707389.9400000004</v>
      </c>
      <c r="E8" s="5">
        <v>-1637353.34</v>
      </c>
      <c r="F8" s="5">
        <v>-6241058.6600000001</v>
      </c>
      <c r="G8" s="5">
        <v>-20897091.639999997</v>
      </c>
      <c r="H8" s="4">
        <f t="shared" si="0"/>
        <v>80048850.490000039</v>
      </c>
    </row>
    <row r="9" spans="1:8" x14ac:dyDescent="0.2">
      <c r="B9" s="3" t="s">
        <v>10</v>
      </c>
      <c r="C9" s="4">
        <v>87015844.040000007</v>
      </c>
      <c r="D9" s="5">
        <v>-2893436.24</v>
      </c>
      <c r="E9" s="5">
        <v>-1006412.78</v>
      </c>
      <c r="F9" s="5">
        <v>-2442978.2799999951</v>
      </c>
      <c r="G9" s="4">
        <v>-55296</v>
      </c>
      <c r="H9" s="4">
        <f t="shared" si="0"/>
        <v>80617720.74000001</v>
      </c>
    </row>
    <row r="10" spans="1:8" x14ac:dyDescent="0.2">
      <c r="B10" s="3" t="s">
        <v>11</v>
      </c>
      <c r="C10" s="4">
        <v>59722192.220000036</v>
      </c>
      <c r="D10" s="5">
        <v>-2343062.77</v>
      </c>
      <c r="E10" s="5">
        <v>-814978.47</v>
      </c>
      <c r="F10" s="5">
        <v>-2735904.9299999978</v>
      </c>
      <c r="G10" s="4">
        <v>-1519325.0699999998</v>
      </c>
      <c r="H10" s="4">
        <f t="shared" si="0"/>
        <v>52308920.980000034</v>
      </c>
    </row>
    <row r="11" spans="1:8" x14ac:dyDescent="0.2">
      <c r="B11" s="3" t="s">
        <v>12</v>
      </c>
      <c r="C11" s="5">
        <v>44690577.890000008</v>
      </c>
      <c r="D11" s="5">
        <v>-2485808.1</v>
      </c>
      <c r="E11" s="5">
        <v>-864629.05</v>
      </c>
      <c r="F11" s="5">
        <v>-2885555.9199999981</v>
      </c>
      <c r="G11" s="5">
        <v>-2861514.5100000002</v>
      </c>
      <c r="H11" s="4">
        <f t="shared" si="0"/>
        <v>35593070.31000001</v>
      </c>
    </row>
    <row r="12" spans="1:8" x14ac:dyDescent="0.2">
      <c r="B12" s="3" t="s">
        <v>13</v>
      </c>
      <c r="C12" s="4">
        <v>87437186.049999997</v>
      </c>
      <c r="D12" s="5">
        <v>-4213001.74</v>
      </c>
      <c r="E12" s="5">
        <v>-1465392.53</v>
      </c>
      <c r="F12" s="5">
        <v>-5779068.4400000153</v>
      </c>
      <c r="G12" s="4">
        <v>-17823831.120000001</v>
      </c>
      <c r="H12" s="4">
        <f t="shared" si="0"/>
        <v>58155892.219999984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44057487.480000004</v>
      </c>
      <c r="D14" s="5">
        <v>-1781249.67</v>
      </c>
      <c r="E14" s="5">
        <v>-619565.49000000034</v>
      </c>
      <c r="F14" s="5">
        <v>-4322362.1600000057</v>
      </c>
      <c r="G14" s="4">
        <v>-5431968.0600000005</v>
      </c>
      <c r="H14" s="4">
        <f t="shared" si="0"/>
        <v>31902342.099999994</v>
      </c>
    </row>
    <row r="15" spans="1:8" x14ac:dyDescent="0.2">
      <c r="B15" s="3" t="s">
        <v>16</v>
      </c>
      <c r="C15" s="4">
        <v>68413862.159999937</v>
      </c>
      <c r="D15" s="5">
        <v>-3550255.1399999997</v>
      </c>
      <c r="E15" s="5">
        <v>-1234871.94</v>
      </c>
      <c r="F15" s="5">
        <v>-11149547.080000019</v>
      </c>
      <c r="G15" s="4">
        <v>-3528795.39</v>
      </c>
      <c r="H15" s="4">
        <f t="shared" si="0"/>
        <v>48950392.609999917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45365798.919999994</v>
      </c>
      <c r="D17" s="5">
        <v>-3504857.06</v>
      </c>
      <c r="E17" s="5">
        <v>-1219080.8500000001</v>
      </c>
      <c r="F17" s="5">
        <v>-3585078.0399999982</v>
      </c>
      <c r="G17" s="4">
        <v>-4195711.2</v>
      </c>
      <c r="H17" s="4">
        <f t="shared" si="0"/>
        <v>32861071.769999992</v>
      </c>
    </row>
    <row r="18" spans="2:8" x14ac:dyDescent="0.2">
      <c r="B18" s="3" t="s">
        <v>6</v>
      </c>
      <c r="C18" s="7">
        <f t="shared" ref="C18:H18" si="1">SUM(C6:C17)</f>
        <v>695649585.53999996</v>
      </c>
      <c r="D18" s="7">
        <f t="shared" si="1"/>
        <v>-34861430.810000002</v>
      </c>
      <c r="E18" s="7">
        <f t="shared" si="1"/>
        <v>-12125717.809999999</v>
      </c>
      <c r="F18" s="7">
        <f t="shared" si="1"/>
        <v>-46076850.430000059</v>
      </c>
      <c r="G18" s="7">
        <f t="shared" si="1"/>
        <v>-62424341.710000008</v>
      </c>
      <c r="H18" s="7">
        <f t="shared" si="1"/>
        <v>540161244.77999985</v>
      </c>
    </row>
    <row r="21" spans="2:8" x14ac:dyDescent="0.2">
      <c r="C21" s="11" t="s">
        <v>22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145518634.22000027</v>
      </c>
      <c r="D23" s="5">
        <v>-9973466.8300000001</v>
      </c>
      <c r="E23" s="5">
        <v>-3469032.3600000003</v>
      </c>
      <c r="F23" s="4">
        <v>-3124805.4399999967</v>
      </c>
      <c r="G23" s="4">
        <v>-10874384.309999997</v>
      </c>
      <c r="H23" s="4">
        <f t="shared" ref="H23:H34" si="2">SUM(C23:G23)</f>
        <v>118076945.28000025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125653151.66000007</v>
      </c>
      <c r="D25" s="5">
        <v>-4223163.66</v>
      </c>
      <c r="E25" s="5">
        <v>-1468926.7899999998</v>
      </c>
      <c r="F25" s="4">
        <v>-7045589.8500000117</v>
      </c>
      <c r="G25" s="4">
        <v>-13821063.940000001</v>
      </c>
      <c r="H25" s="4">
        <f t="shared" si="2"/>
        <v>99094407.420000061</v>
      </c>
    </row>
    <row r="26" spans="2:8" x14ac:dyDescent="0.2">
      <c r="B26" s="3" t="s">
        <v>10</v>
      </c>
      <c r="C26" s="4">
        <v>117616003.18000001</v>
      </c>
      <c r="D26" s="4">
        <v>-5567202.6200000001</v>
      </c>
      <c r="E26" s="5">
        <v>-1936418.83</v>
      </c>
      <c r="F26" s="4">
        <v>-5339251.4400000069</v>
      </c>
      <c r="G26" s="4">
        <v>-6101247.6899999995</v>
      </c>
      <c r="H26" s="4">
        <f t="shared" si="2"/>
        <v>98671882.599999994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>
        <v>62388777.63000001</v>
      </c>
      <c r="D28" s="5">
        <v>-3600252.3999999994</v>
      </c>
      <c r="E28" s="5">
        <v>-992230.24</v>
      </c>
      <c r="F28" s="5">
        <v>-2012112.6099999964</v>
      </c>
      <c r="G28" s="5">
        <v>-2912994.75</v>
      </c>
      <c r="H28" s="4">
        <f t="shared" si="2"/>
        <v>52871187.63000001</v>
      </c>
    </row>
    <row r="29" spans="2:8" x14ac:dyDescent="0.2">
      <c r="B29" s="3" t="s">
        <v>13</v>
      </c>
      <c r="C29" s="5">
        <v>137904228.9300001</v>
      </c>
      <c r="D29" s="5">
        <v>-7686696.4800000004</v>
      </c>
      <c r="E29" s="5">
        <v>-2524366.58</v>
      </c>
      <c r="F29" s="5">
        <v>-5827490.0400000131</v>
      </c>
      <c r="G29" s="5">
        <v>-8507564.5399999991</v>
      </c>
      <c r="H29" s="4">
        <f t="shared" si="2"/>
        <v>113358111.29000008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58027458.840000063</v>
      </c>
      <c r="D31" s="4">
        <v>-3288192.19</v>
      </c>
      <c r="E31" s="5">
        <v>-1079866.18</v>
      </c>
      <c r="F31" s="4">
        <v>-3359830.8599999989</v>
      </c>
      <c r="G31" s="4">
        <v>-4915364.07</v>
      </c>
      <c r="H31" s="4">
        <f t="shared" si="2"/>
        <v>45384205.540000066</v>
      </c>
    </row>
    <row r="32" spans="2:8" x14ac:dyDescent="0.2">
      <c r="B32" s="3" t="s">
        <v>16</v>
      </c>
      <c r="C32" s="4">
        <v>64458865.650000006</v>
      </c>
      <c r="D32" s="4">
        <v>-3646482.55</v>
      </c>
      <c r="E32" s="5">
        <v>-1197531.2</v>
      </c>
      <c r="F32" s="4">
        <v>-4228073.839999998</v>
      </c>
      <c r="G32" s="4">
        <v>-4002619.88</v>
      </c>
      <c r="H32" s="4">
        <f t="shared" si="2"/>
        <v>51384158.180000007</v>
      </c>
    </row>
    <row r="33" spans="2:8" x14ac:dyDescent="0.2">
      <c r="B33" s="3" t="s">
        <v>17</v>
      </c>
      <c r="C33" s="5">
        <v>68836802.25</v>
      </c>
      <c r="D33" s="5">
        <v>-3073867.41</v>
      </c>
      <c r="E33" s="5">
        <v>-1009480.31</v>
      </c>
      <c r="F33" s="5">
        <v>-3193016.0099999956</v>
      </c>
      <c r="G33" s="5">
        <v>-4401406.870000001</v>
      </c>
      <c r="H33" s="4">
        <f t="shared" si="2"/>
        <v>57159031.650000006</v>
      </c>
    </row>
    <row r="34" spans="2:8" x14ac:dyDescent="0.2">
      <c r="B34" s="6" t="s">
        <v>18</v>
      </c>
      <c r="C34" s="5">
        <v>58944129.430000007</v>
      </c>
      <c r="D34" s="5">
        <v>-3616603.14</v>
      </c>
      <c r="E34" s="5">
        <v>-1187718.72</v>
      </c>
      <c r="F34" s="5">
        <v>-3915504.290000001</v>
      </c>
      <c r="G34" s="5">
        <v>-7273905.5199999996</v>
      </c>
      <c r="H34" s="4">
        <f t="shared" si="2"/>
        <v>42950397.760000005</v>
      </c>
    </row>
    <row r="35" spans="2:8" x14ac:dyDescent="0.2">
      <c r="B35" s="3" t="s">
        <v>6</v>
      </c>
      <c r="C35" s="7">
        <f t="shared" ref="C35:H35" si="3">SUM(C23:C34)</f>
        <v>839348051.79000044</v>
      </c>
      <c r="D35" s="7">
        <f t="shared" si="3"/>
        <v>-44675927.280000001</v>
      </c>
      <c r="E35" s="7">
        <f t="shared" si="3"/>
        <v>-14865571.210000001</v>
      </c>
      <c r="F35" s="7">
        <f t="shared" si="3"/>
        <v>-38045674.380000018</v>
      </c>
      <c r="G35" s="7">
        <f t="shared" si="3"/>
        <v>-62810551.569999993</v>
      </c>
      <c r="H35" s="7">
        <f t="shared" si="3"/>
        <v>678950327.3500005</v>
      </c>
    </row>
    <row r="38" spans="2:8" x14ac:dyDescent="0.2">
      <c r="C38" s="11" t="s">
        <v>23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74267107.090000033</v>
      </c>
      <c r="D40" s="4">
        <v>-4591648.96</v>
      </c>
      <c r="E40" s="5">
        <v>-1507930.75</v>
      </c>
      <c r="F40" s="4">
        <v>-4292146.9099999992</v>
      </c>
      <c r="G40" s="4">
        <v>-6026359.2999999989</v>
      </c>
      <c r="H40" s="4">
        <f t="shared" ref="H40:H51" si="4">SUM(C40:G40)</f>
        <v>57849021.170000046</v>
      </c>
    </row>
    <row r="41" spans="2:8" x14ac:dyDescent="0.2">
      <c r="B41" s="3" t="s">
        <v>8</v>
      </c>
      <c r="C41" s="5">
        <v>81126558.399999961</v>
      </c>
      <c r="D41" s="5">
        <v>-9889814.6799999997</v>
      </c>
      <c r="E41" s="5">
        <v>-11324064.720000001</v>
      </c>
      <c r="F41" s="5">
        <v>-4102870.3400000026</v>
      </c>
      <c r="G41" s="5">
        <v>-14769440.929999998</v>
      </c>
      <c r="H41" s="4">
        <f t="shared" si="4"/>
        <v>41040367.729999967</v>
      </c>
    </row>
    <row r="42" spans="2:8" x14ac:dyDescent="0.2">
      <c r="B42" s="3" t="s">
        <v>9</v>
      </c>
      <c r="C42" s="4">
        <v>209352393.81000009</v>
      </c>
      <c r="D42" s="4">
        <v>-4036569.59</v>
      </c>
      <c r="E42" s="5">
        <v>-1325638.7</v>
      </c>
      <c r="F42" s="5">
        <v>-5859642.5900000064</v>
      </c>
      <c r="G42" s="4">
        <v>-15222443.85</v>
      </c>
      <c r="H42" s="4">
        <f t="shared" si="4"/>
        <v>182908099.0800001</v>
      </c>
    </row>
    <row r="43" spans="2:8" x14ac:dyDescent="0.2">
      <c r="B43" s="3" t="s">
        <v>10</v>
      </c>
      <c r="C43" s="4">
        <v>86169138.459999934</v>
      </c>
      <c r="D43" s="4">
        <v>-6351855.5700000003</v>
      </c>
      <c r="E43" s="5">
        <v>-2085995.65</v>
      </c>
      <c r="F43" s="4">
        <v>-9845749.0100000128</v>
      </c>
      <c r="G43" s="4">
        <v>-13022660.979999999</v>
      </c>
      <c r="H43" s="4">
        <f t="shared" si="4"/>
        <v>54862877.249999903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>
        <v>72936965.450000018</v>
      </c>
      <c r="D45" s="4">
        <v>-3703826.18</v>
      </c>
      <c r="E45" s="5">
        <v>-1216363.48</v>
      </c>
      <c r="F45" s="4">
        <v>-3337439.819999997</v>
      </c>
      <c r="G45" s="4">
        <v>-6104451.7300000004</v>
      </c>
      <c r="H45" s="4">
        <f t="shared" si="4"/>
        <v>58574884.24000001</v>
      </c>
    </row>
    <row r="46" spans="2:8" x14ac:dyDescent="0.2">
      <c r="B46" s="3" t="s">
        <v>13</v>
      </c>
      <c r="C46" s="4">
        <v>73612576.699999958</v>
      </c>
      <c r="D46" s="4">
        <v>-4166956.59</v>
      </c>
      <c r="E46" s="5">
        <v>-1368458.84</v>
      </c>
      <c r="F46" s="4">
        <v>-5402258.9200000018</v>
      </c>
      <c r="G46" s="4">
        <v>-4049366.48</v>
      </c>
      <c r="H46" s="4">
        <f t="shared" si="4"/>
        <v>58625535.869999953</v>
      </c>
    </row>
    <row r="47" spans="2:8" x14ac:dyDescent="0.2">
      <c r="B47" s="3" t="s">
        <v>14</v>
      </c>
      <c r="C47" s="5">
        <v>75340381.749999985</v>
      </c>
      <c r="D47" s="5">
        <v>-4184542.85</v>
      </c>
      <c r="E47" s="5">
        <v>-1374234.2000000002</v>
      </c>
      <c r="F47" s="5">
        <v>-3681075.909999995</v>
      </c>
      <c r="G47" s="5">
        <v>-5017239.09</v>
      </c>
      <c r="H47" s="4">
        <f t="shared" si="4"/>
        <v>61083289.699999988</v>
      </c>
    </row>
    <row r="48" spans="2:8" x14ac:dyDescent="0.2">
      <c r="B48" s="3" t="s">
        <v>15</v>
      </c>
      <c r="C48" s="4">
        <v>146593698.95000005</v>
      </c>
      <c r="D48" s="4">
        <v>-8706310.0899999999</v>
      </c>
      <c r="E48" s="5">
        <v>-2859215.2</v>
      </c>
      <c r="F48" s="4">
        <v>-8330588.210000027</v>
      </c>
      <c r="G48" s="4">
        <v>-10515962.160000002</v>
      </c>
      <c r="H48" s="4">
        <f t="shared" si="4"/>
        <v>116181623.29000004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88842356.450000003</v>
      </c>
      <c r="D50" s="4">
        <v>-4461415.46</v>
      </c>
      <c r="E50" s="5">
        <v>-1465161.08</v>
      </c>
      <c r="F50" s="5">
        <v>-3571346.1399999978</v>
      </c>
      <c r="G50" s="4">
        <v>-6941848.0700000003</v>
      </c>
      <c r="H50" s="4">
        <f t="shared" si="4"/>
        <v>72402585.700000018</v>
      </c>
    </row>
    <row r="51" spans="2:8" x14ac:dyDescent="0.2">
      <c r="B51" s="6" t="s">
        <v>18</v>
      </c>
      <c r="C51" s="8">
        <v>124687788.2399995</v>
      </c>
      <c r="D51" s="8">
        <v>-8118186.8099999996</v>
      </c>
      <c r="E51" s="5">
        <v>-2666071.27</v>
      </c>
      <c r="F51" s="5">
        <v>-5658951.9000000162</v>
      </c>
      <c r="G51" s="8">
        <v>-9454739.3199999984</v>
      </c>
      <c r="H51" s="4">
        <f t="shared" si="4"/>
        <v>98789838.939999491</v>
      </c>
    </row>
    <row r="52" spans="2:8" x14ac:dyDescent="0.2">
      <c r="B52" s="3" t="s">
        <v>6</v>
      </c>
      <c r="C52" s="7">
        <f t="shared" ref="C52:H52" si="5">SUM(C40:C51)</f>
        <v>1032928965.2999996</v>
      </c>
      <c r="D52" s="7">
        <f t="shared" si="5"/>
        <v>-58211126.780000009</v>
      </c>
      <c r="E52" s="7">
        <f t="shared" si="5"/>
        <v>-27193133.889999997</v>
      </c>
      <c r="F52" s="7">
        <f t="shared" si="5"/>
        <v>-54082069.750000052</v>
      </c>
      <c r="G52" s="7">
        <f t="shared" si="5"/>
        <v>-91124511.909999967</v>
      </c>
      <c r="H52" s="7">
        <f t="shared" si="5"/>
        <v>802318122.96999955</v>
      </c>
    </row>
    <row r="55" spans="2:8" x14ac:dyDescent="0.2">
      <c r="C55" s="14" t="s">
        <v>24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105183170.37999997</v>
      </c>
      <c r="D58" s="4">
        <v>-9870072.6300000008</v>
      </c>
      <c r="E58" s="5">
        <v>-15498309.17</v>
      </c>
      <c r="F58" s="5">
        <v>-2528381.8399999957</v>
      </c>
      <c r="G58" s="4">
        <v>-13256526.639999999</v>
      </c>
      <c r="H58" s="4">
        <f t="shared" si="6"/>
        <v>64029880.099999979</v>
      </c>
    </row>
    <row r="59" spans="2:8" x14ac:dyDescent="0.2">
      <c r="B59" s="3" t="s">
        <v>9</v>
      </c>
      <c r="C59" s="4">
        <v>175629471.31999978</v>
      </c>
      <c r="D59" s="4">
        <v>-2652215.39</v>
      </c>
      <c r="E59" s="5">
        <v>-871006.51</v>
      </c>
      <c r="F59" s="4">
        <v>-4694288.1700000064</v>
      </c>
      <c r="G59" s="4">
        <v>-7756290.6799999997</v>
      </c>
      <c r="H59" s="4">
        <f t="shared" si="6"/>
        <v>159655670.56999978</v>
      </c>
    </row>
    <row r="60" spans="2:8" x14ac:dyDescent="0.2">
      <c r="B60" s="3" t="s">
        <v>10</v>
      </c>
      <c r="C60" s="4">
        <v>52710457.689999975</v>
      </c>
      <c r="D60" s="4">
        <v>-2964514.35</v>
      </c>
      <c r="E60" s="4">
        <v>-973567.84</v>
      </c>
      <c r="F60" s="4">
        <v>-1317604.459999999</v>
      </c>
      <c r="G60" s="4">
        <v>-7601443.8200000003</v>
      </c>
      <c r="H60" s="4">
        <f t="shared" si="6"/>
        <v>39853327.219999969</v>
      </c>
    </row>
    <row r="61" spans="2:8" x14ac:dyDescent="0.2">
      <c r="B61" s="3" t="s">
        <v>11</v>
      </c>
      <c r="C61" s="4">
        <v>56599422.140000001</v>
      </c>
      <c r="D61" s="4">
        <v>-3907063.29</v>
      </c>
      <c r="E61" s="4">
        <v>-1283107.72</v>
      </c>
      <c r="F61" s="4">
        <v>-1540048.1599999995</v>
      </c>
      <c r="G61" s="4">
        <v>-5575205.3900000006</v>
      </c>
      <c r="H61" s="4">
        <f t="shared" si="6"/>
        <v>44293997.580000006</v>
      </c>
    </row>
    <row r="62" spans="2:8" x14ac:dyDescent="0.2">
      <c r="B62" s="3" t="s">
        <v>12</v>
      </c>
      <c r="C62" s="4">
        <v>135067331.50999969</v>
      </c>
      <c r="D62" s="4">
        <v>-7719155.2000000002</v>
      </c>
      <c r="E62" s="4">
        <v>-2535026.1800000002</v>
      </c>
      <c r="F62" s="4">
        <v>-12830721.389999982</v>
      </c>
      <c r="G62" s="4">
        <v>-15885302.760000002</v>
      </c>
      <c r="H62" s="4">
        <f t="shared" si="6"/>
        <v>96097125.979999691</v>
      </c>
    </row>
    <row r="63" spans="2:8" x14ac:dyDescent="0.2">
      <c r="B63" s="3" t="s">
        <v>13</v>
      </c>
      <c r="C63" s="4"/>
      <c r="D63" s="4"/>
      <c r="E63" s="4">
        <v>-4.6566128730773926E-10</v>
      </c>
      <c r="F63" s="4"/>
      <c r="G63" s="4"/>
      <c r="H63" s="4">
        <f t="shared" si="6"/>
        <v>-4.6566128730773926E-10</v>
      </c>
    </row>
    <row r="64" spans="2:8" x14ac:dyDescent="0.2">
      <c r="B64" s="3" t="s">
        <v>14</v>
      </c>
      <c r="C64" s="4">
        <v>143626029.46999997</v>
      </c>
      <c r="D64" s="4">
        <v>-7760343.9500000002</v>
      </c>
      <c r="E64" s="4">
        <v>-2548552.8099999996</v>
      </c>
      <c r="F64" s="4">
        <v>-6169083.6500000218</v>
      </c>
      <c r="G64" s="4">
        <v>-17617144.880000003</v>
      </c>
      <c r="H64" s="4">
        <f t="shared" si="6"/>
        <v>109530904.17999995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668815882.50999939</v>
      </c>
      <c r="D69" s="7">
        <f t="shared" si="7"/>
        <v>-34873364.810000002</v>
      </c>
      <c r="E69" s="7">
        <f t="shared" si="7"/>
        <v>-23709570.229999997</v>
      </c>
      <c r="F69" s="7">
        <f t="shared" si="7"/>
        <v>-29080127.670000002</v>
      </c>
      <c r="G69" s="7">
        <f t="shared" si="7"/>
        <v>-67691914.170000017</v>
      </c>
      <c r="H69" s="7">
        <f t="shared" si="7"/>
        <v>513460905.6299994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54631</vt:lpstr>
      <vt:lpstr>Sheet2</vt:lpstr>
      <vt:lpstr>Sheet3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2012-10-05T08:59:50Z</dcterms:modified>
</cp:coreProperties>
</file>