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05442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9" i="1" s="1"/>
  <c r="H67" i="1"/>
  <c r="H68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<sst xmlns="http://schemas.openxmlformats.org/spreadsheetml/2006/main" count="86" uniqueCount="25">
  <si>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</si>
  <si>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</si>
  <si>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</si>
  <si>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</si>
  <si>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</si>
  <si>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</si>
  <si>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</si>
  <si>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</si>
  <si>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</si>
  <si>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</si>
  <si>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</si>
  <si>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</si>
  <si>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</si>
  <si>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</si>
  <si>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</si>
  <si>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</si>
  <si>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</si>
  <si>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</si>
  <si>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</si>
  <si>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โกลเด้นฮาร์เวสท์(ประเทศไทย) บจก.  (Vendor code_05442, Year_2012)</t>
  </si>
  <si>
    <t>โกลเด้นฮาร์เวสท์(ประเทศไทย) บจก. (Vendor code_05442, Year_2011)</t>
  </si>
  <si>
    <t>โกลเด้นฮาร์เวสท์(ประเทศไทย) บจก.  (Vendor code_05442, Year_2010)</t>
  </si>
  <si>
    <t>โกลเด้นฮาร์เวสท์(ประเทศไทย) บจก. (Vendor code_05442, Year_2009)</t>
  </si>
  <si>
    <t>Credit term:  66</t>
  </si>
  <si>
    <t>As of  01/11/2012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</si>
</sst>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E11" sqref="E11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24</v>
      </c>
      <c r="H1" s="1" t="s">
        <v>23</v>
      </c>
    </row>
    <row r="3" spans="1:8" ht="9" customHeight="1" x14ac:dyDescent="0.2"/>
    <row r="4" spans="1:8" x14ac:dyDescent="0.2">
      <c r="C4" s="11" t="s">
        <v>22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8572859.6800000053</v>
      </c>
      <c r="D6" s="5"/>
      <c r="E6" s="5"/>
      <c r="F6" s="5"/>
      <c r="G6" s="4"/>
      <c r="H6" s="4">
        <f t="shared" ref="H6:H17" si="0">SUM(C6:G6)</f>
        <v>8572859.6800000053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5832885.4399999995</v>
      </c>
      <c r="D8" s="5"/>
      <c r="E8" s="5"/>
      <c r="F8" s="5">
        <v>-8510.42</v>
      </c>
      <c r="G8" s="5">
        <v>-2675</v>
      </c>
      <c r="H8" s="4">
        <f t="shared" si="0"/>
        <v>5821700.0199999996</v>
      </c>
    </row>
    <row r="9" spans="1:8" x14ac:dyDescent="0.2">
      <c r="B9" s="3" t="s">
        <v>10</v>
      </c>
      <c r="C9" s="4">
        <v>5599813.6800000034</v>
      </c>
      <c r="D9" s="5"/>
      <c r="E9" s="5"/>
      <c r="F9" s="5">
        <v>-32267.789999999972</v>
      </c>
      <c r="G9" s="4">
        <v>-328985.92000000004</v>
      </c>
      <c r="H9" s="4">
        <f t="shared" si="0"/>
        <v>5238559.9700000035</v>
      </c>
    </row>
    <row r="10" spans="1:8" x14ac:dyDescent="0.2">
      <c r="B10" s="3" t="s">
        <v>11</v>
      </c>
      <c r="C10" s="4">
        <v>4736860.3900000015</v>
      </c>
      <c r="D10" s="5"/>
      <c r="E10" s="5"/>
      <c r="F10" s="5">
        <v>-11388.529999999999</v>
      </c>
      <c r="G10" s="4">
        <v>-57673</v>
      </c>
      <c r="H10" s="4">
        <f t="shared" si="0"/>
        <v>4667798.8600000013</v>
      </c>
    </row>
    <row r="11" spans="1:8" x14ac:dyDescent="0.2">
      <c r="B11" s="3" t="s">
        <v>12</v>
      </c>
      <c r="C11" s="5">
        <v>4549432.0799999991</v>
      </c>
      <c r="D11" s="5"/>
      <c r="E11" s="5"/>
      <c r="F11" s="5">
        <v>-23681.719999999994</v>
      </c>
      <c r="G11" s="5"/>
      <c r="H11" s="4">
        <f t="shared" si="0"/>
        <v>4525750.3599999994</v>
      </c>
    </row>
    <row r="12" spans="1:8" x14ac:dyDescent="0.2">
      <c r="B12" s="3" t="s">
        <v>13</v>
      </c>
      <c r="C12" s="4">
        <v>7289853.7600000016</v>
      </c>
      <c r="D12" s="5">
        <v>-103016.22999999998</v>
      </c>
      <c r="E12" s="5"/>
      <c r="F12" s="5">
        <v>-61680.100000000035</v>
      </c>
      <c r="G12" s="4"/>
      <c r="H12" s="4">
        <f t="shared" si="0"/>
        <v>7125157.4300000016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3681250.0399999991</v>
      </c>
      <c r="D14" s="5"/>
      <c r="E14" s="5"/>
      <c r="F14" s="5">
        <v>-3452.7400000000002</v>
      </c>
      <c r="G14" s="4">
        <v>-3210</v>
      </c>
      <c r="H14" s="4">
        <f t="shared" si="0"/>
        <v>3674587.2999999989</v>
      </c>
    </row>
    <row r="15" spans="1:8" x14ac:dyDescent="0.2">
      <c r="B15" s="3" t="s">
        <v>16</v>
      </c>
      <c r="C15" s="4">
        <v>8408489.5100000054</v>
      </c>
      <c r="D15" s="5"/>
      <c r="E15" s="5"/>
      <c r="F15" s="5">
        <v>-57925.069999999985</v>
      </c>
      <c r="G15" s="4"/>
      <c r="H15" s="4">
        <f t="shared" si="0"/>
        <v>8350564.4400000051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4600021.700000002</v>
      </c>
      <c r="D17" s="5"/>
      <c r="E17" s="5"/>
      <c r="F17" s="5">
        <v>-1717.85</v>
      </c>
      <c r="G17" s="4"/>
      <c r="H17" s="4">
        <f t="shared" si="0"/>
        <v>4598303.8500000024</v>
      </c>
    </row>
    <row r="18" spans="2:8" x14ac:dyDescent="0.2">
      <c r="B18" s="3" t="s">
        <v>6</v>
      </c>
      <c r="C18" s="7">
        <f t="shared" ref="C18:H18" si="1">SUM(C6:C17)</f>
        <v>53271466.280000016</v>
      </c>
      <c r="D18" s="7">
        <f t="shared" si="1"/>
        <v>-103016.22999999998</v>
      </c>
      <c r="E18" s="7">
        <f t="shared" si="1"/>
        <v>0</v>
      </c>
      <c r="F18" s="7">
        <f t="shared" si="1"/>
        <v>-200624.21999999997</v>
      </c>
      <c r="G18" s="7">
        <f t="shared" si="1"/>
        <v>-392543.92000000004</v>
      </c>
      <c r="H18" s="7">
        <f t="shared" si="1"/>
        <v>52575281.910000011</v>
      </c>
    </row>
    <row r="21" spans="2:8" x14ac:dyDescent="0.2">
      <c r="C21" s="11" t="s">
        <v>21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7388586.1300000018</v>
      </c>
      <c r="D23" s="5"/>
      <c r="E23" s="5"/>
      <c r="F23" s="4"/>
      <c r="G23" s="4"/>
      <c r="H23" s="4">
        <f t="shared" ref="H23:H34" si="2">SUM(C23:G23)</f>
        <v>7388586.1300000018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4842724.870000002</v>
      </c>
      <c r="D25" s="5"/>
      <c r="E25" s="5"/>
      <c r="F25" s="4">
        <v>-3046.6</v>
      </c>
      <c r="G25" s="4">
        <v>-3210</v>
      </c>
      <c r="H25" s="4">
        <f t="shared" si="2"/>
        <v>4836468.2700000023</v>
      </c>
    </row>
    <row r="26" spans="2:8" x14ac:dyDescent="0.2">
      <c r="B26" s="3" t="s">
        <v>10</v>
      </c>
      <c r="C26" s="4">
        <v>7652932.7600000026</v>
      </c>
      <c r="D26" s="4"/>
      <c r="E26" s="5"/>
      <c r="F26" s="4">
        <v>-3589.8300000000008</v>
      </c>
      <c r="G26" s="4"/>
      <c r="H26" s="4">
        <f t="shared" si="2"/>
        <v>7649342.9300000025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3991368.0400000014</v>
      </c>
      <c r="D28" s="5"/>
      <c r="E28" s="5"/>
      <c r="F28" s="5">
        <v>-2330.3000000000002</v>
      </c>
      <c r="G28" s="5"/>
      <c r="H28" s="4">
        <f t="shared" si="2"/>
        <v>3989037.7400000016</v>
      </c>
    </row>
    <row r="29" spans="2:8" x14ac:dyDescent="0.2">
      <c r="B29" s="3" t="s">
        <v>13</v>
      </c>
      <c r="C29" s="5">
        <v>7799353.8800000036</v>
      </c>
      <c r="D29" s="5"/>
      <c r="E29" s="5"/>
      <c r="F29" s="5">
        <v>-2511.4100000000003</v>
      </c>
      <c r="G29" s="5"/>
      <c r="H29" s="4">
        <f t="shared" si="2"/>
        <v>7796842.4700000035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4501453.0000000028</v>
      </c>
      <c r="D31" s="4"/>
      <c r="E31" s="5"/>
      <c r="F31" s="4">
        <v>-6227.420000000001</v>
      </c>
      <c r="G31" s="4">
        <v>-3210</v>
      </c>
      <c r="H31" s="4">
        <f t="shared" si="2"/>
        <v>4492015.5800000029</v>
      </c>
    </row>
    <row r="32" spans="2:8" x14ac:dyDescent="0.2">
      <c r="B32" s="3" t="s">
        <v>16</v>
      </c>
      <c r="C32" s="4">
        <v>4356083.0500000017</v>
      </c>
      <c r="D32" s="4"/>
      <c r="E32" s="5"/>
      <c r="F32" s="4">
        <v>-5405.9300000000012</v>
      </c>
      <c r="G32" s="4">
        <v>-779</v>
      </c>
      <c r="H32" s="4">
        <f t="shared" si="2"/>
        <v>4349898.120000002</v>
      </c>
    </row>
    <row r="33" spans="2:8" x14ac:dyDescent="0.2">
      <c r="B33" s="3" t="s">
        <v>17</v>
      </c>
      <c r="C33" s="5">
        <v>3860618.4700000021</v>
      </c>
      <c r="D33" s="5"/>
      <c r="E33" s="5"/>
      <c r="F33" s="5">
        <v>-1026.55</v>
      </c>
      <c r="G33" s="5">
        <v>-1517</v>
      </c>
      <c r="H33" s="4">
        <f t="shared" si="2"/>
        <v>3858074.9200000023</v>
      </c>
    </row>
    <row r="34" spans="2:8" x14ac:dyDescent="0.2">
      <c r="B34" s="6" t="s">
        <v>18</v>
      </c>
      <c r="C34" s="5">
        <v>4425899.9800000014</v>
      </c>
      <c r="D34" s="5">
        <v>-185936.72999999998</v>
      </c>
      <c r="E34" s="5"/>
      <c r="F34" s="5"/>
      <c r="G34" s="5">
        <v>-3936</v>
      </c>
      <c r="H34" s="4">
        <f t="shared" si="2"/>
        <v>4236027.2500000019</v>
      </c>
    </row>
    <row r="35" spans="2:8" x14ac:dyDescent="0.2">
      <c r="B35" s="3" t="s">
        <v>6</v>
      </c>
      <c r="C35" s="7">
        <f t="shared" ref="C35:H35" si="3">SUM(C23:C34)</f>
        <v>48819020.180000022</v>
      </c>
      <c r="D35" s="7">
        <f t="shared" si="3"/>
        <v>-185936.72999999998</v>
      </c>
      <c r="E35" s="7">
        <f t="shared" si="3"/>
        <v>0</v>
      </c>
      <c r="F35" s="7">
        <f t="shared" si="3"/>
        <v>-24138.04</v>
      </c>
      <c r="G35" s="7">
        <f t="shared" si="3"/>
        <v>-12652</v>
      </c>
      <c r="H35" s="7">
        <f t="shared" si="3"/>
        <v>48596293.410000019</v>
      </c>
    </row>
    <row r="38" spans="2:8" x14ac:dyDescent="0.2">
      <c r="C38" s="11" t="s">
        <v>20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3224707.3699999996</v>
      </c>
      <c r="D40" s="4"/>
      <c r="E40" s="5"/>
      <c r="F40" s="4">
        <v>-11206.480000000001</v>
      </c>
      <c r="G40" s="4">
        <v>-12419.91</v>
      </c>
      <c r="H40" s="4">
        <f t="shared" ref="H40:H51" si="4">SUM(C40:G40)</f>
        <v>3201080.9799999995</v>
      </c>
    </row>
    <row r="41" spans="2:8" x14ac:dyDescent="0.2">
      <c r="B41" s="3" t="s">
        <v>8</v>
      </c>
      <c r="C41" s="5">
        <v>2950338.44</v>
      </c>
      <c r="D41" s="5"/>
      <c r="E41" s="5"/>
      <c r="F41" s="5"/>
      <c r="G41" s="5">
        <v>-9061</v>
      </c>
      <c r="H41" s="4">
        <f t="shared" si="4"/>
        <v>2941277.44</v>
      </c>
    </row>
    <row r="42" spans="2:8" x14ac:dyDescent="0.2">
      <c r="B42" s="3" t="s">
        <v>9</v>
      </c>
      <c r="C42" s="4">
        <v>7446490.030000004</v>
      </c>
      <c r="D42" s="4"/>
      <c r="E42" s="5"/>
      <c r="F42" s="5"/>
      <c r="G42" s="4">
        <v>-354610.5</v>
      </c>
      <c r="H42" s="4">
        <f t="shared" si="4"/>
        <v>7091879.530000004</v>
      </c>
    </row>
    <row r="43" spans="2:8" x14ac:dyDescent="0.2">
      <c r="B43" s="3" t="s">
        <v>10</v>
      </c>
      <c r="C43" s="4">
        <v>8487642.1200000048</v>
      </c>
      <c r="D43" s="4"/>
      <c r="E43" s="5"/>
      <c r="F43" s="4"/>
      <c r="G43" s="4">
        <v>-14944.5</v>
      </c>
      <c r="H43" s="4">
        <f t="shared" si="4"/>
        <v>8472697.6200000048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5543831.3100000015</v>
      </c>
      <c r="D45" s="4"/>
      <c r="E45" s="5"/>
      <c r="F45" s="4"/>
      <c r="G45" s="4">
        <v>-14760</v>
      </c>
      <c r="H45" s="4">
        <f t="shared" si="4"/>
        <v>5529071.3100000015</v>
      </c>
    </row>
    <row r="46" spans="2:8" x14ac:dyDescent="0.2">
      <c r="B46" s="3" t="s">
        <v>13</v>
      </c>
      <c r="C46" s="4">
        <v>3013280.5699999994</v>
      </c>
      <c r="D46" s="4"/>
      <c r="E46" s="5"/>
      <c r="F46" s="4"/>
      <c r="G46" s="4"/>
      <c r="H46" s="4">
        <f t="shared" si="4"/>
        <v>3013280.5699999994</v>
      </c>
    </row>
    <row r="47" spans="2:8" x14ac:dyDescent="0.2">
      <c r="B47" s="3" t="s">
        <v>14</v>
      </c>
      <c r="C47" s="5">
        <v>4208077.7499999981</v>
      </c>
      <c r="D47" s="5">
        <v>-478677.91</v>
      </c>
      <c r="E47" s="5"/>
      <c r="F47" s="5">
        <v>-25097.660000000003</v>
      </c>
      <c r="G47" s="5">
        <v>-13050</v>
      </c>
      <c r="H47" s="4">
        <f t="shared" si="4"/>
        <v>3691252.1799999978</v>
      </c>
    </row>
    <row r="48" spans="2:8" x14ac:dyDescent="0.2">
      <c r="B48" s="3" t="s">
        <v>15</v>
      </c>
      <c r="C48" s="4">
        <v>9485876.9200000018</v>
      </c>
      <c r="D48" s="4">
        <v>-165770.26</v>
      </c>
      <c r="E48" s="5"/>
      <c r="F48" s="4"/>
      <c r="G48" s="4">
        <v>-24201.96</v>
      </c>
      <c r="H48" s="4">
        <f t="shared" si="4"/>
        <v>9295904.7000000011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3764390.1799999997</v>
      </c>
      <c r="D50" s="4">
        <v>-106858.87</v>
      </c>
      <c r="E50" s="5"/>
      <c r="F50" s="5"/>
      <c r="G50" s="4">
        <v>-13992</v>
      </c>
      <c r="H50" s="4">
        <f t="shared" si="4"/>
        <v>3643539.3099999996</v>
      </c>
    </row>
    <row r="51" spans="2:8" x14ac:dyDescent="0.2">
      <c r="B51" s="6" t="s">
        <v>18</v>
      </c>
      <c r="C51" s="8">
        <v>7678811.7100000037</v>
      </c>
      <c r="D51" s="8">
        <v>-223091.31</v>
      </c>
      <c r="E51" s="5"/>
      <c r="F51" s="5"/>
      <c r="G51" s="8">
        <v>-27729.599999999999</v>
      </c>
      <c r="H51" s="4">
        <f t="shared" si="4"/>
        <v>7427990.8000000045</v>
      </c>
    </row>
    <row r="52" spans="2:8" x14ac:dyDescent="0.2">
      <c r="B52" s="3" t="s">
        <v>6</v>
      </c>
      <c r="C52" s="7">
        <f t="shared" ref="C52:H52" si="5">SUM(C40:C51)</f>
        <v>55803446.400000013</v>
      </c>
      <c r="D52" s="7">
        <f t="shared" si="5"/>
        <v>-974398.34999999986</v>
      </c>
      <c r="E52" s="7">
        <f t="shared" si="5"/>
        <v>0</v>
      </c>
      <c r="F52" s="7">
        <f t="shared" si="5"/>
        <v>-36304.140000000007</v>
      </c>
      <c r="G52" s="7">
        <f t="shared" si="5"/>
        <v>-484769.47</v>
      </c>
      <c r="H52" s="7">
        <f t="shared" si="5"/>
        <v>54307974.44000002</v>
      </c>
    </row>
    <row r="55" spans="2:8" x14ac:dyDescent="0.2">
      <c r="C55" s="14" t="s">
        <v>19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9862550.6400000025</v>
      </c>
      <c r="D58" s="4">
        <v>-171807.71000000002</v>
      </c>
      <c r="E58" s="5"/>
      <c r="F58" s="5"/>
      <c r="G58" s="4">
        <v>-5754</v>
      </c>
      <c r="H58" s="4">
        <f t="shared" si="6"/>
        <v>9684988.9300000016</v>
      </c>
    </row>
    <row r="59" spans="2:8" x14ac:dyDescent="0.2">
      <c r="B59" s="3" t="s">
        <v>9</v>
      </c>
      <c r="C59" s="4">
        <v>6628754.4600000018</v>
      </c>
      <c r="D59" s="4">
        <v>-30853.49</v>
      </c>
      <c r="E59" s="5"/>
      <c r="F59" s="4"/>
      <c r="G59" s="4">
        <v>-6360</v>
      </c>
      <c r="H59" s="4">
        <f t="shared" si="6"/>
        <v>6591540.9700000016</v>
      </c>
    </row>
    <row r="60" spans="2:8" x14ac:dyDescent="0.2">
      <c r="B60" s="3" t="s">
        <v>10</v>
      </c>
      <c r="C60" s="4">
        <v>2627143.0199999996</v>
      </c>
      <c r="D60" s="4"/>
      <c r="E60" s="4"/>
      <c r="F60" s="4"/>
      <c r="G60" s="4"/>
      <c r="H60" s="4">
        <f t="shared" si="6"/>
        <v>2627143.0199999996</v>
      </c>
    </row>
    <row r="61" spans="2:8" x14ac:dyDescent="0.2">
      <c r="B61" s="3" t="s">
        <v>11</v>
      </c>
      <c r="C61" s="4">
        <v>1650661.9900000005</v>
      </c>
      <c r="D61" s="4">
        <v>-107019.07</v>
      </c>
      <c r="E61" s="4"/>
      <c r="F61" s="4"/>
      <c r="G61" s="4">
        <v>-12420</v>
      </c>
      <c r="H61" s="4">
        <f t="shared" si="6"/>
        <v>1531222.9200000004</v>
      </c>
    </row>
    <row r="62" spans="2:8" x14ac:dyDescent="0.2">
      <c r="B62" s="3" t="s">
        <v>12</v>
      </c>
      <c r="C62" s="4">
        <v>9488987.75</v>
      </c>
      <c r="D62" s="4">
        <v>-125759.51000000001</v>
      </c>
      <c r="E62" s="4"/>
      <c r="F62" s="4">
        <v>-14648.79</v>
      </c>
      <c r="G62" s="4">
        <v>-17709.900000000001</v>
      </c>
      <c r="H62" s="4">
        <f t="shared" si="6"/>
        <v>9330869.5500000007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7826997.7300000023</v>
      </c>
      <c r="D64" s="4">
        <v>-246315.08999999997</v>
      </c>
      <c r="E64" s="4"/>
      <c r="F64" s="4"/>
      <c r="G64" s="4">
        <v>-36526.6</v>
      </c>
      <c r="H64" s="4">
        <f t="shared" si="6"/>
        <v>7544156.0400000028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4443115.6999999993</v>
      </c>
      <c r="D66" s="4">
        <v>-112087.29</v>
      </c>
      <c r="E66" s="4"/>
      <c r="F66" s="4"/>
      <c r="G66" s="4">
        <v>-14435.6</v>
      </c>
      <c r="H66" s="4">
        <f t="shared" si="6"/>
        <v>4316592.8099999996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42528211.290000007</v>
      </c>
      <c r="D69" s="7">
        <f t="shared" si="7"/>
        <v>-793842.16</v>
      </c>
      <c r="E69" s="7">
        <f t="shared" si="7"/>
        <v>0</v>
      </c>
      <c r="F69" s="7">
        <f t="shared" si="7"/>
        <v>-14648.79</v>
      </c>
      <c r="G69" s="7">
        <f t="shared" si="7"/>
        <v>-93206.1</v>
      </c>
      <c r="H69" s="7">
        <f t="shared" si="7"/>
        <v>41626514.24000001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05442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2012-11-01T08:53:16Z</dcterms:modified>
</cp:coreProperties>
</file>