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4414" sheetId="1" r:id="rId1"/>
  </sheets>
  <calcPr calcId="145621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<sst xmlns="http://schemas.openxmlformats.org/spreadsheetml/2006/main" count="86" uniqueCount="25">
  <si>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</si>
  <si>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</si>
  <si>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</si>
  <si>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</si>
  <si>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</si>
  <si>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</si>
  <si>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</si>
  <si>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</si>
  <si>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</si>
  <si>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</si>
  <si>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</si>
  <si>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</si>
  <si>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</si>
  <si>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</si>
  <si>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</si>
  <si>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</si>
  <si>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</si>
  <si>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</si>
  <si>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</si>
  <si>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</si>
  <si>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แกรนด์ โกบอล บจก. (Vendor code_54414, Year_2009)</t>
  </si>
  <si>
    <t>แกรนด์ โกบอล บจก.  (Vendor code_54414, Year_2010)</t>
  </si>
  <si>
    <t>แกรนด์ โกบอล บจก. (Vendor code_54414, Year_2011)</t>
  </si>
  <si>
    <t>แกรนด์ โกบอล บจก.  (Vendor code_54414, Year_2012)</t>
  </si>
  <si>
    <t>Credit term: 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</si>
</sst>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24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6374772.0100000026</v>
      </c>
      <c r="D6" s="5"/>
      <c r="E6" s="5"/>
      <c r="F6" s="5">
        <v>-1488.37</v>
      </c>
      <c r="G6" s="4">
        <v>-166040.87</v>
      </c>
      <c r="H6" s="4">
        <f t="shared" ref="H6:H17" si="0">SUM(C6:G6)</f>
        <v>6207242.7700000023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4006961.8799999994</v>
      </c>
      <c r="D8" s="5"/>
      <c r="E8" s="5"/>
      <c r="F8" s="5">
        <v>-2200.9899999999998</v>
      </c>
      <c r="G8" s="5">
        <v>-672440.46</v>
      </c>
      <c r="H8" s="4">
        <f t="shared" si="0"/>
        <v>3332320.4299999992</v>
      </c>
    </row>
    <row r="9" spans="1:8" x14ac:dyDescent="0.2">
      <c r="B9" s="3" t="s">
        <v>10</v>
      </c>
      <c r="C9" s="4">
        <v>5069137.08</v>
      </c>
      <c r="D9" s="5"/>
      <c r="E9" s="5"/>
      <c r="F9" s="5">
        <v>-47054.75</v>
      </c>
      <c r="G9" s="4">
        <v>-1498774.13</v>
      </c>
      <c r="H9" s="4">
        <f t="shared" si="0"/>
        <v>3523308.2</v>
      </c>
    </row>
    <row r="10" spans="1:8" x14ac:dyDescent="0.2">
      <c r="B10" s="3" t="s">
        <v>11</v>
      </c>
      <c r="C10" s="4">
        <v>4318852.3899999997</v>
      </c>
      <c r="D10" s="5">
        <v>-60843.95</v>
      </c>
      <c r="E10" s="5"/>
      <c r="F10" s="5">
        <v>-5909.61</v>
      </c>
      <c r="G10" s="4">
        <v>-311864.39999999997</v>
      </c>
      <c r="H10" s="4">
        <f t="shared" si="0"/>
        <v>3940234.4299999992</v>
      </c>
    </row>
    <row r="11" spans="1:8" x14ac:dyDescent="0.2">
      <c r="B11" s="3" t="s">
        <v>12</v>
      </c>
      <c r="C11" s="5">
        <v>3687712.4399999995</v>
      </c>
      <c r="D11" s="5">
        <v>-17766.59</v>
      </c>
      <c r="E11" s="5"/>
      <c r="F11" s="5">
        <v>2169.96</v>
      </c>
      <c r="G11" s="5">
        <v>-418594.94</v>
      </c>
      <c r="H11" s="4">
        <f t="shared" si="0"/>
        <v>3253520.8699999996</v>
      </c>
    </row>
    <row r="12" spans="1:8" x14ac:dyDescent="0.2">
      <c r="B12" s="3" t="s">
        <v>13</v>
      </c>
      <c r="C12" s="4">
        <v>6972810.6799999988</v>
      </c>
      <c r="D12" s="5">
        <v>-28032.75</v>
      </c>
      <c r="E12" s="5"/>
      <c r="F12" s="5">
        <v>-1911.38</v>
      </c>
      <c r="G12" s="4">
        <v>-378657.23</v>
      </c>
      <c r="H12" s="4">
        <f t="shared" si="0"/>
        <v>6564209.3199999984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2827598.9500000007</v>
      </c>
      <c r="D14" s="5">
        <v>-11710.99</v>
      </c>
      <c r="E14" s="5"/>
      <c r="F14" s="5">
        <v>-9919.0499999999993</v>
      </c>
      <c r="G14" s="4">
        <v>-184235.75</v>
      </c>
      <c r="H14" s="4">
        <f t="shared" si="0"/>
        <v>2621733.1600000006</v>
      </c>
    </row>
    <row r="15" spans="1:8" x14ac:dyDescent="0.2">
      <c r="B15" s="3" t="s">
        <v>16</v>
      </c>
      <c r="C15" s="4">
        <v>3855875.1800000016</v>
      </c>
      <c r="D15" s="5">
        <v>-16554.14</v>
      </c>
      <c r="E15" s="5"/>
      <c r="F15" s="5">
        <v>-522469.22999999986</v>
      </c>
      <c r="G15" s="4">
        <v>-43461.979999999996</v>
      </c>
      <c r="H15" s="4">
        <f t="shared" si="0"/>
        <v>3273389.8300000015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2708845.7199999997</v>
      </c>
      <c r="D17" s="5">
        <v>-12627.35</v>
      </c>
      <c r="E17" s="5"/>
      <c r="F17" s="5">
        <v>-79134.080000000002</v>
      </c>
      <c r="G17" s="4">
        <v>-125414.70999999998</v>
      </c>
      <c r="H17" s="4">
        <f t="shared" si="0"/>
        <v>2491669.5799999996</v>
      </c>
    </row>
    <row r="18" spans="2:8" x14ac:dyDescent="0.2">
      <c r="B18" s="3" t="s">
        <v>6</v>
      </c>
      <c r="C18" s="7">
        <f t="shared" ref="C18:H18" si="1">SUM(C6:C17)</f>
        <v>39822566.330000006</v>
      </c>
      <c r="D18" s="7">
        <f t="shared" si="1"/>
        <v>-147535.76999999999</v>
      </c>
      <c r="E18" s="7">
        <f t="shared" si="1"/>
        <v>0</v>
      </c>
      <c r="F18" s="7">
        <f t="shared" si="1"/>
        <v>-667917.49999999988</v>
      </c>
      <c r="G18" s="7">
        <f t="shared" si="1"/>
        <v>-3799484.4699999997</v>
      </c>
      <c r="H18" s="7">
        <f t="shared" si="1"/>
        <v>35207628.590000004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5045683.2299999995</v>
      </c>
      <c r="D23" s="5">
        <v>-22758.489999999998</v>
      </c>
      <c r="E23" s="5"/>
      <c r="F23" s="4">
        <v>-244228.57</v>
      </c>
      <c r="G23" s="4">
        <v>-619681.99000000011</v>
      </c>
      <c r="H23" s="4">
        <f t="shared" ref="H23:H34" si="2">SUM(C23:G23)</f>
        <v>4159014.1799999988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2989355.2899999996</v>
      </c>
      <c r="D25" s="5">
        <v>-20298.11</v>
      </c>
      <c r="E25" s="5"/>
      <c r="F25" s="4">
        <v>-140477.09000000003</v>
      </c>
      <c r="G25" s="4">
        <v>-110792.71</v>
      </c>
      <c r="H25" s="4">
        <f t="shared" si="2"/>
        <v>2717787.38</v>
      </c>
    </row>
    <row r="26" spans="2:8" x14ac:dyDescent="0.2">
      <c r="B26" s="3" t="s">
        <v>10</v>
      </c>
      <c r="C26" s="4">
        <v>7310522.4700000007</v>
      </c>
      <c r="D26" s="4">
        <v>-33337.619999999995</v>
      </c>
      <c r="E26" s="5"/>
      <c r="F26" s="4">
        <v>-24555.43</v>
      </c>
      <c r="G26" s="4">
        <v>-1054754.1100000001</v>
      </c>
      <c r="H26" s="4">
        <f t="shared" si="2"/>
        <v>6197875.3100000005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4617165.169999999</v>
      </c>
      <c r="D28" s="5">
        <v>-14035.19</v>
      </c>
      <c r="E28" s="5"/>
      <c r="F28" s="5">
        <v>-3707.5499999999997</v>
      </c>
      <c r="G28" s="5">
        <v>-451608.80000000005</v>
      </c>
      <c r="H28" s="4">
        <f t="shared" si="2"/>
        <v>4147813.629999999</v>
      </c>
    </row>
    <row r="29" spans="2:8" x14ac:dyDescent="0.2">
      <c r="B29" s="3" t="s">
        <v>13</v>
      </c>
      <c r="C29" s="5">
        <v>7508055.9499999974</v>
      </c>
      <c r="D29" s="5">
        <v>-52772.91</v>
      </c>
      <c r="E29" s="5"/>
      <c r="F29" s="5">
        <v>-2533.4800000000005</v>
      </c>
      <c r="G29" s="5">
        <v>-2352655.27</v>
      </c>
      <c r="H29" s="4">
        <f t="shared" si="2"/>
        <v>5100094.2899999972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6387929.2699999986</v>
      </c>
      <c r="D31" s="4">
        <v>-28616.79</v>
      </c>
      <c r="E31" s="5"/>
      <c r="F31" s="4">
        <v>-179.76</v>
      </c>
      <c r="G31" s="4">
        <v>-452911.56999999995</v>
      </c>
      <c r="H31" s="4">
        <f t="shared" si="2"/>
        <v>5906221.1499999985</v>
      </c>
    </row>
    <row r="32" spans="2:8" x14ac:dyDescent="0.2">
      <c r="B32" s="3" t="s">
        <v>16</v>
      </c>
      <c r="C32" s="4">
        <v>6124158.2799999993</v>
      </c>
      <c r="D32" s="4">
        <v>-34423.43</v>
      </c>
      <c r="E32" s="5"/>
      <c r="F32" s="4">
        <v>-2280.19</v>
      </c>
      <c r="G32" s="4">
        <v>-312627.15000000002</v>
      </c>
      <c r="H32" s="4">
        <f t="shared" si="2"/>
        <v>5774827.5099999988</v>
      </c>
    </row>
    <row r="33" spans="2:8" x14ac:dyDescent="0.2">
      <c r="B33" s="3" t="s">
        <v>17</v>
      </c>
      <c r="C33" s="5">
        <v>7368889.0500000007</v>
      </c>
      <c r="D33" s="5">
        <v>-27525.279999999999</v>
      </c>
      <c r="E33" s="5"/>
      <c r="F33" s="5">
        <v>-2557.3000000000002</v>
      </c>
      <c r="G33" s="5">
        <v>-1479106.1600000001</v>
      </c>
      <c r="H33" s="4">
        <f t="shared" si="2"/>
        <v>5859700.3100000005</v>
      </c>
    </row>
    <row r="34" spans="2:8" x14ac:dyDescent="0.2">
      <c r="B34" s="6" t="s">
        <v>18</v>
      </c>
      <c r="C34" s="5">
        <v>5892954.6400000015</v>
      </c>
      <c r="D34" s="5">
        <v>-35635.18</v>
      </c>
      <c r="E34" s="5"/>
      <c r="F34" s="5">
        <v>-263730.39000000007</v>
      </c>
      <c r="G34" s="5">
        <v>-676613.71</v>
      </c>
      <c r="H34" s="4">
        <f t="shared" si="2"/>
        <v>4916975.3600000022</v>
      </c>
    </row>
    <row r="35" spans="2:8" x14ac:dyDescent="0.2">
      <c r="B35" s="3" t="s">
        <v>6</v>
      </c>
      <c r="C35" s="7">
        <f t="shared" ref="C35:H35" si="3">SUM(C23:C34)</f>
        <v>53244713.349999994</v>
      </c>
      <c r="D35" s="7">
        <f t="shared" si="3"/>
        <v>-269403</v>
      </c>
      <c r="E35" s="7">
        <f t="shared" si="3"/>
        <v>0</v>
      </c>
      <c r="F35" s="7">
        <f t="shared" si="3"/>
        <v>-684249.76</v>
      </c>
      <c r="G35" s="7">
        <f t="shared" si="3"/>
        <v>-7510751.4700000016</v>
      </c>
      <c r="H35" s="7">
        <f t="shared" si="3"/>
        <v>44780309.119999997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7860124.7800000031</v>
      </c>
      <c r="D40" s="4">
        <v>-11785.02</v>
      </c>
      <c r="E40" s="5"/>
      <c r="F40" s="4">
        <v>-244916.30999999997</v>
      </c>
      <c r="G40" s="4">
        <v>-1916.8099999999904</v>
      </c>
      <c r="H40" s="4">
        <f t="shared" ref="H40:H51" si="4">SUM(C40:G40)</f>
        <v>7601506.6400000043</v>
      </c>
    </row>
    <row r="41" spans="2:8" x14ac:dyDescent="0.2">
      <c r="B41" s="3" t="s">
        <v>8</v>
      </c>
      <c r="C41" s="5">
        <v>2752280.39</v>
      </c>
      <c r="D41" s="5">
        <v>-28635.97</v>
      </c>
      <c r="E41" s="5"/>
      <c r="F41" s="5">
        <v>-25810.820000000007</v>
      </c>
      <c r="G41" s="5">
        <v>-1267370.8900000001</v>
      </c>
      <c r="H41" s="4">
        <f t="shared" si="4"/>
        <v>1430462.71</v>
      </c>
    </row>
    <row r="42" spans="2:8" x14ac:dyDescent="0.2">
      <c r="B42" s="3" t="s">
        <v>9</v>
      </c>
      <c r="C42" s="4">
        <v>6193727.8499999968</v>
      </c>
      <c r="D42" s="4">
        <v>-28100.82</v>
      </c>
      <c r="E42" s="5"/>
      <c r="F42" s="5">
        <v>-21813.030000000002</v>
      </c>
      <c r="G42" s="4">
        <v>-615019.64999999991</v>
      </c>
      <c r="H42" s="4">
        <f t="shared" si="4"/>
        <v>5528794.3499999959</v>
      </c>
    </row>
    <row r="43" spans="2:8" x14ac:dyDescent="0.2">
      <c r="B43" s="3" t="s">
        <v>10</v>
      </c>
      <c r="C43" s="4">
        <v>12270934.450000001</v>
      </c>
      <c r="D43" s="4">
        <v>-63405.22</v>
      </c>
      <c r="E43" s="5"/>
      <c r="F43" s="4">
        <v>-108620.79000000002</v>
      </c>
      <c r="G43" s="4">
        <v>-260936.81</v>
      </c>
      <c r="H43" s="4">
        <f t="shared" si="4"/>
        <v>11837971.630000001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7388280.3000000007</v>
      </c>
      <c r="D45" s="4">
        <v>-89249.87</v>
      </c>
      <c r="E45" s="5"/>
      <c r="F45" s="4">
        <v>-59482.64</v>
      </c>
      <c r="G45" s="4">
        <v>-124999.47</v>
      </c>
      <c r="H45" s="4">
        <f t="shared" si="4"/>
        <v>7114548.3200000012</v>
      </c>
    </row>
    <row r="46" spans="2:8" x14ac:dyDescent="0.2">
      <c r="B46" s="3" t="s">
        <v>13</v>
      </c>
      <c r="C46" s="4">
        <v>6303569.419999999</v>
      </c>
      <c r="D46" s="4">
        <v>-57037.58</v>
      </c>
      <c r="E46" s="5"/>
      <c r="F46" s="4">
        <v>-27903.46</v>
      </c>
      <c r="G46" s="4">
        <v>-659905.65999999992</v>
      </c>
      <c r="H46" s="4">
        <f t="shared" si="4"/>
        <v>5558722.7199999988</v>
      </c>
    </row>
    <row r="47" spans="2:8" x14ac:dyDescent="0.2">
      <c r="B47" s="3" t="s">
        <v>14</v>
      </c>
      <c r="C47" s="5">
        <v>8178680.3999999985</v>
      </c>
      <c r="D47" s="5">
        <v>-50978.69</v>
      </c>
      <c r="E47" s="5"/>
      <c r="F47" s="5">
        <v>-13245</v>
      </c>
      <c r="G47" s="5">
        <v>-225023.02999999997</v>
      </c>
      <c r="H47" s="4">
        <f t="shared" si="4"/>
        <v>7889433.6799999978</v>
      </c>
    </row>
    <row r="48" spans="2:8" x14ac:dyDescent="0.2">
      <c r="B48" s="3" t="s">
        <v>15</v>
      </c>
      <c r="C48" s="4">
        <v>12572542.090000004</v>
      </c>
      <c r="D48" s="4">
        <v>-67346.570000000007</v>
      </c>
      <c r="E48" s="5"/>
      <c r="F48" s="4">
        <v>-9671.7300000000014</v>
      </c>
      <c r="G48" s="4">
        <v>-221375.24</v>
      </c>
      <c r="H48" s="4">
        <f t="shared" si="4"/>
        <v>12274148.550000003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4333166.2200000007</v>
      </c>
      <c r="D50" s="4">
        <v>-53022.74</v>
      </c>
      <c r="E50" s="5"/>
      <c r="F50" s="5">
        <v>-13208.08</v>
      </c>
      <c r="G50" s="4">
        <v>-701298.54</v>
      </c>
      <c r="H50" s="4">
        <f t="shared" si="4"/>
        <v>3565636.8600000003</v>
      </c>
    </row>
    <row r="51" spans="2:8" x14ac:dyDescent="0.2">
      <c r="B51" s="6" t="s">
        <v>18</v>
      </c>
      <c r="C51" s="8">
        <v>11015810.630000001</v>
      </c>
      <c r="D51" s="8">
        <v>-71493.7</v>
      </c>
      <c r="E51" s="5"/>
      <c r="F51" s="5">
        <v>-53790.270000000004</v>
      </c>
      <c r="G51" s="8">
        <v>-261312.88</v>
      </c>
      <c r="H51" s="4">
        <f t="shared" si="4"/>
        <v>10629213.780000001</v>
      </c>
    </row>
    <row r="52" spans="2:8" x14ac:dyDescent="0.2">
      <c r="B52" s="3" t="s">
        <v>6</v>
      </c>
      <c r="C52" s="7">
        <f t="shared" ref="C52:H52" si="5">SUM(C40:C51)</f>
        <v>78869116.530000001</v>
      </c>
      <c r="D52" s="7">
        <f t="shared" si="5"/>
        <v>-521056.18</v>
      </c>
      <c r="E52" s="7">
        <f t="shared" si="5"/>
        <v>0</v>
      </c>
      <c r="F52" s="7">
        <f t="shared" si="5"/>
        <v>-578462.13000000012</v>
      </c>
      <c r="G52" s="7">
        <f t="shared" si="5"/>
        <v>-4339158.9799999995</v>
      </c>
      <c r="H52" s="7">
        <f t="shared" si="5"/>
        <v>73430439.24000001</v>
      </c>
    </row>
    <row r="55" spans="2:8" x14ac:dyDescent="0.2">
      <c r="C55" s="14" t="s">
        <v>23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7100946.8999999994</v>
      </c>
      <c r="D58" s="4">
        <v>-70560.570000000007</v>
      </c>
      <c r="E58" s="5"/>
      <c r="F58" s="5">
        <v>-101.65</v>
      </c>
      <c r="G58" s="4">
        <v>-958386.59999999986</v>
      </c>
      <c r="H58" s="4">
        <f t="shared" si="6"/>
        <v>6071898.0799999991</v>
      </c>
    </row>
    <row r="59" spans="2:8" x14ac:dyDescent="0.2">
      <c r="B59" s="3" t="s">
        <v>9</v>
      </c>
      <c r="C59" s="4">
        <v>10527188.140000002</v>
      </c>
      <c r="D59" s="4">
        <v>-27488.34</v>
      </c>
      <c r="E59" s="5"/>
      <c r="F59" s="4">
        <v>-2734.92</v>
      </c>
      <c r="G59" s="4">
        <v>-120311.20000000001</v>
      </c>
      <c r="H59" s="4">
        <f t="shared" si="6"/>
        <v>10376653.680000003</v>
      </c>
    </row>
    <row r="60" spans="2:8" x14ac:dyDescent="0.2">
      <c r="B60" s="3" t="s">
        <v>10</v>
      </c>
      <c r="C60" s="4">
        <v>3339705.7599999993</v>
      </c>
      <c r="D60" s="4">
        <v>-35102.78</v>
      </c>
      <c r="E60" s="4"/>
      <c r="F60" s="4">
        <v>-63651.099999999991</v>
      </c>
      <c r="G60" s="4">
        <v>-732967.35</v>
      </c>
      <c r="H60" s="4">
        <f t="shared" si="6"/>
        <v>2507984.5299999993</v>
      </c>
    </row>
    <row r="61" spans="2:8" x14ac:dyDescent="0.2">
      <c r="B61" s="3" t="s">
        <v>11</v>
      </c>
      <c r="C61" s="4">
        <v>5191952.3599999994</v>
      </c>
      <c r="D61" s="4">
        <v>-72240.429999999993</v>
      </c>
      <c r="E61" s="4"/>
      <c r="F61" s="4">
        <v>-25958.200000000004</v>
      </c>
      <c r="G61" s="4">
        <v>-632502.30999999994</v>
      </c>
      <c r="H61" s="4">
        <f t="shared" si="6"/>
        <v>4461251.42</v>
      </c>
    </row>
    <row r="62" spans="2:8" x14ac:dyDescent="0.2">
      <c r="B62" s="3" t="s">
        <v>12</v>
      </c>
      <c r="C62" s="4">
        <v>16429277.499999998</v>
      </c>
      <c r="D62" s="4">
        <v>-77826.989999999991</v>
      </c>
      <c r="E62" s="4"/>
      <c r="F62" s="4">
        <v>-33472.81</v>
      </c>
      <c r="G62" s="4">
        <v>-768050.1100000001</v>
      </c>
      <c r="H62" s="4">
        <f t="shared" si="6"/>
        <v>15549927.589999998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10485632.1</v>
      </c>
      <c r="D64" s="4">
        <v>-171096.92</v>
      </c>
      <c r="E64" s="4">
        <v>-383755.47000000003</v>
      </c>
      <c r="F64" s="4">
        <v>-3317</v>
      </c>
      <c r="G64" s="4">
        <v>-1059564.03</v>
      </c>
      <c r="H64" s="4">
        <f t="shared" si="6"/>
        <v>8867898.6799999997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5323671.0499999961</v>
      </c>
      <c r="D66" s="4">
        <v>-75788.929999999993</v>
      </c>
      <c r="E66" s="4">
        <v>-75788.84</v>
      </c>
      <c r="F66" s="4">
        <v>-1114.94</v>
      </c>
      <c r="G66" s="4">
        <v>-690386.37</v>
      </c>
      <c r="H66" s="4">
        <f t="shared" si="6"/>
        <v>4480591.969999996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58398373.809999995</v>
      </c>
      <c r="D69" s="7">
        <f t="shared" si="7"/>
        <v>-530104.96</v>
      </c>
      <c r="E69" s="7">
        <f t="shared" si="7"/>
        <v>-459544.31000000006</v>
      </c>
      <c r="F69" s="7">
        <f t="shared" si="7"/>
        <v>-130350.62</v>
      </c>
      <c r="G69" s="7">
        <f t="shared" si="7"/>
        <v>-4962167.9700000007</v>
      </c>
      <c r="H69" s="7">
        <f t="shared" si="7"/>
        <v>52316205.949999996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54414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2012-10-17T08:17:34Z</dcterms:modified>
</cp:coreProperties>
</file>