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05215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<sst xmlns="http://schemas.openxmlformats.org/spreadsheetml/2006/main" count="86" uniqueCount="25">
  <si>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</si>
  <si>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</si>
  <si>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</si>
  <si>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</si>
  <si>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</si>
  <si>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</si>
  <si>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</si>
  <si>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</si>
  <si>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</si>
  <si>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</si>
  <si>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</si>
  <si>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</si>
  <si>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</si>
  <si>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</si>
  <si>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</si>
  <si>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</si>
  <si>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</si>
  <si>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</si>
  <si>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</si>
  <si>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25/10/2012</t>
  </si>
  <si>
    <t>Credit term:  15</t>
  </si>
  <si>
    <t>ประกอบ บีฟ โปรดักส์ บจก. (Vendor code_05215, Year_2009)</t>
  </si>
  <si>
    <t>ประกอบ บีฟ โปรดักส์ บจก.  (Vendor code_05215, Year_2010)</t>
  </si>
  <si>
    <t>ประกอบ บีฟ โปรดักส์ บจก. (Vendor code_05215, Year_2011)</t>
  </si>
  <si>
    <t>ประกอบ บีฟ โปรดักส์ บจก.  (Vendor code_05215,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</si>
</sst>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4" workbookViewId="0">
      <selection activeCell="C57" sqref="C57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1376037.6999999997</v>
      </c>
      <c r="D6" s="5">
        <v>-65197.91</v>
      </c>
      <c r="E6" s="5">
        <v>-90223.59</v>
      </c>
      <c r="F6" s="5"/>
      <c r="G6" s="4">
        <v>-67102.090000000026</v>
      </c>
      <c r="H6" s="4">
        <f t="shared" ref="H6:H17" si="0">SUM(C6:G6)</f>
        <v>1153514.1099999996</v>
      </c>
    </row>
    <row r="7" spans="1:8" x14ac:dyDescent="0.2">
      <c r="B7" s="3" t="s">
        <v>8</v>
      </c>
      <c r="C7" s="4">
        <v>1345292.0999999999</v>
      </c>
      <c r="D7" s="5">
        <v>-56240.51</v>
      </c>
      <c r="E7" s="5">
        <v>-24995.61</v>
      </c>
      <c r="F7" s="5"/>
      <c r="G7" s="4">
        <v>-62217.569999999978</v>
      </c>
      <c r="H7" s="4">
        <f t="shared" si="0"/>
        <v>1201838.4099999997</v>
      </c>
    </row>
    <row r="8" spans="1:8" x14ac:dyDescent="0.2">
      <c r="B8" s="3" t="s">
        <v>9</v>
      </c>
      <c r="C8" s="5">
        <v>1176990.9999999998</v>
      </c>
      <c r="D8" s="5">
        <v>-59949.35</v>
      </c>
      <c r="E8" s="5">
        <v>-26643.88</v>
      </c>
      <c r="F8" s="5"/>
      <c r="G8" s="5">
        <v>-82920.55</v>
      </c>
      <c r="H8" s="4">
        <f t="shared" si="0"/>
        <v>1007477.2199999997</v>
      </c>
    </row>
    <row r="9" spans="1:8" x14ac:dyDescent="0.2">
      <c r="B9" s="3" t="s">
        <v>10</v>
      </c>
      <c r="C9" s="4">
        <v>1199123.8999999999</v>
      </c>
      <c r="D9" s="5">
        <v>-54011.81</v>
      </c>
      <c r="E9" s="5">
        <v>-24004.99</v>
      </c>
      <c r="F9" s="5">
        <v>-354</v>
      </c>
      <c r="G9" s="4">
        <v>-54649.439999999988</v>
      </c>
      <c r="H9" s="4">
        <f t="shared" si="0"/>
        <v>1066103.6599999999</v>
      </c>
    </row>
    <row r="10" spans="1:8" x14ac:dyDescent="0.2">
      <c r="B10" s="3" t="s">
        <v>11</v>
      </c>
      <c r="C10" s="4">
        <v>1568770.7000000002</v>
      </c>
      <c r="D10" s="5">
        <v>-64046.63</v>
      </c>
      <c r="E10" s="5">
        <v>-28464.880000000001</v>
      </c>
      <c r="F10" s="5"/>
      <c r="G10" s="4">
        <v>-75399.890000000014</v>
      </c>
      <c r="H10" s="4">
        <f t="shared" si="0"/>
        <v>1400859.3000000003</v>
      </c>
    </row>
    <row r="11" spans="1:8" x14ac:dyDescent="0.2">
      <c r="B11" s="3" t="s">
        <v>12</v>
      </c>
      <c r="C11" s="5">
        <v>1001284.9999999997</v>
      </c>
      <c r="D11" s="5">
        <v>-54814.31</v>
      </c>
      <c r="E11" s="5">
        <v>-77059.780000000028</v>
      </c>
      <c r="F11" s="5"/>
      <c r="G11" s="5">
        <v>-69171.759999999995</v>
      </c>
      <c r="H11" s="4">
        <f t="shared" si="0"/>
        <v>800239.14999999967</v>
      </c>
    </row>
    <row r="12" spans="1:8" x14ac:dyDescent="0.2">
      <c r="B12" s="3" t="s">
        <v>13</v>
      </c>
      <c r="C12" s="4">
        <v>1243095.2999999998</v>
      </c>
      <c r="D12" s="5">
        <v>-45155.38</v>
      </c>
      <c r="E12" s="5">
        <v>-28967.99</v>
      </c>
      <c r="F12" s="5"/>
      <c r="G12" s="4">
        <v>-59860.799999999996</v>
      </c>
      <c r="H12" s="4">
        <f t="shared" si="0"/>
        <v>1109111.1299999999</v>
      </c>
    </row>
    <row r="13" spans="1:8" x14ac:dyDescent="0.2">
      <c r="B13" s="3" t="s">
        <v>14</v>
      </c>
      <c r="C13" s="4">
        <v>1019101.6999999998</v>
      </c>
      <c r="D13" s="5">
        <v>-164892.13</v>
      </c>
      <c r="E13" s="5">
        <v>-34123.79</v>
      </c>
      <c r="F13" s="5"/>
      <c r="G13" s="4">
        <v>-66151.86</v>
      </c>
      <c r="H13" s="4">
        <f t="shared" si="0"/>
        <v>753933.91999999981</v>
      </c>
    </row>
    <row r="14" spans="1:8" x14ac:dyDescent="0.2">
      <c r="B14" s="3" t="s">
        <v>15</v>
      </c>
      <c r="C14" s="4">
        <v>1052571.5</v>
      </c>
      <c r="D14" s="5">
        <v>-64092.1</v>
      </c>
      <c r="E14" s="5">
        <v>-31378.81</v>
      </c>
      <c r="F14" s="5"/>
      <c r="G14" s="4">
        <v>-59036.44</v>
      </c>
      <c r="H14" s="4">
        <f t="shared" si="0"/>
        <v>898064.14999999991</v>
      </c>
    </row>
    <row r="15" spans="1:8" x14ac:dyDescent="0.2">
      <c r="B15" s="3" t="s">
        <v>16</v>
      </c>
      <c r="C15" s="4">
        <v>1559111.6999999997</v>
      </c>
      <c r="D15" s="5">
        <v>-64732.83</v>
      </c>
      <c r="E15" s="5">
        <v>-31080.83</v>
      </c>
      <c r="F15" s="5"/>
      <c r="G15" s="4">
        <v>-52188.11</v>
      </c>
      <c r="H15" s="4">
        <f t="shared" si="0"/>
        <v>1411109.9299999995</v>
      </c>
    </row>
    <row r="16" spans="1:8" x14ac:dyDescent="0.2">
      <c r="B16" s="3" t="s">
        <v>17</v>
      </c>
      <c r="C16" s="4">
        <v>1836116.2</v>
      </c>
      <c r="D16" s="5">
        <v>-109129.33</v>
      </c>
      <c r="E16" s="5">
        <v>-52333.760000000002</v>
      </c>
      <c r="F16" s="5"/>
      <c r="G16" s="4">
        <v>-105489.05</v>
      </c>
      <c r="H16" s="4">
        <f t="shared" si="0"/>
        <v>1569164.0599999998</v>
      </c>
    </row>
    <row r="17" spans="2:8" x14ac:dyDescent="0.2">
      <c r="B17" s="6" t="s">
        <v>18</v>
      </c>
      <c r="C17" s="4">
        <v>1646984.1999999997</v>
      </c>
      <c r="D17" s="5">
        <v>-104449.32</v>
      </c>
      <c r="E17" s="5">
        <v>-50178.73</v>
      </c>
      <c r="F17" s="5"/>
      <c r="G17" s="4">
        <v>-93955.680000000008</v>
      </c>
      <c r="H17" s="4">
        <f t="shared" si="0"/>
        <v>1398400.4699999997</v>
      </c>
    </row>
    <row r="18" spans="2:8" x14ac:dyDescent="0.2">
      <c r="B18" s="3" t="s">
        <v>6</v>
      </c>
      <c r="C18" s="7">
        <f t="shared" ref="C18:H18" si="1">SUM(C6:C17)</f>
        <v>16024480.999999996</v>
      </c>
      <c r="D18" s="7">
        <f t="shared" si="1"/>
        <v>-906711.60999999987</v>
      </c>
      <c r="E18" s="7">
        <f t="shared" si="1"/>
        <v>-499456.63999999996</v>
      </c>
      <c r="F18" s="7">
        <f t="shared" si="1"/>
        <v>-354</v>
      </c>
      <c r="G18" s="7">
        <f t="shared" si="1"/>
        <v>-848143.24000000022</v>
      </c>
      <c r="H18" s="7">
        <f t="shared" si="1"/>
        <v>13769815.509999998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2230343.1</v>
      </c>
      <c r="D23" s="5">
        <v>-122301.89</v>
      </c>
      <c r="E23" s="5">
        <v>-59174.2</v>
      </c>
      <c r="F23" s="4"/>
      <c r="G23" s="4">
        <v>-121957.57999999999</v>
      </c>
      <c r="H23" s="4">
        <f t="shared" ref="H23:H34" si="2">SUM(C23:G23)</f>
        <v>1926909.43</v>
      </c>
    </row>
    <row r="24" spans="2:8" x14ac:dyDescent="0.2">
      <c r="B24" s="3" t="s">
        <v>8</v>
      </c>
      <c r="C24" s="5">
        <v>1718859.1000000003</v>
      </c>
      <c r="D24" s="5">
        <v>-108292.54</v>
      </c>
      <c r="E24" s="5">
        <v>-51782.07</v>
      </c>
      <c r="F24" s="5"/>
      <c r="G24" s="5">
        <v>-90350.92</v>
      </c>
      <c r="H24" s="4">
        <f t="shared" si="2"/>
        <v>1468433.5700000003</v>
      </c>
    </row>
    <row r="25" spans="2:8" x14ac:dyDescent="0.2">
      <c r="B25" s="3" t="s">
        <v>9</v>
      </c>
      <c r="C25" s="4">
        <v>1287616.5999999999</v>
      </c>
      <c r="D25" s="5">
        <v>-91565.5</v>
      </c>
      <c r="E25" s="5">
        <v>-44836.44</v>
      </c>
      <c r="F25" s="4"/>
      <c r="G25" s="4">
        <v>-93679.040000000023</v>
      </c>
      <c r="H25" s="4">
        <f t="shared" si="2"/>
        <v>1057535.6199999999</v>
      </c>
    </row>
    <row r="26" spans="2:8" x14ac:dyDescent="0.2">
      <c r="B26" s="3" t="s">
        <v>10</v>
      </c>
      <c r="C26" s="4">
        <v>970778.65</v>
      </c>
      <c r="D26" s="4">
        <v>-54629.25</v>
      </c>
      <c r="E26" s="5">
        <v>-28408.530000000006</v>
      </c>
      <c r="F26" s="4"/>
      <c r="G26" s="4">
        <v>-40868.25</v>
      </c>
      <c r="H26" s="4">
        <f t="shared" si="2"/>
        <v>846872.62</v>
      </c>
    </row>
    <row r="27" spans="2:8" x14ac:dyDescent="0.2">
      <c r="B27" s="3" t="s">
        <v>11</v>
      </c>
      <c r="C27" s="4">
        <v>1367394.7999999998</v>
      </c>
      <c r="D27" s="4">
        <v>-111386.96</v>
      </c>
      <c r="E27" s="5">
        <v>-27156.86</v>
      </c>
      <c r="F27" s="4"/>
      <c r="G27" s="4">
        <v>-64983.89</v>
      </c>
      <c r="H27" s="4">
        <f t="shared" si="2"/>
        <v>1163867.0899999999</v>
      </c>
    </row>
    <row r="28" spans="2:8" x14ac:dyDescent="0.2">
      <c r="B28" s="3" t="s">
        <v>12</v>
      </c>
      <c r="C28" s="5">
        <v>1325444.8999999999</v>
      </c>
      <c r="D28" s="5">
        <v>-111057.37</v>
      </c>
      <c r="E28" s="5">
        <v>-44527.49</v>
      </c>
      <c r="F28" s="5"/>
      <c r="G28" s="5">
        <v>-79862.95</v>
      </c>
      <c r="H28" s="4">
        <f t="shared" si="2"/>
        <v>1089997.0899999999</v>
      </c>
    </row>
    <row r="29" spans="2:8" x14ac:dyDescent="0.2">
      <c r="B29" s="3" t="s">
        <v>13</v>
      </c>
      <c r="C29" s="5">
        <v>1657357.1</v>
      </c>
      <c r="D29" s="5">
        <v>-92571.99</v>
      </c>
      <c r="E29" s="5">
        <v>-39415.56</v>
      </c>
      <c r="F29" s="5"/>
      <c r="G29" s="5">
        <v>-86809.039999999979</v>
      </c>
      <c r="H29" s="4">
        <f t="shared" si="2"/>
        <v>1438560.51</v>
      </c>
    </row>
    <row r="30" spans="2:8" x14ac:dyDescent="0.2">
      <c r="B30" s="3" t="s">
        <v>14</v>
      </c>
      <c r="C30" s="5">
        <v>1363381.8</v>
      </c>
      <c r="D30" s="5">
        <v>-102422.45</v>
      </c>
      <c r="E30" s="5">
        <v>-40805.26</v>
      </c>
      <c r="F30" s="5"/>
      <c r="G30" s="5">
        <v>-82481.189999999988</v>
      </c>
      <c r="H30" s="4">
        <f t="shared" si="2"/>
        <v>1137672.9000000001</v>
      </c>
    </row>
    <row r="31" spans="2:8" x14ac:dyDescent="0.2">
      <c r="B31" s="3" t="s">
        <v>15</v>
      </c>
      <c r="C31" s="4">
        <v>1361787.8</v>
      </c>
      <c r="D31" s="4">
        <v>-99690.180000000008</v>
      </c>
      <c r="E31" s="5">
        <v>-40202.239999999998</v>
      </c>
      <c r="F31" s="4"/>
      <c r="G31" s="4">
        <v>-91710.16</v>
      </c>
      <c r="H31" s="4">
        <f t="shared" si="2"/>
        <v>1130185.2200000002</v>
      </c>
    </row>
    <row r="32" spans="2:8" x14ac:dyDescent="0.2">
      <c r="B32" s="3" t="s">
        <v>16</v>
      </c>
      <c r="C32" s="4">
        <v>1765142.93</v>
      </c>
      <c r="D32" s="4">
        <v>-105602.86</v>
      </c>
      <c r="E32" s="5">
        <v>-41173.599999999999</v>
      </c>
      <c r="F32" s="4"/>
      <c r="G32" s="4">
        <v>-71483.94</v>
      </c>
      <c r="H32" s="4">
        <f t="shared" si="2"/>
        <v>1546882.5299999998</v>
      </c>
    </row>
    <row r="33" spans="2:8" x14ac:dyDescent="0.2">
      <c r="B33" s="3" t="s">
        <v>17</v>
      </c>
      <c r="C33" s="5">
        <v>1396001.65</v>
      </c>
      <c r="D33" s="5">
        <v>-107411.73</v>
      </c>
      <c r="E33" s="5">
        <v>-42648.74</v>
      </c>
      <c r="F33" s="5"/>
      <c r="G33" s="5">
        <v>-102079.24</v>
      </c>
      <c r="H33" s="4">
        <f t="shared" si="2"/>
        <v>1143861.94</v>
      </c>
    </row>
    <row r="34" spans="2:8" x14ac:dyDescent="0.2">
      <c r="B34" s="6" t="s">
        <v>18</v>
      </c>
      <c r="C34" s="5">
        <v>2902053</v>
      </c>
      <c r="D34" s="5">
        <v>-133569.66</v>
      </c>
      <c r="E34" s="5">
        <v>-56170.06</v>
      </c>
      <c r="F34" s="5"/>
      <c r="G34" s="5">
        <v>-153774.48000000001</v>
      </c>
      <c r="H34" s="4">
        <f t="shared" si="2"/>
        <v>2558538.7999999998</v>
      </c>
    </row>
    <row r="35" spans="2:8" x14ac:dyDescent="0.2">
      <c r="B35" s="3" t="s">
        <v>6</v>
      </c>
      <c r="C35" s="7">
        <f t="shared" ref="C35:H35" si="3">SUM(C23:C34)</f>
        <v>19346161.43</v>
      </c>
      <c r="D35" s="7">
        <f t="shared" si="3"/>
        <v>-1240502.3799999999</v>
      </c>
      <c r="E35" s="7">
        <f t="shared" si="3"/>
        <v>-516301.04999999993</v>
      </c>
      <c r="F35" s="7">
        <f t="shared" si="3"/>
        <v>0</v>
      </c>
      <c r="G35" s="7">
        <f t="shared" si="3"/>
        <v>-1080040.68</v>
      </c>
      <c r="H35" s="7">
        <f t="shared" si="3"/>
        <v>16509317.32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4352981.6400000006</v>
      </c>
      <c r="D40" s="4">
        <v>-271297.49</v>
      </c>
      <c r="E40" s="5">
        <v>-109315.76</v>
      </c>
      <c r="F40" s="4"/>
      <c r="G40" s="4">
        <v>-293769.21999999997</v>
      </c>
      <c r="H40" s="4">
        <f t="shared" ref="H40:H51" si="4">SUM(C40:G40)</f>
        <v>3678599.1700000009</v>
      </c>
    </row>
    <row r="41" spans="2:8" x14ac:dyDescent="0.2">
      <c r="B41" s="3" t="s">
        <v>8</v>
      </c>
      <c r="C41" s="5">
        <v>3911497</v>
      </c>
      <c r="D41" s="5">
        <v>-290015.21999999997</v>
      </c>
      <c r="E41" s="5">
        <v>-117931.33</v>
      </c>
      <c r="F41" s="5"/>
      <c r="G41" s="5">
        <v>-313068.24</v>
      </c>
      <c r="H41" s="4">
        <f t="shared" si="4"/>
        <v>3190482.21</v>
      </c>
    </row>
    <row r="42" spans="2:8" x14ac:dyDescent="0.2">
      <c r="B42" s="3" t="s">
        <v>9</v>
      </c>
      <c r="C42" s="4">
        <v>5935401.75</v>
      </c>
      <c r="D42" s="4">
        <v>-297551.09999999998</v>
      </c>
      <c r="E42" s="5">
        <v>-120226.04</v>
      </c>
      <c r="F42" s="5"/>
      <c r="G42" s="4">
        <v>-264208.01</v>
      </c>
      <c r="H42" s="4">
        <f t="shared" si="4"/>
        <v>5253416.6000000006</v>
      </c>
    </row>
    <row r="43" spans="2:8" x14ac:dyDescent="0.2">
      <c r="B43" s="3" t="s">
        <v>10</v>
      </c>
      <c r="C43" s="4">
        <v>11224248.25</v>
      </c>
      <c r="D43" s="4">
        <v>-612830.69999999995</v>
      </c>
      <c r="E43" s="5">
        <v>-243687.46</v>
      </c>
      <c r="F43" s="4"/>
      <c r="G43" s="4">
        <v>-720767.18000000017</v>
      </c>
      <c r="H43" s="4">
        <f t="shared" si="4"/>
        <v>9646962.9100000001</v>
      </c>
    </row>
    <row r="44" spans="2:8" x14ac:dyDescent="0.2">
      <c r="B44" s="3" t="s">
        <v>11</v>
      </c>
      <c r="C44" s="5">
        <v>8907323</v>
      </c>
      <c r="D44" s="5">
        <v>-707501.46000000008</v>
      </c>
      <c r="E44" s="5">
        <v>-281038.94</v>
      </c>
      <c r="F44" s="5"/>
      <c r="G44" s="5">
        <v>-767436.77999999991</v>
      </c>
      <c r="H44" s="4">
        <f t="shared" si="4"/>
        <v>7151345.8199999994</v>
      </c>
    </row>
    <row r="45" spans="2:8" x14ac:dyDescent="0.2">
      <c r="B45" s="3" t="s">
        <v>12</v>
      </c>
      <c r="C45" s="4">
        <v>8439395</v>
      </c>
      <c r="D45" s="4">
        <v>-642553.1</v>
      </c>
      <c r="E45" s="5">
        <v>-265122.07</v>
      </c>
      <c r="F45" s="4"/>
      <c r="G45" s="4">
        <v>-708436.91</v>
      </c>
      <c r="H45" s="4">
        <f t="shared" si="4"/>
        <v>6823282.9199999999</v>
      </c>
    </row>
    <row r="46" spans="2:8" x14ac:dyDescent="0.2">
      <c r="B46" s="3" t="s">
        <v>13</v>
      </c>
      <c r="C46" s="4">
        <v>10221229</v>
      </c>
      <c r="D46" s="4">
        <v>-1053789.7800000003</v>
      </c>
      <c r="E46" s="5">
        <v>-246118.27</v>
      </c>
      <c r="F46" s="4"/>
      <c r="G46" s="4">
        <v>-557563</v>
      </c>
      <c r="H46" s="4">
        <f t="shared" si="4"/>
        <v>8363757.9499999993</v>
      </c>
    </row>
    <row r="47" spans="2:8" x14ac:dyDescent="0.2">
      <c r="B47" s="3" t="s">
        <v>14</v>
      </c>
      <c r="C47" s="5">
        <v>8636517.5999999996</v>
      </c>
      <c r="D47" s="5">
        <v>-714296.22</v>
      </c>
      <c r="E47" s="5">
        <v>-253160.28</v>
      </c>
      <c r="F47" s="5"/>
      <c r="G47" s="5">
        <v>-680855.52</v>
      </c>
      <c r="H47" s="4">
        <f t="shared" si="4"/>
        <v>6988205.5800000001</v>
      </c>
    </row>
    <row r="48" spans="2:8" x14ac:dyDescent="0.2">
      <c r="B48" s="3" t="s">
        <v>15</v>
      </c>
      <c r="C48" s="4">
        <v>12611271.76</v>
      </c>
      <c r="D48" s="4">
        <v>-785948.89</v>
      </c>
      <c r="E48" s="5">
        <v>-275174.98</v>
      </c>
      <c r="F48" s="4"/>
      <c r="G48" s="4">
        <v>-720398.75</v>
      </c>
      <c r="H48" s="4">
        <f t="shared" si="4"/>
        <v>10829749.139999999</v>
      </c>
    </row>
    <row r="49" spans="2:8" x14ac:dyDescent="0.2">
      <c r="B49" s="3" t="s">
        <v>16</v>
      </c>
      <c r="C49" s="4">
        <v>10118297.050000001</v>
      </c>
      <c r="D49" s="4">
        <v>-934247.95</v>
      </c>
      <c r="E49" s="5">
        <v>-330036.02</v>
      </c>
      <c r="F49" s="5"/>
      <c r="G49" s="4">
        <v>-947608.94</v>
      </c>
      <c r="H49" s="4">
        <f t="shared" si="4"/>
        <v>7906404.1400000025</v>
      </c>
    </row>
    <row r="50" spans="2:8" x14ac:dyDescent="0.2">
      <c r="B50" s="3" t="s">
        <v>17</v>
      </c>
      <c r="C50" s="4">
        <v>7436217</v>
      </c>
      <c r="D50" s="4">
        <v>-769981.34</v>
      </c>
      <c r="E50" s="5">
        <v>-269948.59999999998</v>
      </c>
      <c r="F50" s="5"/>
      <c r="G50" s="4">
        <v>-677919.1</v>
      </c>
      <c r="H50" s="4">
        <f t="shared" si="4"/>
        <v>5718367.9600000009</v>
      </c>
    </row>
    <row r="51" spans="2:8" x14ac:dyDescent="0.2">
      <c r="B51" s="6" t="s">
        <v>18</v>
      </c>
      <c r="C51" s="8">
        <v>12152445.25</v>
      </c>
      <c r="D51" s="8">
        <v>-716313.67999999993</v>
      </c>
      <c r="E51" s="5">
        <v>-251117.97</v>
      </c>
      <c r="F51" s="5"/>
      <c r="G51" s="8">
        <v>-634207.21</v>
      </c>
      <c r="H51" s="4">
        <f t="shared" si="4"/>
        <v>10550806.390000001</v>
      </c>
    </row>
    <row r="52" spans="2:8" x14ac:dyDescent="0.2">
      <c r="B52" s="3" t="s">
        <v>6</v>
      </c>
      <c r="C52" s="7">
        <f t="shared" ref="C52:H52" si="5">SUM(C40:C51)</f>
        <v>103946824.3</v>
      </c>
      <c r="D52" s="7">
        <f t="shared" si="5"/>
        <v>-7796326.9299999997</v>
      </c>
      <c r="E52" s="7">
        <f t="shared" si="5"/>
        <v>-2762877.7200000007</v>
      </c>
      <c r="F52" s="7">
        <f t="shared" si="5"/>
        <v>0</v>
      </c>
      <c r="G52" s="7">
        <f t="shared" si="5"/>
        <v>-7286238.8600000003</v>
      </c>
      <c r="H52" s="7">
        <f t="shared" si="5"/>
        <v>86101380.790000007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11435366</v>
      </c>
      <c r="D57" s="4">
        <v>-898678.24</v>
      </c>
      <c r="E57" s="5">
        <v>-538270.28</v>
      </c>
      <c r="F57" s="5"/>
      <c r="G57" s="4">
        <v>-793851.67</v>
      </c>
      <c r="H57" s="4">
        <f t="shared" ref="H57:H68" si="6">SUM(C57:G57)</f>
        <v>9204565.8100000005</v>
      </c>
    </row>
    <row r="58" spans="2:8" x14ac:dyDescent="0.2">
      <c r="B58" s="3" t="s">
        <v>8</v>
      </c>
      <c r="C58" s="4">
        <v>12055978</v>
      </c>
      <c r="D58" s="4">
        <v>-1007594.34</v>
      </c>
      <c r="E58" s="5">
        <v>-356000.35</v>
      </c>
      <c r="F58" s="5"/>
      <c r="G58" s="4">
        <v>-937571.45</v>
      </c>
      <c r="H58" s="4">
        <f t="shared" si="6"/>
        <v>9754811.8600000013</v>
      </c>
    </row>
    <row r="59" spans="2:8" x14ac:dyDescent="0.2">
      <c r="B59" s="3" t="s">
        <v>9</v>
      </c>
      <c r="C59" s="4">
        <v>9191882.25</v>
      </c>
      <c r="D59" s="4"/>
      <c r="E59" s="5"/>
      <c r="F59" s="4"/>
      <c r="G59" s="4">
        <v>-906386.44000000006</v>
      </c>
      <c r="H59" s="4">
        <f t="shared" si="6"/>
        <v>8285495.8099999996</v>
      </c>
    </row>
    <row r="60" spans="2:8" x14ac:dyDescent="0.2">
      <c r="B60" s="3" t="s">
        <v>10</v>
      </c>
      <c r="C60" s="4">
        <v>6665505</v>
      </c>
      <c r="D60" s="4">
        <v>-1252547.8599999999</v>
      </c>
      <c r="E60" s="4">
        <v>-442474.1</v>
      </c>
      <c r="F60" s="4">
        <v>-1240.3800000000001</v>
      </c>
      <c r="G60" s="4">
        <v>-229997.96000000002</v>
      </c>
      <c r="H60" s="4">
        <f t="shared" si="6"/>
        <v>4739244.7000000011</v>
      </c>
    </row>
    <row r="61" spans="2:8" x14ac:dyDescent="0.2">
      <c r="B61" s="3" t="s">
        <v>11</v>
      </c>
      <c r="C61" s="4">
        <v>11879645.1</v>
      </c>
      <c r="D61" s="4">
        <v>-883586.6</v>
      </c>
      <c r="E61" s="4">
        <v>-311611.7</v>
      </c>
      <c r="F61" s="4"/>
      <c r="G61" s="4">
        <v>-542558.39999999991</v>
      </c>
      <c r="H61" s="4">
        <f t="shared" si="6"/>
        <v>10141888.4</v>
      </c>
    </row>
    <row r="62" spans="2:8" x14ac:dyDescent="0.2">
      <c r="B62" s="3" t="s">
        <v>12</v>
      </c>
      <c r="C62" s="4">
        <v>13236166</v>
      </c>
      <c r="D62" s="4">
        <v>-964817.31</v>
      </c>
      <c r="E62" s="4">
        <v>-342832.75</v>
      </c>
      <c r="F62" s="4"/>
      <c r="G62" s="4">
        <v>-893775.02999999991</v>
      </c>
      <c r="H62" s="4">
        <f t="shared" si="6"/>
        <v>11034740.91</v>
      </c>
    </row>
    <row r="63" spans="2:8" x14ac:dyDescent="0.2">
      <c r="B63" s="3" t="s">
        <v>13</v>
      </c>
      <c r="C63" s="4">
        <v>9598698</v>
      </c>
      <c r="D63" s="4">
        <v>-844495.85</v>
      </c>
      <c r="E63" s="4">
        <v>-297441.86</v>
      </c>
      <c r="F63" s="4"/>
      <c r="G63" s="4">
        <v>-567962.18000000005</v>
      </c>
      <c r="H63" s="4">
        <f t="shared" si="6"/>
        <v>7888798.1100000013</v>
      </c>
    </row>
    <row r="64" spans="2:8" x14ac:dyDescent="0.2">
      <c r="B64" s="3" t="s">
        <v>14</v>
      </c>
      <c r="C64" s="4">
        <v>12065908.5</v>
      </c>
      <c r="D64" s="4">
        <v>-809964.41</v>
      </c>
      <c r="E64" s="4">
        <v>-285181.32</v>
      </c>
      <c r="F64" s="4"/>
      <c r="G64" s="4">
        <v>-673401.3</v>
      </c>
      <c r="H64" s="4">
        <f t="shared" si="6"/>
        <v>10297361.469999999</v>
      </c>
    </row>
    <row r="65" spans="2:8" x14ac:dyDescent="0.2">
      <c r="B65" s="3" t="s">
        <v>15</v>
      </c>
      <c r="C65" s="4">
        <v>8940754.3300000001</v>
      </c>
      <c r="D65" s="4">
        <v>-813442.39</v>
      </c>
      <c r="E65" s="4">
        <v>-458964.27999999991</v>
      </c>
      <c r="F65" s="4"/>
      <c r="G65" s="4">
        <v>-730696.28</v>
      </c>
      <c r="H65" s="4">
        <f t="shared" si="6"/>
        <v>6937651.3799999999</v>
      </c>
    </row>
    <row r="66" spans="2:8" x14ac:dyDescent="0.2">
      <c r="B66" s="3" t="s">
        <v>16</v>
      </c>
      <c r="C66" s="4">
        <v>6713290.75</v>
      </c>
      <c r="D66" s="4">
        <v>-1685930.35</v>
      </c>
      <c r="E66" s="4">
        <v>-282933.92</v>
      </c>
      <c r="F66" s="4"/>
      <c r="G66" s="4">
        <v>-597279.4800000001</v>
      </c>
      <c r="H66" s="4">
        <f t="shared" si="6"/>
        <v>4147147.0000000005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101783193.92999999</v>
      </c>
      <c r="D69" s="7">
        <f t="shared" si="7"/>
        <v>-9161057.3499999996</v>
      </c>
      <c r="E69" s="7">
        <f t="shared" si="7"/>
        <v>-3315710.5599999996</v>
      </c>
      <c r="F69" s="7">
        <f t="shared" si="7"/>
        <v>-1240.3800000000001</v>
      </c>
      <c r="G69" s="7">
        <f t="shared" si="7"/>
        <v>-6873480.1900000004</v>
      </c>
      <c r="H69" s="7">
        <f t="shared" si="7"/>
        <v>82431705.449999988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05215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2012-10-26T11:01:18Z</dcterms:modified>
</cp:coreProperties>
</file>